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vinitjoshi/Documents/NEU_Sem 1_Projects/P&amp;S/"/>
    </mc:Choice>
  </mc:AlternateContent>
  <xr:revisionPtr revIDLastSave="0" documentId="13_ncr:1_{D2B09170-E38D-6642-8416-15639AAF5D70}" xr6:coauthVersionLast="47" xr6:coauthVersionMax="47" xr10:uidLastSave="{00000000-0000-0000-0000-000000000000}"/>
  <bookViews>
    <workbookView xWindow="0" yWindow="660" windowWidth="23260" windowHeight="139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G8" i="1" l="1"/>
  <c r="GL3" i="1"/>
  <c r="GL4" i="1"/>
  <c r="GL5" i="1"/>
  <c r="GL6" i="1"/>
  <c r="GL7" i="1"/>
  <c r="GL8" i="1"/>
  <c r="GL9" i="1"/>
  <c r="GL10" i="1"/>
  <c r="GL11" i="1"/>
  <c r="GL12" i="1"/>
  <c r="GL13" i="1"/>
  <c r="GL14" i="1"/>
  <c r="GL15" i="1"/>
  <c r="GL16" i="1"/>
  <c r="GL17" i="1"/>
  <c r="GL18" i="1"/>
  <c r="GL19" i="1"/>
  <c r="GL20" i="1"/>
  <c r="GL21" i="1"/>
  <c r="GL22" i="1"/>
  <c r="GL23" i="1"/>
  <c r="GL24" i="1"/>
  <c r="GL25" i="1"/>
  <c r="GL26" i="1"/>
  <c r="GL27" i="1"/>
  <c r="GL28" i="1"/>
  <c r="GL29" i="1"/>
  <c r="GL30" i="1"/>
  <c r="GL31" i="1"/>
  <c r="GL32" i="1"/>
  <c r="GL33" i="1"/>
  <c r="GL34" i="1"/>
  <c r="GL35" i="1"/>
  <c r="GL36" i="1"/>
  <c r="GL37" i="1"/>
  <c r="GL38" i="1"/>
  <c r="GL39" i="1"/>
  <c r="GL40" i="1"/>
  <c r="GL41" i="1"/>
  <c r="GL42" i="1"/>
  <c r="GL43" i="1"/>
  <c r="GL44" i="1"/>
  <c r="GL45" i="1"/>
  <c r="GL46" i="1"/>
  <c r="GL47" i="1"/>
  <c r="GL48" i="1"/>
  <c r="GL49" i="1"/>
  <c r="GL50" i="1"/>
  <c r="GL51" i="1"/>
  <c r="GL52" i="1"/>
  <c r="GL53" i="1"/>
  <c r="GL54" i="1"/>
  <c r="GL55" i="1"/>
  <c r="GL56" i="1"/>
  <c r="GL57" i="1"/>
  <c r="GL58" i="1"/>
  <c r="GL59" i="1"/>
  <c r="GL60" i="1"/>
  <c r="GL61" i="1"/>
  <c r="GL62" i="1"/>
  <c r="GL63" i="1"/>
  <c r="GL64" i="1"/>
  <c r="GL65" i="1"/>
  <c r="GL66" i="1"/>
  <c r="GL67" i="1"/>
  <c r="GL68" i="1"/>
  <c r="GL69" i="1"/>
  <c r="GL70" i="1"/>
  <c r="GL71" i="1"/>
  <c r="GL72" i="1"/>
  <c r="GL73" i="1"/>
  <c r="GL74" i="1"/>
  <c r="GL75" i="1"/>
  <c r="GL76" i="1"/>
  <c r="GL77" i="1"/>
  <c r="GL78" i="1"/>
  <c r="GL79" i="1"/>
  <c r="GL80" i="1"/>
  <c r="GL81" i="1"/>
  <c r="GL82" i="1"/>
  <c r="GL83" i="1"/>
  <c r="GL84" i="1"/>
  <c r="GL85" i="1"/>
  <c r="GL86" i="1"/>
  <c r="GL87" i="1"/>
  <c r="GL88" i="1"/>
  <c r="GL89" i="1"/>
  <c r="GL90" i="1"/>
  <c r="GL91" i="1"/>
  <c r="GL92" i="1"/>
  <c r="GL93" i="1"/>
  <c r="GL94" i="1"/>
  <c r="GL95" i="1"/>
  <c r="GL96" i="1"/>
  <c r="GL97" i="1"/>
  <c r="GL98" i="1"/>
  <c r="GL99" i="1"/>
  <c r="GL100" i="1"/>
  <c r="GL101" i="1"/>
  <c r="GL102" i="1"/>
  <c r="GL103" i="1"/>
  <c r="GL104" i="1"/>
  <c r="GL105" i="1"/>
  <c r="GL106" i="1"/>
  <c r="GL107" i="1"/>
  <c r="GL108" i="1"/>
  <c r="GL109" i="1"/>
  <c r="GL110" i="1"/>
  <c r="GL111" i="1"/>
  <c r="GL112" i="1"/>
  <c r="GL113" i="1"/>
  <c r="GL114" i="1"/>
  <c r="GL115" i="1"/>
  <c r="GL116" i="1"/>
  <c r="GL117" i="1"/>
  <c r="GL118" i="1"/>
  <c r="GL119" i="1"/>
  <c r="GL120" i="1"/>
  <c r="GL121" i="1"/>
  <c r="GL122" i="1"/>
  <c r="GL123" i="1"/>
  <c r="GL124" i="1"/>
  <c r="GL125" i="1"/>
  <c r="GL126" i="1"/>
  <c r="GL127" i="1"/>
  <c r="GL128" i="1"/>
  <c r="GL129" i="1"/>
  <c r="GL130" i="1"/>
  <c r="GL131" i="1"/>
  <c r="GL132" i="1"/>
  <c r="GL133" i="1"/>
  <c r="GL134" i="1"/>
  <c r="GL135" i="1"/>
  <c r="GL136" i="1"/>
  <c r="GL137" i="1"/>
  <c r="GL138" i="1"/>
  <c r="GL139" i="1"/>
  <c r="GL140" i="1"/>
  <c r="GL141" i="1"/>
  <c r="GL142" i="1"/>
  <c r="GL143" i="1"/>
  <c r="GL144" i="1"/>
  <c r="GL145" i="1"/>
  <c r="GL146" i="1"/>
  <c r="GL147" i="1"/>
  <c r="GL148" i="1"/>
  <c r="GL149" i="1"/>
  <c r="GL150" i="1"/>
  <c r="GL151" i="1"/>
  <c r="GL152" i="1"/>
  <c r="GL153" i="1"/>
  <c r="GL154" i="1"/>
  <c r="GL155" i="1"/>
  <c r="GL156" i="1"/>
  <c r="GL157" i="1"/>
  <c r="GL158" i="1"/>
  <c r="GL159" i="1"/>
  <c r="GL160" i="1"/>
  <c r="GL161" i="1"/>
  <c r="GL162" i="1"/>
  <c r="GL163" i="1"/>
  <c r="GL164" i="1"/>
  <c r="GL165" i="1"/>
  <c r="GL166" i="1"/>
  <c r="GL167" i="1"/>
  <c r="GL168" i="1"/>
  <c r="GL169" i="1"/>
  <c r="GL170" i="1"/>
  <c r="GL171" i="1"/>
  <c r="GL172" i="1"/>
  <c r="GL173" i="1"/>
  <c r="GL174" i="1"/>
  <c r="GL175" i="1"/>
  <c r="GL176" i="1"/>
  <c r="GL177" i="1"/>
  <c r="GL178" i="1"/>
  <c r="GL179" i="1"/>
  <c r="GL180" i="1"/>
  <c r="GL181" i="1"/>
  <c r="GL182" i="1"/>
  <c r="GL183" i="1"/>
  <c r="GL184" i="1"/>
  <c r="GL185" i="1"/>
  <c r="GL186" i="1"/>
  <c r="GL187" i="1"/>
  <c r="GL2" i="1"/>
  <c r="GK3" i="1"/>
  <c r="GK4" i="1"/>
  <c r="GK5" i="1"/>
  <c r="GK6" i="1"/>
  <c r="GK7" i="1"/>
  <c r="GK8" i="1"/>
  <c r="GK9" i="1"/>
  <c r="GK10" i="1"/>
  <c r="GK11" i="1"/>
  <c r="GK12" i="1"/>
  <c r="GK13" i="1"/>
  <c r="GK14" i="1"/>
  <c r="GK15" i="1"/>
  <c r="GK16" i="1"/>
  <c r="GK17" i="1"/>
  <c r="GK18" i="1"/>
  <c r="GK19" i="1"/>
  <c r="GK20" i="1"/>
  <c r="GK21" i="1"/>
  <c r="GK22" i="1"/>
  <c r="GK23" i="1"/>
  <c r="GK24" i="1"/>
  <c r="GK25" i="1"/>
  <c r="GK26" i="1"/>
  <c r="GK27" i="1"/>
  <c r="GK28" i="1"/>
  <c r="GK29" i="1"/>
  <c r="GK30" i="1"/>
  <c r="GK31" i="1"/>
  <c r="GK32" i="1"/>
  <c r="GK33" i="1"/>
  <c r="GK34" i="1"/>
  <c r="GK35" i="1"/>
  <c r="GK36" i="1"/>
  <c r="GK37" i="1"/>
  <c r="GK38" i="1"/>
  <c r="GK39" i="1"/>
  <c r="GK40" i="1"/>
  <c r="GK41" i="1"/>
  <c r="GK42" i="1"/>
  <c r="GK43" i="1"/>
  <c r="GK44" i="1"/>
  <c r="GK45" i="1"/>
  <c r="GK46" i="1"/>
  <c r="GK47" i="1"/>
  <c r="GK48" i="1"/>
  <c r="GK49" i="1"/>
  <c r="GK50" i="1"/>
  <c r="GK51" i="1"/>
  <c r="GK52" i="1"/>
  <c r="GK53" i="1"/>
  <c r="GK54" i="1"/>
  <c r="GK55" i="1"/>
  <c r="GK56" i="1"/>
  <c r="GK57" i="1"/>
  <c r="GK58" i="1"/>
  <c r="GK59" i="1"/>
  <c r="GK60" i="1"/>
  <c r="GK61" i="1"/>
  <c r="GK62" i="1"/>
  <c r="GK63" i="1"/>
  <c r="GK64" i="1"/>
  <c r="GK65" i="1"/>
  <c r="GK66" i="1"/>
  <c r="GK67" i="1"/>
  <c r="GK68" i="1"/>
  <c r="GK69" i="1"/>
  <c r="GK70" i="1"/>
  <c r="GK71" i="1"/>
  <c r="GK72" i="1"/>
  <c r="GK73" i="1"/>
  <c r="GK74" i="1"/>
  <c r="GK75" i="1"/>
  <c r="GK76" i="1"/>
  <c r="GK77" i="1"/>
  <c r="GK78" i="1"/>
  <c r="GK79" i="1"/>
  <c r="GK80" i="1"/>
  <c r="GK81" i="1"/>
  <c r="GK82" i="1"/>
  <c r="GK83" i="1"/>
  <c r="GK84" i="1"/>
  <c r="GK85" i="1"/>
  <c r="GK86" i="1"/>
  <c r="GK87" i="1"/>
  <c r="GK88" i="1"/>
  <c r="GK89" i="1"/>
  <c r="GK90" i="1"/>
  <c r="GK91" i="1"/>
  <c r="GK92" i="1"/>
  <c r="GK93" i="1"/>
  <c r="GK94" i="1"/>
  <c r="GK95" i="1"/>
  <c r="GK96" i="1"/>
  <c r="GK97" i="1"/>
  <c r="GK98" i="1"/>
  <c r="GK99" i="1"/>
  <c r="GK100" i="1"/>
  <c r="GK101" i="1"/>
  <c r="GK102" i="1"/>
  <c r="GK103" i="1"/>
  <c r="GK104" i="1"/>
  <c r="GK105" i="1"/>
  <c r="GK106" i="1"/>
  <c r="GK107" i="1"/>
  <c r="GK108" i="1"/>
  <c r="GK109" i="1"/>
  <c r="GK110" i="1"/>
  <c r="GK111" i="1"/>
  <c r="GK112" i="1"/>
  <c r="GK113" i="1"/>
  <c r="GK114" i="1"/>
  <c r="GK115" i="1"/>
  <c r="GK116" i="1"/>
  <c r="GK117" i="1"/>
  <c r="GK118" i="1"/>
  <c r="GK119" i="1"/>
  <c r="GK120" i="1"/>
  <c r="GK121" i="1"/>
  <c r="GK122" i="1"/>
  <c r="GK123" i="1"/>
  <c r="GK124" i="1"/>
  <c r="GK125" i="1"/>
  <c r="GK126" i="1"/>
  <c r="GK127" i="1"/>
  <c r="GK128" i="1"/>
  <c r="GK129" i="1"/>
  <c r="GK130" i="1"/>
  <c r="GK131" i="1"/>
  <c r="GK132" i="1"/>
  <c r="GK133" i="1"/>
  <c r="GK134" i="1"/>
  <c r="GK135" i="1"/>
  <c r="GK136" i="1"/>
  <c r="GK137" i="1"/>
  <c r="GK138" i="1"/>
  <c r="GK139" i="1"/>
  <c r="GK140" i="1"/>
  <c r="GK141" i="1"/>
  <c r="GK142" i="1"/>
  <c r="GK143" i="1"/>
  <c r="GK144" i="1"/>
  <c r="GK145" i="1"/>
  <c r="GK146" i="1"/>
  <c r="GK147" i="1"/>
  <c r="GK148" i="1"/>
  <c r="GK149" i="1"/>
  <c r="GK150" i="1"/>
  <c r="GK151" i="1"/>
  <c r="GK152" i="1"/>
  <c r="GK153" i="1"/>
  <c r="GK154" i="1"/>
  <c r="GK155" i="1"/>
  <c r="GK156" i="1"/>
  <c r="GK157" i="1"/>
  <c r="GK158" i="1"/>
  <c r="GK159" i="1"/>
  <c r="GK160" i="1"/>
  <c r="GK161" i="1"/>
  <c r="GK162" i="1"/>
  <c r="GK163" i="1"/>
  <c r="GK164" i="1"/>
  <c r="GK165" i="1"/>
  <c r="GK166" i="1"/>
  <c r="GK167" i="1"/>
  <c r="GK168" i="1"/>
  <c r="GK169" i="1"/>
  <c r="GK170" i="1"/>
  <c r="GK171" i="1"/>
  <c r="GK172" i="1"/>
  <c r="GK173" i="1"/>
  <c r="GK174" i="1"/>
  <c r="GK175" i="1"/>
  <c r="GK176" i="1"/>
  <c r="GK177" i="1"/>
  <c r="GK178" i="1"/>
  <c r="GK179" i="1"/>
  <c r="GK180" i="1"/>
  <c r="GK181" i="1"/>
  <c r="GK182" i="1"/>
  <c r="GK183" i="1"/>
  <c r="GK184" i="1"/>
  <c r="GK185" i="1"/>
  <c r="GK186" i="1"/>
  <c r="GK187" i="1"/>
  <c r="GK2" i="1"/>
  <c r="GJ3" i="1"/>
  <c r="GJ4" i="1"/>
  <c r="GJ5" i="1"/>
  <c r="GJ6" i="1"/>
  <c r="GJ7" i="1"/>
  <c r="GJ8" i="1"/>
  <c r="GJ9" i="1"/>
  <c r="GJ10" i="1"/>
  <c r="GJ11" i="1"/>
  <c r="GJ12" i="1"/>
  <c r="GJ13" i="1"/>
  <c r="GJ14" i="1"/>
  <c r="GJ15" i="1"/>
  <c r="GJ16" i="1"/>
  <c r="GJ17" i="1"/>
  <c r="GJ18" i="1"/>
  <c r="GJ19" i="1"/>
  <c r="GJ20" i="1"/>
  <c r="GJ21" i="1"/>
  <c r="GJ22" i="1"/>
  <c r="GJ23" i="1"/>
  <c r="GJ24" i="1"/>
  <c r="GJ25" i="1"/>
  <c r="GJ26" i="1"/>
  <c r="GJ27" i="1"/>
  <c r="GJ28" i="1"/>
  <c r="GJ29" i="1"/>
  <c r="GJ30" i="1"/>
  <c r="GJ31" i="1"/>
  <c r="GJ32" i="1"/>
  <c r="GJ33" i="1"/>
  <c r="GJ34" i="1"/>
  <c r="GJ35" i="1"/>
  <c r="GJ36" i="1"/>
  <c r="GJ37" i="1"/>
  <c r="GJ38" i="1"/>
  <c r="GJ39" i="1"/>
  <c r="GJ40" i="1"/>
  <c r="GJ41" i="1"/>
  <c r="GJ42" i="1"/>
  <c r="GJ43" i="1"/>
  <c r="GJ44" i="1"/>
  <c r="GJ45" i="1"/>
  <c r="GJ46" i="1"/>
  <c r="GJ47" i="1"/>
  <c r="GJ48" i="1"/>
  <c r="GJ49" i="1"/>
  <c r="GJ50" i="1"/>
  <c r="GJ51" i="1"/>
  <c r="GJ52" i="1"/>
  <c r="GJ53" i="1"/>
  <c r="GJ54" i="1"/>
  <c r="GJ55" i="1"/>
  <c r="GJ56" i="1"/>
  <c r="GJ57" i="1"/>
  <c r="GJ58" i="1"/>
  <c r="GJ59" i="1"/>
  <c r="GJ60" i="1"/>
  <c r="GJ61" i="1"/>
  <c r="GJ62" i="1"/>
  <c r="GJ63" i="1"/>
  <c r="GJ64" i="1"/>
  <c r="GJ65" i="1"/>
  <c r="GJ66" i="1"/>
  <c r="GJ67" i="1"/>
  <c r="GJ68" i="1"/>
  <c r="GJ69" i="1"/>
  <c r="GJ70" i="1"/>
  <c r="GJ71" i="1"/>
  <c r="GJ72" i="1"/>
  <c r="GJ73" i="1"/>
  <c r="GJ74" i="1"/>
  <c r="GJ75" i="1"/>
  <c r="GJ76" i="1"/>
  <c r="GJ77" i="1"/>
  <c r="GJ78" i="1"/>
  <c r="GJ79" i="1"/>
  <c r="GJ80" i="1"/>
  <c r="GJ81" i="1"/>
  <c r="GJ82" i="1"/>
  <c r="GJ83" i="1"/>
  <c r="GJ84" i="1"/>
  <c r="GJ85" i="1"/>
  <c r="GJ86" i="1"/>
  <c r="GJ87" i="1"/>
  <c r="GJ88" i="1"/>
  <c r="GJ89" i="1"/>
  <c r="GJ90" i="1"/>
  <c r="GJ91" i="1"/>
  <c r="GJ92" i="1"/>
  <c r="GJ93" i="1"/>
  <c r="GJ94" i="1"/>
  <c r="GJ95" i="1"/>
  <c r="GJ96" i="1"/>
  <c r="GJ97" i="1"/>
  <c r="GJ98" i="1"/>
  <c r="GJ99" i="1"/>
  <c r="GJ100" i="1"/>
  <c r="GJ101" i="1"/>
  <c r="GJ102" i="1"/>
  <c r="GJ103" i="1"/>
  <c r="GJ104" i="1"/>
  <c r="GJ105" i="1"/>
  <c r="GJ106" i="1"/>
  <c r="GJ107" i="1"/>
  <c r="GJ108" i="1"/>
  <c r="GJ109" i="1"/>
  <c r="GJ110" i="1"/>
  <c r="GJ111" i="1"/>
  <c r="GJ112" i="1"/>
  <c r="GJ113" i="1"/>
  <c r="GJ114" i="1"/>
  <c r="GJ115" i="1"/>
  <c r="GJ116" i="1"/>
  <c r="GJ117" i="1"/>
  <c r="GJ118" i="1"/>
  <c r="GJ119" i="1"/>
  <c r="GJ120" i="1"/>
  <c r="GJ121" i="1"/>
  <c r="GJ122" i="1"/>
  <c r="GJ123" i="1"/>
  <c r="GJ124" i="1"/>
  <c r="GJ125" i="1"/>
  <c r="GJ126" i="1"/>
  <c r="GJ127" i="1"/>
  <c r="GJ128" i="1"/>
  <c r="GJ129" i="1"/>
  <c r="GJ130" i="1"/>
  <c r="GJ131" i="1"/>
  <c r="GJ132" i="1"/>
  <c r="GJ133" i="1"/>
  <c r="GJ134" i="1"/>
  <c r="GJ135" i="1"/>
  <c r="GJ136" i="1"/>
  <c r="GJ137" i="1"/>
  <c r="GJ138" i="1"/>
  <c r="GJ139" i="1"/>
  <c r="GJ140" i="1"/>
  <c r="GJ141" i="1"/>
  <c r="GJ142" i="1"/>
  <c r="GJ143" i="1"/>
  <c r="GJ144" i="1"/>
  <c r="GJ145" i="1"/>
  <c r="GJ146" i="1"/>
  <c r="GJ147" i="1"/>
  <c r="GJ148" i="1"/>
  <c r="GJ149" i="1"/>
  <c r="GJ150" i="1"/>
  <c r="GJ151" i="1"/>
  <c r="GJ152" i="1"/>
  <c r="GJ153" i="1"/>
  <c r="GJ154" i="1"/>
  <c r="GJ155" i="1"/>
  <c r="GJ156" i="1"/>
  <c r="GJ157" i="1"/>
  <c r="GJ158" i="1"/>
  <c r="GJ159" i="1"/>
  <c r="GJ160" i="1"/>
  <c r="GJ161" i="1"/>
  <c r="GJ162" i="1"/>
  <c r="GJ163" i="1"/>
  <c r="GJ164" i="1"/>
  <c r="GJ165" i="1"/>
  <c r="GJ166" i="1"/>
  <c r="GJ167" i="1"/>
  <c r="GJ168" i="1"/>
  <c r="GJ169" i="1"/>
  <c r="GJ170" i="1"/>
  <c r="GJ171" i="1"/>
  <c r="GJ172" i="1"/>
  <c r="GJ173" i="1"/>
  <c r="GJ174" i="1"/>
  <c r="GJ175" i="1"/>
  <c r="GJ176" i="1"/>
  <c r="GJ177" i="1"/>
  <c r="GJ178" i="1"/>
  <c r="GJ179" i="1"/>
  <c r="GJ180" i="1"/>
  <c r="GJ181" i="1"/>
  <c r="GJ182" i="1"/>
  <c r="GJ183" i="1"/>
  <c r="GJ184" i="1"/>
  <c r="GJ185" i="1"/>
  <c r="GJ186" i="1"/>
  <c r="GJ187" i="1"/>
  <c r="GJ2" i="1"/>
  <c r="GI3" i="1"/>
  <c r="GI4" i="1"/>
  <c r="GI5" i="1"/>
  <c r="GI6" i="1"/>
  <c r="GI7" i="1"/>
  <c r="GI8" i="1"/>
  <c r="GI9" i="1"/>
  <c r="GI10" i="1"/>
  <c r="GI11" i="1"/>
  <c r="GI12" i="1"/>
  <c r="GI13" i="1"/>
  <c r="GI14" i="1"/>
  <c r="GI15" i="1"/>
  <c r="GI16" i="1"/>
  <c r="GI17" i="1"/>
  <c r="GI18" i="1"/>
  <c r="GI19" i="1"/>
  <c r="GI20" i="1"/>
  <c r="GI21" i="1"/>
  <c r="GI22" i="1"/>
  <c r="GI23" i="1"/>
  <c r="GI24" i="1"/>
  <c r="GI25" i="1"/>
  <c r="GI26" i="1"/>
  <c r="GI27" i="1"/>
  <c r="GI28" i="1"/>
  <c r="GI29" i="1"/>
  <c r="GI30" i="1"/>
  <c r="GI31" i="1"/>
  <c r="GI32" i="1"/>
  <c r="GI33" i="1"/>
  <c r="GI34" i="1"/>
  <c r="GI35" i="1"/>
  <c r="GI36" i="1"/>
  <c r="GI37" i="1"/>
  <c r="GI38" i="1"/>
  <c r="GI39" i="1"/>
  <c r="GI40" i="1"/>
  <c r="GI41" i="1"/>
  <c r="GI42" i="1"/>
  <c r="GI43" i="1"/>
  <c r="GI44" i="1"/>
  <c r="GI45" i="1"/>
  <c r="GI46" i="1"/>
  <c r="GI47" i="1"/>
  <c r="GI48" i="1"/>
  <c r="GI49" i="1"/>
  <c r="GI50" i="1"/>
  <c r="GI51" i="1"/>
  <c r="GI52" i="1"/>
  <c r="GI53" i="1"/>
  <c r="GI54" i="1"/>
  <c r="GI55" i="1"/>
  <c r="GI56" i="1"/>
  <c r="GI57" i="1"/>
  <c r="GI58" i="1"/>
  <c r="GI59" i="1"/>
  <c r="GI60" i="1"/>
  <c r="GI61" i="1"/>
  <c r="GI62" i="1"/>
  <c r="GI63" i="1"/>
  <c r="GI64" i="1"/>
  <c r="GI65" i="1"/>
  <c r="GI66" i="1"/>
  <c r="GI67" i="1"/>
  <c r="GI68" i="1"/>
  <c r="GI69" i="1"/>
  <c r="GI70" i="1"/>
  <c r="GI71" i="1"/>
  <c r="GI72" i="1"/>
  <c r="GI73" i="1"/>
  <c r="GI74" i="1"/>
  <c r="GI75" i="1"/>
  <c r="GI76" i="1"/>
  <c r="GI77" i="1"/>
  <c r="GI78" i="1"/>
  <c r="GI79" i="1"/>
  <c r="GI80" i="1"/>
  <c r="GI81" i="1"/>
  <c r="GI82" i="1"/>
  <c r="GI83" i="1"/>
  <c r="GI84" i="1"/>
  <c r="GI85" i="1"/>
  <c r="GI86" i="1"/>
  <c r="GI87" i="1"/>
  <c r="GI88" i="1"/>
  <c r="GI89" i="1"/>
  <c r="GI90" i="1"/>
  <c r="GI91" i="1"/>
  <c r="GI92" i="1"/>
  <c r="GI93" i="1"/>
  <c r="GI94" i="1"/>
  <c r="GI95" i="1"/>
  <c r="GI96" i="1"/>
  <c r="GI97" i="1"/>
  <c r="GI98" i="1"/>
  <c r="GI99" i="1"/>
  <c r="GI100" i="1"/>
  <c r="GI101" i="1"/>
  <c r="GI102" i="1"/>
  <c r="GI103" i="1"/>
  <c r="GI104" i="1"/>
  <c r="GI105" i="1"/>
  <c r="GI106" i="1"/>
  <c r="GI107" i="1"/>
  <c r="GI108" i="1"/>
  <c r="GI109" i="1"/>
  <c r="GI110" i="1"/>
  <c r="GI111" i="1"/>
  <c r="GI112" i="1"/>
  <c r="GI113" i="1"/>
  <c r="GI114" i="1"/>
  <c r="GI115" i="1"/>
  <c r="GI116" i="1"/>
  <c r="GI117" i="1"/>
  <c r="GI118" i="1"/>
  <c r="GI119" i="1"/>
  <c r="GI120" i="1"/>
  <c r="GI121" i="1"/>
  <c r="GI122" i="1"/>
  <c r="GI123" i="1"/>
  <c r="GI124" i="1"/>
  <c r="GI125" i="1"/>
  <c r="GI126" i="1"/>
  <c r="GI127" i="1"/>
  <c r="GI128" i="1"/>
  <c r="GI129" i="1"/>
  <c r="GI130" i="1"/>
  <c r="GI131" i="1"/>
  <c r="GI132" i="1"/>
  <c r="GI133" i="1"/>
  <c r="GI134" i="1"/>
  <c r="GI135" i="1"/>
  <c r="GI136" i="1"/>
  <c r="GI137" i="1"/>
  <c r="GI138" i="1"/>
  <c r="GI139" i="1"/>
  <c r="GI140" i="1"/>
  <c r="GI141" i="1"/>
  <c r="GI142" i="1"/>
  <c r="GI143" i="1"/>
  <c r="GI144" i="1"/>
  <c r="GI145" i="1"/>
  <c r="GI146" i="1"/>
  <c r="GI147" i="1"/>
  <c r="GI148" i="1"/>
  <c r="GI149" i="1"/>
  <c r="GI150" i="1"/>
  <c r="GI151" i="1"/>
  <c r="GI152" i="1"/>
  <c r="GI153" i="1"/>
  <c r="GI154" i="1"/>
  <c r="GI155" i="1"/>
  <c r="GI156" i="1"/>
  <c r="GI157" i="1"/>
  <c r="GI158" i="1"/>
  <c r="GI159" i="1"/>
  <c r="GI160" i="1"/>
  <c r="GI161" i="1"/>
  <c r="GI162" i="1"/>
  <c r="GI163" i="1"/>
  <c r="GI164" i="1"/>
  <c r="GI165" i="1"/>
  <c r="GI166" i="1"/>
  <c r="GI167" i="1"/>
  <c r="GI168" i="1"/>
  <c r="GI169" i="1"/>
  <c r="GI170" i="1"/>
  <c r="GI171" i="1"/>
  <c r="GI172" i="1"/>
  <c r="GI173" i="1"/>
  <c r="GI174" i="1"/>
  <c r="GI175" i="1"/>
  <c r="GI176" i="1"/>
  <c r="GI177" i="1"/>
  <c r="GI178" i="1"/>
  <c r="GI179" i="1"/>
  <c r="GI180" i="1"/>
  <c r="GI181" i="1"/>
  <c r="GI182" i="1"/>
  <c r="GI183" i="1"/>
  <c r="GI184" i="1"/>
  <c r="GI185" i="1"/>
  <c r="GI186" i="1"/>
  <c r="GI187" i="1"/>
  <c r="GI2" i="1"/>
  <c r="GH3" i="1"/>
  <c r="GH4" i="1"/>
  <c r="GH5" i="1"/>
  <c r="GH6" i="1"/>
  <c r="GH7" i="1"/>
  <c r="GH8" i="1"/>
  <c r="GH9" i="1"/>
  <c r="GH10" i="1"/>
  <c r="GH11" i="1"/>
  <c r="GH12" i="1"/>
  <c r="GH13" i="1"/>
  <c r="GH14" i="1"/>
  <c r="GH15" i="1"/>
  <c r="GH16" i="1"/>
  <c r="GH17" i="1"/>
  <c r="GH18" i="1"/>
  <c r="GH19" i="1"/>
  <c r="GH20" i="1"/>
  <c r="GH21" i="1"/>
  <c r="GH22" i="1"/>
  <c r="GH23" i="1"/>
  <c r="GH24" i="1"/>
  <c r="GH25" i="1"/>
  <c r="GH26" i="1"/>
  <c r="GH27" i="1"/>
  <c r="GH28" i="1"/>
  <c r="GH29" i="1"/>
  <c r="GH30" i="1"/>
  <c r="GH31" i="1"/>
  <c r="GH32" i="1"/>
  <c r="GH33" i="1"/>
  <c r="GH34" i="1"/>
  <c r="GH35" i="1"/>
  <c r="GH36" i="1"/>
  <c r="GH37" i="1"/>
  <c r="GH38" i="1"/>
  <c r="GH39" i="1"/>
  <c r="GH40" i="1"/>
  <c r="GH41" i="1"/>
  <c r="GH42" i="1"/>
  <c r="GH43" i="1"/>
  <c r="GH44" i="1"/>
  <c r="GH45" i="1"/>
  <c r="GH46" i="1"/>
  <c r="GH47" i="1"/>
  <c r="GH48" i="1"/>
  <c r="GH49" i="1"/>
  <c r="GH50" i="1"/>
  <c r="GH51" i="1"/>
  <c r="GH52" i="1"/>
  <c r="GH53" i="1"/>
  <c r="GH54" i="1"/>
  <c r="GH55" i="1"/>
  <c r="GH56" i="1"/>
  <c r="GH57" i="1"/>
  <c r="GH58" i="1"/>
  <c r="GH59" i="1"/>
  <c r="GH60" i="1"/>
  <c r="GH61" i="1"/>
  <c r="GH62" i="1"/>
  <c r="GH63" i="1"/>
  <c r="GH64" i="1"/>
  <c r="GH65" i="1"/>
  <c r="GH66" i="1"/>
  <c r="GH67" i="1"/>
  <c r="GH68" i="1"/>
  <c r="GH69" i="1"/>
  <c r="GH70" i="1"/>
  <c r="GH71" i="1"/>
  <c r="GH72" i="1"/>
  <c r="GH73" i="1"/>
  <c r="GH74" i="1"/>
  <c r="GH75" i="1"/>
  <c r="GH76" i="1"/>
  <c r="GH77" i="1"/>
  <c r="GH78" i="1"/>
  <c r="GH79" i="1"/>
  <c r="GH80" i="1"/>
  <c r="GH81" i="1"/>
  <c r="GH82" i="1"/>
  <c r="GH83" i="1"/>
  <c r="GH84" i="1"/>
  <c r="GH85" i="1"/>
  <c r="GH86" i="1"/>
  <c r="GH87" i="1"/>
  <c r="GH88" i="1"/>
  <c r="GH89" i="1"/>
  <c r="GH90" i="1"/>
  <c r="GH91" i="1"/>
  <c r="GH92" i="1"/>
  <c r="GH93" i="1"/>
  <c r="GH94" i="1"/>
  <c r="GH95" i="1"/>
  <c r="GH96" i="1"/>
  <c r="GH97" i="1"/>
  <c r="GH98" i="1"/>
  <c r="GH99" i="1"/>
  <c r="GH100" i="1"/>
  <c r="GH101" i="1"/>
  <c r="GH102" i="1"/>
  <c r="GH103" i="1"/>
  <c r="GH104" i="1"/>
  <c r="GH105" i="1"/>
  <c r="GH106" i="1"/>
  <c r="GH107" i="1"/>
  <c r="GH108" i="1"/>
  <c r="GH109" i="1"/>
  <c r="GH110" i="1"/>
  <c r="GH111" i="1"/>
  <c r="GH112" i="1"/>
  <c r="GH113" i="1"/>
  <c r="GH114" i="1"/>
  <c r="GH115" i="1"/>
  <c r="GH116" i="1"/>
  <c r="GH117" i="1"/>
  <c r="GH118" i="1"/>
  <c r="GH119" i="1"/>
  <c r="GH120" i="1"/>
  <c r="GH121" i="1"/>
  <c r="GH122" i="1"/>
  <c r="GH123" i="1"/>
  <c r="GH124" i="1"/>
  <c r="GH125" i="1"/>
  <c r="GH126" i="1"/>
  <c r="GH127" i="1"/>
  <c r="GH128" i="1"/>
  <c r="GH129" i="1"/>
  <c r="GH130" i="1"/>
  <c r="GH131" i="1"/>
  <c r="GH132" i="1"/>
  <c r="GH133" i="1"/>
  <c r="GH134" i="1"/>
  <c r="GH135" i="1"/>
  <c r="GH136" i="1"/>
  <c r="GH137" i="1"/>
  <c r="GH138" i="1"/>
  <c r="GH139" i="1"/>
  <c r="GH140" i="1"/>
  <c r="GH141" i="1"/>
  <c r="GH142" i="1"/>
  <c r="GH143" i="1"/>
  <c r="GH144" i="1"/>
  <c r="GH145" i="1"/>
  <c r="GH146" i="1"/>
  <c r="GH147" i="1"/>
  <c r="GH148" i="1"/>
  <c r="GH149" i="1"/>
  <c r="GH150" i="1"/>
  <c r="GH151" i="1"/>
  <c r="GH152" i="1"/>
  <c r="GH153" i="1"/>
  <c r="GH154" i="1"/>
  <c r="GH155" i="1"/>
  <c r="GH156" i="1"/>
  <c r="GH157" i="1"/>
  <c r="GH158" i="1"/>
  <c r="GH159" i="1"/>
  <c r="GH160" i="1"/>
  <c r="GH161" i="1"/>
  <c r="GH162" i="1"/>
  <c r="GH163" i="1"/>
  <c r="GH164" i="1"/>
  <c r="GH165" i="1"/>
  <c r="GH166" i="1"/>
  <c r="GH167" i="1"/>
  <c r="GH168" i="1"/>
  <c r="GH169" i="1"/>
  <c r="GH170" i="1"/>
  <c r="GH171" i="1"/>
  <c r="GH172" i="1"/>
  <c r="GH173" i="1"/>
  <c r="GH174" i="1"/>
  <c r="GH175" i="1"/>
  <c r="GH176" i="1"/>
  <c r="GH177" i="1"/>
  <c r="GH178" i="1"/>
  <c r="GH179" i="1"/>
  <c r="GH180" i="1"/>
  <c r="GH181" i="1"/>
  <c r="GH182" i="1"/>
  <c r="GH183" i="1"/>
  <c r="GH184" i="1"/>
  <c r="GH185" i="1"/>
  <c r="GH186" i="1"/>
  <c r="GH187" i="1"/>
  <c r="GH2" i="1"/>
  <c r="GG3" i="1"/>
  <c r="GG4" i="1"/>
  <c r="GG5" i="1"/>
  <c r="GG6" i="1"/>
  <c r="GG7" i="1"/>
  <c r="GG9" i="1"/>
  <c r="GG10" i="1"/>
  <c r="GG11" i="1"/>
  <c r="GG12" i="1"/>
  <c r="GG13" i="1"/>
  <c r="GG14" i="1"/>
  <c r="GG15" i="1"/>
  <c r="GG16" i="1"/>
  <c r="GG17" i="1"/>
  <c r="GG18" i="1"/>
  <c r="GG19" i="1"/>
  <c r="GG20" i="1"/>
  <c r="GG21" i="1"/>
  <c r="GG22" i="1"/>
  <c r="GG23" i="1"/>
  <c r="GG24" i="1"/>
  <c r="GG25" i="1"/>
  <c r="GG26" i="1"/>
  <c r="GG27" i="1"/>
  <c r="GG28" i="1"/>
  <c r="GG29" i="1"/>
  <c r="GG30" i="1"/>
  <c r="GG31" i="1"/>
  <c r="GG32" i="1"/>
  <c r="GG33" i="1"/>
  <c r="GG34" i="1"/>
  <c r="GG35" i="1"/>
  <c r="GG36" i="1"/>
  <c r="GG37" i="1"/>
  <c r="GG38" i="1"/>
  <c r="GG39" i="1"/>
  <c r="GG40" i="1"/>
  <c r="GG41" i="1"/>
  <c r="GG42" i="1"/>
  <c r="GG43" i="1"/>
  <c r="GG44" i="1"/>
  <c r="GG45" i="1"/>
  <c r="GG46" i="1"/>
  <c r="GG47" i="1"/>
  <c r="GG48" i="1"/>
  <c r="GG49" i="1"/>
  <c r="GG50" i="1"/>
  <c r="GG51" i="1"/>
  <c r="GG52" i="1"/>
  <c r="GG53" i="1"/>
  <c r="GG54" i="1"/>
  <c r="GG55" i="1"/>
  <c r="GG56" i="1"/>
  <c r="GG57" i="1"/>
  <c r="GG58" i="1"/>
  <c r="GG59" i="1"/>
  <c r="GG60" i="1"/>
  <c r="GG61" i="1"/>
  <c r="GG62" i="1"/>
  <c r="GG63" i="1"/>
  <c r="GG64" i="1"/>
  <c r="GG65" i="1"/>
  <c r="GG66" i="1"/>
  <c r="GG67" i="1"/>
  <c r="GG68" i="1"/>
  <c r="GG69" i="1"/>
  <c r="GG70" i="1"/>
  <c r="GG71" i="1"/>
  <c r="GG72" i="1"/>
  <c r="GG73" i="1"/>
  <c r="GG74" i="1"/>
  <c r="GG75" i="1"/>
  <c r="GG76" i="1"/>
  <c r="GG77" i="1"/>
  <c r="GG78" i="1"/>
  <c r="GG79" i="1"/>
  <c r="GG80" i="1"/>
  <c r="GG81" i="1"/>
  <c r="GG82" i="1"/>
  <c r="GG83" i="1"/>
  <c r="GG84" i="1"/>
  <c r="GG85" i="1"/>
  <c r="GG86" i="1"/>
  <c r="GG87" i="1"/>
  <c r="GG88" i="1"/>
  <c r="GG89" i="1"/>
  <c r="GG90" i="1"/>
  <c r="GG91" i="1"/>
  <c r="GG92" i="1"/>
  <c r="GG93" i="1"/>
  <c r="GG94" i="1"/>
  <c r="GG95" i="1"/>
  <c r="GG96" i="1"/>
  <c r="GG97" i="1"/>
  <c r="GG98" i="1"/>
  <c r="GG99" i="1"/>
  <c r="GG100" i="1"/>
  <c r="GG101" i="1"/>
  <c r="GG102" i="1"/>
  <c r="GG103" i="1"/>
  <c r="GG104" i="1"/>
  <c r="GG105" i="1"/>
  <c r="GG106" i="1"/>
  <c r="GG107" i="1"/>
  <c r="GG108" i="1"/>
  <c r="GG109" i="1"/>
  <c r="GG110" i="1"/>
  <c r="GG111" i="1"/>
  <c r="GG112" i="1"/>
  <c r="GG113" i="1"/>
  <c r="GG114" i="1"/>
  <c r="GG115" i="1"/>
  <c r="GG116" i="1"/>
  <c r="GG117" i="1"/>
  <c r="GG118" i="1"/>
  <c r="GG119" i="1"/>
  <c r="GG120" i="1"/>
  <c r="GG121" i="1"/>
  <c r="GG122" i="1"/>
  <c r="GG123" i="1"/>
  <c r="GG124" i="1"/>
  <c r="GG125" i="1"/>
  <c r="GG126" i="1"/>
  <c r="GG127" i="1"/>
  <c r="GG128" i="1"/>
  <c r="GG129" i="1"/>
  <c r="GG130" i="1"/>
  <c r="GG131" i="1"/>
  <c r="GG132" i="1"/>
  <c r="GG133" i="1"/>
  <c r="GG134" i="1"/>
  <c r="GG135" i="1"/>
  <c r="GG136" i="1"/>
  <c r="GG137" i="1"/>
  <c r="GG138" i="1"/>
  <c r="GG139" i="1"/>
  <c r="GG140" i="1"/>
  <c r="GG141" i="1"/>
  <c r="GG142" i="1"/>
  <c r="GG143" i="1"/>
  <c r="GG144" i="1"/>
  <c r="GG145" i="1"/>
  <c r="GG146" i="1"/>
  <c r="GG147" i="1"/>
  <c r="GG148" i="1"/>
  <c r="GG149" i="1"/>
  <c r="GG150" i="1"/>
  <c r="GG151" i="1"/>
  <c r="GG152" i="1"/>
  <c r="GG153" i="1"/>
  <c r="GG154" i="1"/>
  <c r="GG155" i="1"/>
  <c r="GG156" i="1"/>
  <c r="GG157" i="1"/>
  <c r="GG158" i="1"/>
  <c r="GG159" i="1"/>
  <c r="GG160" i="1"/>
  <c r="GG161" i="1"/>
  <c r="GG162" i="1"/>
  <c r="GG163" i="1"/>
  <c r="GG164" i="1"/>
  <c r="GG165" i="1"/>
  <c r="GG166" i="1"/>
  <c r="GG167" i="1"/>
  <c r="GG168" i="1"/>
  <c r="GG169" i="1"/>
  <c r="GG170" i="1"/>
  <c r="GG171" i="1"/>
  <c r="GG172" i="1"/>
  <c r="GG173" i="1"/>
  <c r="GG174" i="1"/>
  <c r="GG175" i="1"/>
  <c r="GG176" i="1"/>
  <c r="GG177" i="1"/>
  <c r="GG178" i="1"/>
  <c r="GG179" i="1"/>
  <c r="GG180" i="1"/>
  <c r="GG181" i="1"/>
  <c r="GG182" i="1"/>
  <c r="GG183" i="1"/>
  <c r="GG184" i="1"/>
  <c r="GG185" i="1"/>
  <c r="GG186" i="1"/>
  <c r="GG187" i="1"/>
  <c r="GG2" i="1"/>
  <c r="GF3" i="1"/>
  <c r="GF4" i="1"/>
  <c r="GF5" i="1"/>
  <c r="GF6" i="1"/>
  <c r="GF7" i="1"/>
  <c r="GF8" i="1"/>
  <c r="GF9" i="1"/>
  <c r="GF10" i="1"/>
  <c r="GF11" i="1"/>
  <c r="GF12" i="1"/>
  <c r="GF13" i="1"/>
  <c r="GF14" i="1"/>
  <c r="GF15" i="1"/>
  <c r="GF16" i="1"/>
  <c r="GF17" i="1"/>
  <c r="GF18" i="1"/>
  <c r="GF19" i="1"/>
  <c r="GF20" i="1"/>
  <c r="GF21" i="1"/>
  <c r="GF22" i="1"/>
  <c r="GF23" i="1"/>
  <c r="GF24" i="1"/>
  <c r="GF25" i="1"/>
  <c r="GF26" i="1"/>
  <c r="GF27" i="1"/>
  <c r="GF28" i="1"/>
  <c r="GF29" i="1"/>
  <c r="GF30" i="1"/>
  <c r="GF31" i="1"/>
  <c r="GF32" i="1"/>
  <c r="GF33" i="1"/>
  <c r="GF34" i="1"/>
  <c r="GF35" i="1"/>
  <c r="GF36" i="1"/>
  <c r="GF37" i="1"/>
  <c r="GF38" i="1"/>
  <c r="GF39" i="1"/>
  <c r="GF40" i="1"/>
  <c r="GF41" i="1"/>
  <c r="GF42" i="1"/>
  <c r="GF43" i="1"/>
  <c r="GF44" i="1"/>
  <c r="GF45" i="1"/>
  <c r="GF46" i="1"/>
  <c r="GF47" i="1"/>
  <c r="GF48" i="1"/>
  <c r="GF49" i="1"/>
  <c r="GF50" i="1"/>
  <c r="GF51" i="1"/>
  <c r="GF52" i="1"/>
  <c r="GF53" i="1"/>
  <c r="GF54" i="1"/>
  <c r="GF55" i="1"/>
  <c r="GF56" i="1"/>
  <c r="GF57" i="1"/>
  <c r="GF58" i="1"/>
  <c r="GF59" i="1"/>
  <c r="GF60" i="1"/>
  <c r="GF61" i="1"/>
  <c r="GF62" i="1"/>
  <c r="GF63" i="1"/>
  <c r="GF64" i="1"/>
  <c r="GF65" i="1"/>
  <c r="GF66" i="1"/>
  <c r="GF67" i="1"/>
  <c r="GF68" i="1"/>
  <c r="GF69" i="1"/>
  <c r="GF70" i="1"/>
  <c r="GF71" i="1"/>
  <c r="GF72" i="1"/>
  <c r="GF73" i="1"/>
  <c r="GF74" i="1"/>
  <c r="GF75" i="1"/>
  <c r="GF76" i="1"/>
  <c r="GF77" i="1"/>
  <c r="GF78" i="1"/>
  <c r="GF79" i="1"/>
  <c r="GF80" i="1"/>
  <c r="GF81" i="1"/>
  <c r="GF82" i="1"/>
  <c r="GF83" i="1"/>
  <c r="GF84" i="1"/>
  <c r="GF85" i="1"/>
  <c r="GF86" i="1"/>
  <c r="GF87" i="1"/>
  <c r="GF88" i="1"/>
  <c r="GF89" i="1"/>
  <c r="GF90" i="1"/>
  <c r="GF91" i="1"/>
  <c r="GF92" i="1"/>
  <c r="GF93" i="1"/>
  <c r="GF94" i="1"/>
  <c r="GF95" i="1"/>
  <c r="GF96" i="1"/>
  <c r="GF97" i="1"/>
  <c r="GF98" i="1"/>
  <c r="GF99" i="1"/>
  <c r="GF100" i="1"/>
  <c r="GF101" i="1"/>
  <c r="GF102" i="1"/>
  <c r="GF103" i="1"/>
  <c r="GF104" i="1"/>
  <c r="GF105" i="1"/>
  <c r="GF106" i="1"/>
  <c r="GF107" i="1"/>
  <c r="GF108" i="1"/>
  <c r="GF109" i="1"/>
  <c r="GF110" i="1"/>
  <c r="GF111" i="1"/>
  <c r="GF112" i="1"/>
  <c r="GF113" i="1"/>
  <c r="GF114" i="1"/>
  <c r="GF115" i="1"/>
  <c r="GF116" i="1"/>
  <c r="GF117" i="1"/>
  <c r="GF118" i="1"/>
  <c r="GF119" i="1"/>
  <c r="GF120" i="1"/>
  <c r="GF121" i="1"/>
  <c r="GF122" i="1"/>
  <c r="GF123" i="1"/>
  <c r="GF124" i="1"/>
  <c r="GF125" i="1"/>
  <c r="GF126" i="1"/>
  <c r="GF127" i="1"/>
  <c r="GF128" i="1"/>
  <c r="GF129" i="1"/>
  <c r="GF130" i="1"/>
  <c r="GF131" i="1"/>
  <c r="GF132" i="1"/>
  <c r="GF133" i="1"/>
  <c r="GF134" i="1"/>
  <c r="GF135" i="1"/>
  <c r="GF136" i="1"/>
  <c r="GF137" i="1"/>
  <c r="GF138" i="1"/>
  <c r="GF139" i="1"/>
  <c r="GF140" i="1"/>
  <c r="GF141" i="1"/>
  <c r="GF142" i="1"/>
  <c r="GF143" i="1"/>
  <c r="GF144" i="1"/>
  <c r="GF145" i="1"/>
  <c r="GF146" i="1"/>
  <c r="GF147" i="1"/>
  <c r="GF148" i="1"/>
  <c r="GF149" i="1"/>
  <c r="GF150" i="1"/>
  <c r="GF151" i="1"/>
  <c r="GF152" i="1"/>
  <c r="GF153" i="1"/>
  <c r="GF154" i="1"/>
  <c r="GF155" i="1"/>
  <c r="GF156" i="1"/>
  <c r="GF157" i="1"/>
  <c r="GF158" i="1"/>
  <c r="GF159" i="1"/>
  <c r="GF160" i="1"/>
  <c r="GF161" i="1"/>
  <c r="GF162" i="1"/>
  <c r="GF163" i="1"/>
  <c r="GF164" i="1"/>
  <c r="GF165" i="1"/>
  <c r="GF166" i="1"/>
  <c r="GF167" i="1"/>
  <c r="GF168" i="1"/>
  <c r="GF169" i="1"/>
  <c r="GF170" i="1"/>
  <c r="GF171" i="1"/>
  <c r="GF172" i="1"/>
  <c r="GF173" i="1"/>
  <c r="GF174" i="1"/>
  <c r="GF175" i="1"/>
  <c r="GF176" i="1"/>
  <c r="GF177" i="1"/>
  <c r="GF178" i="1"/>
  <c r="GF179" i="1"/>
  <c r="GF180" i="1"/>
  <c r="GF181" i="1"/>
  <c r="GF182" i="1"/>
  <c r="GF183" i="1"/>
  <c r="GF184" i="1"/>
  <c r="GF185" i="1"/>
  <c r="GF186" i="1"/>
  <c r="GF187" i="1"/>
  <c r="GF2" i="1"/>
  <c r="GM158" i="1" l="1"/>
  <c r="GM122" i="1"/>
  <c r="GM74" i="1"/>
  <c r="GM50" i="1"/>
  <c r="GM2" i="1"/>
  <c r="GM152" i="1"/>
  <c r="GM92" i="1"/>
  <c r="GM44" i="1"/>
  <c r="GM20" i="1"/>
  <c r="GM181" i="1"/>
  <c r="GM145" i="1"/>
  <c r="GM109" i="1"/>
  <c r="GM85" i="1"/>
  <c r="GM73" i="1"/>
  <c r="GM37" i="1"/>
  <c r="GM13" i="1"/>
  <c r="GM175" i="1"/>
  <c r="GM151" i="1"/>
  <c r="GM127" i="1"/>
  <c r="GM103" i="1"/>
  <c r="GM79" i="1"/>
  <c r="GM55" i="1"/>
  <c r="GM31" i="1"/>
  <c r="GM144" i="1"/>
  <c r="GM96" i="1"/>
  <c r="GM72" i="1"/>
  <c r="GM24" i="1"/>
  <c r="GM174" i="1"/>
  <c r="GM138" i="1"/>
  <c r="GM102" i="1"/>
  <c r="GM78" i="1"/>
  <c r="GM42" i="1"/>
  <c r="GM18" i="1"/>
  <c r="GM179" i="1"/>
  <c r="GM167" i="1"/>
  <c r="GM155" i="1"/>
  <c r="GM143" i="1"/>
  <c r="GM131" i="1"/>
  <c r="GM119" i="1"/>
  <c r="GM107" i="1"/>
  <c r="GM95" i="1"/>
  <c r="GM83" i="1"/>
  <c r="GM71" i="1"/>
  <c r="GM59" i="1"/>
  <c r="GM47" i="1"/>
  <c r="GM35" i="1"/>
  <c r="GM23" i="1"/>
  <c r="GM11" i="1"/>
  <c r="GM185" i="1"/>
  <c r="GM173" i="1"/>
  <c r="GM161" i="1"/>
  <c r="GM149" i="1"/>
  <c r="GM137" i="1"/>
  <c r="GM125" i="1"/>
  <c r="GM113" i="1"/>
  <c r="GM101" i="1"/>
  <c r="GM89" i="1"/>
  <c r="GM77" i="1"/>
  <c r="GM65" i="1"/>
  <c r="GM53" i="1"/>
  <c r="GM41" i="1"/>
  <c r="GM29" i="1"/>
  <c r="GM17" i="1"/>
  <c r="GM5" i="1"/>
  <c r="GM170" i="1"/>
  <c r="GM146" i="1"/>
  <c r="GM110" i="1"/>
  <c r="GM86" i="1"/>
  <c r="GM62" i="1"/>
  <c r="GM26" i="1"/>
  <c r="GM176" i="1"/>
  <c r="GM164" i="1"/>
  <c r="GM128" i="1"/>
  <c r="GM116" i="1"/>
  <c r="GM80" i="1"/>
  <c r="GM56" i="1"/>
  <c r="GM32" i="1"/>
  <c r="GM169" i="1"/>
  <c r="GM133" i="1"/>
  <c r="GM7" i="1"/>
  <c r="GM168" i="1"/>
  <c r="GM132" i="1"/>
  <c r="GM120" i="1"/>
  <c r="GM84" i="1"/>
  <c r="GM48" i="1"/>
  <c r="GM36" i="1"/>
  <c r="GM186" i="1"/>
  <c r="GM162" i="1"/>
  <c r="GM126" i="1"/>
  <c r="GM114" i="1"/>
  <c r="GM90" i="1"/>
  <c r="GM66" i="1"/>
  <c r="GM54" i="1"/>
  <c r="GM30" i="1"/>
  <c r="GM6" i="1"/>
  <c r="GM178" i="1"/>
  <c r="GM166" i="1"/>
  <c r="GM154" i="1"/>
  <c r="GM142" i="1"/>
  <c r="GM130" i="1"/>
  <c r="GM118" i="1"/>
  <c r="GM106" i="1"/>
  <c r="GM94" i="1"/>
  <c r="GM82" i="1"/>
  <c r="GM70" i="1"/>
  <c r="GM58" i="1"/>
  <c r="GM46" i="1"/>
  <c r="GM34" i="1"/>
  <c r="GM22" i="1"/>
  <c r="GM10" i="1"/>
  <c r="GM184" i="1"/>
  <c r="GM172" i="1"/>
  <c r="GM160" i="1"/>
  <c r="GM148" i="1"/>
  <c r="GM136" i="1"/>
  <c r="GM124" i="1"/>
  <c r="GM112" i="1"/>
  <c r="GM100" i="1"/>
  <c r="GM88" i="1"/>
  <c r="GM76" i="1"/>
  <c r="GM64" i="1"/>
  <c r="GM52" i="1"/>
  <c r="GM40" i="1"/>
  <c r="GM28" i="1"/>
  <c r="GM16" i="1"/>
  <c r="GM4" i="1"/>
  <c r="GM182" i="1"/>
  <c r="GM134" i="1"/>
  <c r="GM98" i="1"/>
  <c r="GM38" i="1"/>
  <c r="GM14" i="1"/>
  <c r="GM140" i="1"/>
  <c r="GM104" i="1"/>
  <c r="GM68" i="1"/>
  <c r="GM8" i="1"/>
  <c r="GM157" i="1"/>
  <c r="GM121" i="1"/>
  <c r="GM97" i="1"/>
  <c r="GM61" i="1"/>
  <c r="GM49" i="1"/>
  <c r="GM25" i="1"/>
  <c r="GM187" i="1"/>
  <c r="GM163" i="1"/>
  <c r="GM139" i="1"/>
  <c r="GM115" i="1"/>
  <c r="GM91" i="1"/>
  <c r="GM67" i="1"/>
  <c r="GM43" i="1"/>
  <c r="GM19" i="1"/>
  <c r="GM180" i="1"/>
  <c r="GM156" i="1"/>
  <c r="GM108" i="1"/>
  <c r="GM60" i="1"/>
  <c r="GM12" i="1"/>
  <c r="GM150" i="1"/>
  <c r="GM177" i="1"/>
  <c r="GM165" i="1"/>
  <c r="GM153" i="1"/>
  <c r="GM141" i="1"/>
  <c r="GM129" i="1"/>
  <c r="GM117" i="1"/>
  <c r="GM105" i="1"/>
  <c r="GM93" i="1"/>
  <c r="GM81" i="1"/>
  <c r="GM69" i="1"/>
  <c r="GM57" i="1"/>
  <c r="GM45" i="1"/>
  <c r="GM33" i="1"/>
  <c r="GM21" i="1"/>
  <c r="GM9" i="1"/>
  <c r="GM183" i="1"/>
  <c r="GM171" i="1"/>
  <c r="GM159" i="1"/>
  <c r="GM147" i="1"/>
  <c r="GM135" i="1"/>
  <c r="GM123" i="1"/>
  <c r="GM111" i="1"/>
  <c r="GM99" i="1"/>
  <c r="GM87" i="1"/>
  <c r="GM75" i="1"/>
  <c r="GM63" i="1"/>
  <c r="GM51" i="1"/>
  <c r="GM39" i="1"/>
  <c r="GM27" i="1"/>
  <c r="GM15" i="1"/>
  <c r="GM3" i="1"/>
</calcChain>
</file>

<file path=xl/sharedStrings.xml><?xml version="1.0" encoding="utf-8"?>
<sst xmlns="http://schemas.openxmlformats.org/spreadsheetml/2006/main" count="380" uniqueCount="200">
  <si>
    <t>Year</t>
  </si>
  <si>
    <t>Contents</t>
  </si>
  <si>
    <t>Aruba</t>
  </si>
  <si>
    <t>Afghanistan</t>
  </si>
  <si>
    <t>Angola</t>
  </si>
  <si>
    <t>Albania</t>
  </si>
  <si>
    <t>Andorra</t>
  </si>
  <si>
    <t>United Arab Emirates</t>
  </si>
  <si>
    <t>Argentina</t>
  </si>
  <si>
    <t>American Samoa</t>
  </si>
  <si>
    <t>Antigua and Barbuda</t>
  </si>
  <si>
    <t>Australia</t>
  </si>
  <si>
    <t>Austria</t>
  </si>
  <si>
    <t>Azerbaijan</t>
  </si>
  <si>
    <t>Burundi</t>
  </si>
  <si>
    <t>Belgium</t>
  </si>
  <si>
    <t>Benin</t>
  </si>
  <si>
    <t>Burkina Faso</t>
  </si>
  <si>
    <t>Bangladesh</t>
  </si>
  <si>
    <t>Bulgaria</t>
  </si>
  <si>
    <t>Bahrain</t>
  </si>
  <si>
    <t>Bosnia and Herzegovina</t>
  </si>
  <si>
    <t>Belarus</t>
  </si>
  <si>
    <t>Bermuda</t>
  </si>
  <si>
    <t>Bolivia</t>
  </si>
  <si>
    <t>Brazil</t>
  </si>
  <si>
    <t>Barbados</t>
  </si>
  <si>
    <t>Brunei Darussalam</t>
  </si>
  <si>
    <t>Bhutan</t>
  </si>
  <si>
    <t>Botswana</t>
  </si>
  <si>
    <t>Canada</t>
  </si>
  <si>
    <t>Chile</t>
  </si>
  <si>
    <t>China</t>
  </si>
  <si>
    <t>Cote d'Ivoire</t>
  </si>
  <si>
    <t>Cameroon</t>
  </si>
  <si>
    <t>Congo, Dem. Rep.</t>
  </si>
  <si>
    <t>Congo, Rep.</t>
  </si>
  <si>
    <t>Colombia</t>
  </si>
  <si>
    <t>Comoros</t>
  </si>
  <si>
    <t>Cabo Verde</t>
  </si>
  <si>
    <t>Costa Rica</t>
  </si>
  <si>
    <t>Cyprus</t>
  </si>
  <si>
    <t>Czechia</t>
  </si>
  <si>
    <t>Germany</t>
  </si>
  <si>
    <t>Djibouti</t>
  </si>
  <si>
    <t>Dominica</t>
  </si>
  <si>
    <t>Denmark</t>
  </si>
  <si>
    <t>Dominican Republic</t>
  </si>
  <si>
    <t>Algeria</t>
  </si>
  <si>
    <t>Ecuador</t>
  </si>
  <si>
    <t>Egypt, Arab Rep.</t>
  </si>
  <si>
    <t>Eritrea</t>
  </si>
  <si>
    <t>Spain</t>
  </si>
  <si>
    <t>Estonia</t>
  </si>
  <si>
    <t>Ethiopia</t>
  </si>
  <si>
    <t>Finland</t>
  </si>
  <si>
    <t>Fiji</t>
  </si>
  <si>
    <t>Faroe Islands</t>
  </si>
  <si>
    <t>Micronesia, Fed. Sts.</t>
  </si>
  <si>
    <t>Gabon</t>
  </si>
  <si>
    <t>United Kingdom</t>
  </si>
  <si>
    <t>Georgia</t>
  </si>
  <si>
    <t>Gibraltar</t>
  </si>
  <si>
    <t>Guinea</t>
  </si>
  <si>
    <t>Guinea-Bissau</t>
  </si>
  <si>
    <t>Equatorial Guinea</t>
  </si>
  <si>
    <t>Greece</t>
  </si>
  <si>
    <t>Greenland</t>
  </si>
  <si>
    <t>Guam</t>
  </si>
  <si>
    <t>Guyana</t>
  </si>
  <si>
    <t>Hong Kong SAR, China</t>
  </si>
  <si>
    <t>Honduras</t>
  </si>
  <si>
    <t>Croatia</t>
  </si>
  <si>
    <t>Haiti</t>
  </si>
  <si>
    <t>Hungary</t>
  </si>
  <si>
    <t>Indonesia</t>
  </si>
  <si>
    <t>Ireland</t>
  </si>
  <si>
    <t>Iran, Islamic Rep.</t>
  </si>
  <si>
    <t>Iraq</t>
  </si>
  <si>
    <t>Iceland</t>
  </si>
  <si>
    <t>Israel</t>
  </si>
  <si>
    <t>Italy</t>
  </si>
  <si>
    <t>Jamaica</t>
  </si>
  <si>
    <t>Jordan</t>
  </si>
  <si>
    <t>Japan</t>
  </si>
  <si>
    <t>Kazakhstan</t>
  </si>
  <si>
    <t>Kenya</t>
  </si>
  <si>
    <t>Kyrgyz Republic</t>
  </si>
  <si>
    <t>Cambodia</t>
  </si>
  <si>
    <t>Kiribati</t>
  </si>
  <si>
    <t>St. Kitts and Nevis</t>
  </si>
  <si>
    <t>Korea, Rep.</t>
  </si>
  <si>
    <t>Kuwait</t>
  </si>
  <si>
    <t>Lao PDR</t>
  </si>
  <si>
    <t>Lebanon</t>
  </si>
  <si>
    <t>Liberia</t>
  </si>
  <si>
    <t>Libya</t>
  </si>
  <si>
    <t>St. Lucia</t>
  </si>
  <si>
    <t>Liechtenstein</t>
  </si>
  <si>
    <t>Sri Lanka</t>
  </si>
  <si>
    <t>Lesotho</t>
  </si>
  <si>
    <t>Lithuania</t>
  </si>
  <si>
    <t>Luxembourg</t>
  </si>
  <si>
    <t>Monaco</t>
  </si>
  <si>
    <t>Moldova</t>
  </si>
  <si>
    <t>Madagascar</t>
  </si>
  <si>
    <t>Maldives</t>
  </si>
  <si>
    <t>Mexico</t>
  </si>
  <si>
    <t>Marshall Islands</t>
  </si>
  <si>
    <t>North Macedonia</t>
  </si>
  <si>
    <t>Mali</t>
  </si>
  <si>
    <t>Malta</t>
  </si>
  <si>
    <t>Myanmar</t>
  </si>
  <si>
    <t>Montenegro</t>
  </si>
  <si>
    <t>Northern Mariana Islands</t>
  </si>
  <si>
    <t>Mozambique</t>
  </si>
  <si>
    <t>Mauritania</t>
  </si>
  <si>
    <t>Mauritius</t>
  </si>
  <si>
    <t>Malawi</t>
  </si>
  <si>
    <t>Malaysia</t>
  </si>
  <si>
    <t>New Caledonia</t>
  </si>
  <si>
    <t>Niger</t>
  </si>
  <si>
    <t>Nigeria</t>
  </si>
  <si>
    <t>Nicaragua</t>
  </si>
  <si>
    <t>Netherlands</t>
  </si>
  <si>
    <t>Norway</t>
  </si>
  <si>
    <t>Nepal</t>
  </si>
  <si>
    <t>Nauru</t>
  </si>
  <si>
    <t>New Zealand</t>
  </si>
  <si>
    <t>Oman</t>
  </si>
  <si>
    <t>Pakistan</t>
  </si>
  <si>
    <t>Panama</t>
  </si>
  <si>
    <t>Peru</t>
  </si>
  <si>
    <t>Philippines</t>
  </si>
  <si>
    <t>Palau</t>
  </si>
  <si>
    <t>Papua New Guinea</t>
  </si>
  <si>
    <t>Poland</t>
  </si>
  <si>
    <t>Puerto Rico</t>
  </si>
  <si>
    <t>Korea, Dem. People's Rep.</t>
  </si>
  <si>
    <t>Portugal</t>
  </si>
  <si>
    <t>Qatar</t>
  </si>
  <si>
    <t>Romania</t>
  </si>
  <si>
    <t>Rwanda</t>
  </si>
  <si>
    <t>Saudi Arabia</t>
  </si>
  <si>
    <t>Sudan</t>
  </si>
  <si>
    <t>Senegal</t>
  </si>
  <si>
    <t>Singapore</t>
  </si>
  <si>
    <t>Solomon Islands</t>
  </si>
  <si>
    <t>Sierra Leone</t>
  </si>
  <si>
    <t>San Marino</t>
  </si>
  <si>
    <t>Somalia</t>
  </si>
  <si>
    <t>Serbia</t>
  </si>
  <si>
    <t>South Sudan</t>
  </si>
  <si>
    <t>Sao Tome and Principe</t>
  </si>
  <si>
    <t>Suriname</t>
  </si>
  <si>
    <t>Slovak Republic</t>
  </si>
  <si>
    <t>Slovenia</t>
  </si>
  <si>
    <t>Sweden</t>
  </si>
  <si>
    <t>Seychelles</t>
  </si>
  <si>
    <t>Turks and Caicos Islands</t>
  </si>
  <si>
    <t>Chad</t>
  </si>
  <si>
    <t>Togo</t>
  </si>
  <si>
    <t>Thailand</t>
  </si>
  <si>
    <t>Tajikistan</t>
  </si>
  <si>
    <t>Turkmenistan</t>
  </si>
  <si>
    <t>Timor-Leste</t>
  </si>
  <si>
    <t>Tonga</t>
  </si>
  <si>
    <t>Trinidad and Tobago</t>
  </si>
  <si>
    <t>Tunisia</t>
  </si>
  <si>
    <t>Turkiye</t>
  </si>
  <si>
    <t>Tuvalu</t>
  </si>
  <si>
    <t>Tanzania</t>
  </si>
  <si>
    <t>Uganda</t>
  </si>
  <si>
    <t>Ukraine</t>
  </si>
  <si>
    <t>Uruguay</t>
  </si>
  <si>
    <t>United States</t>
  </si>
  <si>
    <t>Uzbekistan</t>
  </si>
  <si>
    <t>Virgin Islands (U.S.)</t>
  </si>
  <si>
    <t>Viet Nam</t>
  </si>
  <si>
    <t>Vanuatu</t>
  </si>
  <si>
    <t>Kosovo</t>
  </si>
  <si>
    <t>Yemen, Rep.</t>
  </si>
  <si>
    <t>South Africa</t>
  </si>
  <si>
    <t>Zambia</t>
  </si>
  <si>
    <t>Temp</t>
  </si>
  <si>
    <t>CO2</t>
  </si>
  <si>
    <t>NO</t>
  </si>
  <si>
    <t>Methane</t>
  </si>
  <si>
    <t>TGGE</t>
  </si>
  <si>
    <t>REC</t>
  </si>
  <si>
    <t>Bahamas</t>
  </si>
  <si>
    <t>Gambia</t>
  </si>
  <si>
    <t>Mean</t>
  </si>
  <si>
    <t>Median</t>
  </si>
  <si>
    <t>Range</t>
  </si>
  <si>
    <t>STD deviation</t>
  </si>
  <si>
    <t>Variance</t>
  </si>
  <si>
    <t>Q1</t>
  </si>
  <si>
    <t>Q3</t>
  </si>
  <si>
    <t>IQR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</si>
</sst>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M187"/>
  <sheetViews>
    <sheetView tabSelected="1" zoomScale="50" workbookViewId="0">
      <selection activeCell="O22" sqref="O22"/>
    </sheetView>
  </sheetViews>
  <sheetFormatPr baseColWidth="10" defaultColWidth="8.83203125" defaultRowHeight="15" x14ac:dyDescent="0.2"/>
  <cols>
    <col min="3" max="7" width="12.1640625" bestFit="1" customWidth="1"/>
    <col min="8" max="8" width="18" bestFit="1" customWidth="1"/>
    <col min="9" max="9" width="12.1640625" bestFit="1" customWidth="1"/>
    <col min="10" max="10" width="14.1640625" bestFit="1" customWidth="1"/>
    <col min="11" max="11" width="17.5" bestFit="1" customWidth="1"/>
    <col min="181" max="181" width="9" bestFit="1" customWidth="1"/>
    <col min="182" max="182" width="11.5" bestFit="1" customWidth="1"/>
    <col min="183" max="186" width="9" bestFit="1" customWidth="1"/>
    <col min="188" max="189" width="9" style="4" bestFit="1" customWidth="1"/>
    <col min="190" max="190" width="11.5" style="4" bestFit="1" customWidth="1"/>
    <col min="191" max="191" width="13.1640625" style="4" customWidth="1"/>
    <col min="192" max="192" width="10.5" style="4" customWidth="1"/>
    <col min="193" max="194" width="9" style="4" bestFit="1" customWidth="1"/>
    <col min="195" max="195" width="8.83203125" style="4"/>
  </cols>
  <sheetData>
    <row r="1" spans="1:195" x14ac:dyDescent="0.2">
      <c r="A1" s="7" t="s">
        <v>0</v>
      </c>
      <c r="B1" s="7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190</v>
      </c>
      <c r="W1" s="8" t="s">
        <v>21</v>
      </c>
      <c r="X1" s="8" t="s">
        <v>22</v>
      </c>
      <c r="Y1" s="8" t="s">
        <v>23</v>
      </c>
      <c r="Z1" s="8" t="s">
        <v>24</v>
      </c>
      <c r="AA1" s="8" t="s">
        <v>25</v>
      </c>
      <c r="AB1" s="8" t="s">
        <v>26</v>
      </c>
      <c r="AC1" s="8" t="s">
        <v>27</v>
      </c>
      <c r="AD1" s="8" t="s">
        <v>28</v>
      </c>
      <c r="AE1" s="8" t="s">
        <v>29</v>
      </c>
      <c r="AF1" s="8" t="s">
        <v>30</v>
      </c>
      <c r="AG1" s="8" t="s">
        <v>31</v>
      </c>
      <c r="AH1" s="8" t="s">
        <v>32</v>
      </c>
      <c r="AI1" s="8" t="s">
        <v>33</v>
      </c>
      <c r="AJ1" s="8" t="s">
        <v>34</v>
      </c>
      <c r="AK1" s="8" t="s">
        <v>35</v>
      </c>
      <c r="AL1" s="8" t="s">
        <v>36</v>
      </c>
      <c r="AM1" s="8" t="s">
        <v>37</v>
      </c>
      <c r="AN1" s="8" t="s">
        <v>38</v>
      </c>
      <c r="AO1" s="8" t="s">
        <v>39</v>
      </c>
      <c r="AP1" s="8" t="s">
        <v>40</v>
      </c>
      <c r="AQ1" s="8" t="s">
        <v>41</v>
      </c>
      <c r="AR1" s="8" t="s">
        <v>42</v>
      </c>
      <c r="AS1" s="8" t="s">
        <v>43</v>
      </c>
      <c r="AT1" s="8" t="s">
        <v>44</v>
      </c>
      <c r="AU1" s="8" t="s">
        <v>45</v>
      </c>
      <c r="AV1" s="8" t="s">
        <v>46</v>
      </c>
      <c r="AW1" s="8" t="s">
        <v>47</v>
      </c>
      <c r="AX1" s="8" t="s">
        <v>48</v>
      </c>
      <c r="AY1" s="8" t="s">
        <v>49</v>
      </c>
      <c r="AZ1" s="8" t="s">
        <v>50</v>
      </c>
      <c r="BA1" s="8" t="s">
        <v>51</v>
      </c>
      <c r="BB1" s="8" t="s">
        <v>52</v>
      </c>
      <c r="BC1" s="8" t="s">
        <v>53</v>
      </c>
      <c r="BD1" s="8" t="s">
        <v>54</v>
      </c>
      <c r="BE1" s="8" t="s">
        <v>55</v>
      </c>
      <c r="BF1" s="8" t="s">
        <v>56</v>
      </c>
      <c r="BG1" s="8" t="s">
        <v>57</v>
      </c>
      <c r="BH1" s="8" t="s">
        <v>58</v>
      </c>
      <c r="BI1" s="8" t="s">
        <v>59</v>
      </c>
      <c r="BJ1" s="8" t="s">
        <v>60</v>
      </c>
      <c r="BK1" s="8" t="s">
        <v>61</v>
      </c>
      <c r="BL1" s="8" t="s">
        <v>62</v>
      </c>
      <c r="BM1" s="8" t="s">
        <v>63</v>
      </c>
      <c r="BN1" s="8" t="s">
        <v>191</v>
      </c>
      <c r="BO1" s="8" t="s">
        <v>64</v>
      </c>
      <c r="BP1" s="8" t="s">
        <v>65</v>
      </c>
      <c r="BQ1" s="8" t="s">
        <v>66</v>
      </c>
      <c r="BR1" s="8" t="s">
        <v>67</v>
      </c>
      <c r="BS1" s="8" t="s">
        <v>68</v>
      </c>
      <c r="BT1" s="8" t="s">
        <v>69</v>
      </c>
      <c r="BU1" s="8" t="s">
        <v>70</v>
      </c>
      <c r="BV1" s="8" t="s">
        <v>71</v>
      </c>
      <c r="BW1" s="8" t="s">
        <v>72</v>
      </c>
      <c r="BX1" s="8" t="s">
        <v>73</v>
      </c>
      <c r="BY1" s="8" t="s">
        <v>74</v>
      </c>
      <c r="BZ1" s="8" t="s">
        <v>75</v>
      </c>
      <c r="CA1" s="8" t="s">
        <v>76</v>
      </c>
      <c r="CB1" s="8" t="s">
        <v>77</v>
      </c>
      <c r="CC1" s="8" t="s">
        <v>78</v>
      </c>
      <c r="CD1" s="8" t="s">
        <v>79</v>
      </c>
      <c r="CE1" s="8" t="s">
        <v>80</v>
      </c>
      <c r="CF1" s="8" t="s">
        <v>81</v>
      </c>
      <c r="CG1" s="8" t="s">
        <v>82</v>
      </c>
      <c r="CH1" s="8" t="s">
        <v>83</v>
      </c>
      <c r="CI1" s="8" t="s">
        <v>84</v>
      </c>
      <c r="CJ1" s="8" t="s">
        <v>85</v>
      </c>
      <c r="CK1" s="8" t="s">
        <v>86</v>
      </c>
      <c r="CL1" s="8" t="s">
        <v>87</v>
      </c>
      <c r="CM1" s="8" t="s">
        <v>88</v>
      </c>
      <c r="CN1" s="8" t="s">
        <v>89</v>
      </c>
      <c r="CO1" s="8" t="s">
        <v>90</v>
      </c>
      <c r="CP1" s="8" t="s">
        <v>91</v>
      </c>
      <c r="CQ1" s="8" t="s">
        <v>92</v>
      </c>
      <c r="CR1" s="8" t="s">
        <v>93</v>
      </c>
      <c r="CS1" s="8" t="s">
        <v>94</v>
      </c>
      <c r="CT1" s="8" t="s">
        <v>95</v>
      </c>
      <c r="CU1" s="8" t="s">
        <v>96</v>
      </c>
      <c r="CV1" s="8" t="s">
        <v>97</v>
      </c>
      <c r="CW1" s="8" t="s">
        <v>98</v>
      </c>
      <c r="CX1" s="8" t="s">
        <v>99</v>
      </c>
      <c r="CY1" s="8" t="s">
        <v>100</v>
      </c>
      <c r="CZ1" s="8" t="s">
        <v>101</v>
      </c>
      <c r="DA1" s="8" t="s">
        <v>102</v>
      </c>
      <c r="DB1" s="8" t="s">
        <v>103</v>
      </c>
      <c r="DC1" s="8" t="s">
        <v>104</v>
      </c>
      <c r="DD1" s="8" t="s">
        <v>105</v>
      </c>
      <c r="DE1" s="8" t="s">
        <v>106</v>
      </c>
      <c r="DF1" s="8" t="s">
        <v>107</v>
      </c>
      <c r="DG1" s="8" t="s">
        <v>108</v>
      </c>
      <c r="DH1" s="8" t="s">
        <v>109</v>
      </c>
      <c r="DI1" s="8" t="s">
        <v>110</v>
      </c>
      <c r="DJ1" s="8" t="s">
        <v>111</v>
      </c>
      <c r="DK1" s="8" t="s">
        <v>112</v>
      </c>
      <c r="DL1" s="8" t="s">
        <v>113</v>
      </c>
      <c r="DM1" s="8" t="s">
        <v>114</v>
      </c>
      <c r="DN1" s="8" t="s">
        <v>115</v>
      </c>
      <c r="DO1" s="8" t="s">
        <v>116</v>
      </c>
      <c r="DP1" s="8" t="s">
        <v>117</v>
      </c>
      <c r="DQ1" s="8" t="s">
        <v>118</v>
      </c>
      <c r="DR1" s="8" t="s">
        <v>119</v>
      </c>
      <c r="DS1" s="8" t="s">
        <v>120</v>
      </c>
      <c r="DT1" s="8" t="s">
        <v>121</v>
      </c>
      <c r="DU1" s="8" t="s">
        <v>122</v>
      </c>
      <c r="DV1" s="8" t="s">
        <v>123</v>
      </c>
      <c r="DW1" s="8" t="s">
        <v>124</v>
      </c>
      <c r="DX1" s="8" t="s">
        <v>125</v>
      </c>
      <c r="DY1" s="8" t="s">
        <v>126</v>
      </c>
      <c r="DZ1" s="8" t="s">
        <v>127</v>
      </c>
      <c r="EA1" s="8" t="s">
        <v>128</v>
      </c>
      <c r="EB1" s="8" t="s">
        <v>129</v>
      </c>
      <c r="EC1" s="8" t="s">
        <v>130</v>
      </c>
      <c r="ED1" s="8" t="s">
        <v>131</v>
      </c>
      <c r="EE1" s="8" t="s">
        <v>132</v>
      </c>
      <c r="EF1" s="8" t="s">
        <v>133</v>
      </c>
      <c r="EG1" s="8" t="s">
        <v>134</v>
      </c>
      <c r="EH1" s="8" t="s">
        <v>135</v>
      </c>
      <c r="EI1" s="8" t="s">
        <v>136</v>
      </c>
      <c r="EJ1" s="8" t="s">
        <v>137</v>
      </c>
      <c r="EK1" s="8" t="s">
        <v>138</v>
      </c>
      <c r="EL1" s="8" t="s">
        <v>139</v>
      </c>
      <c r="EM1" s="8" t="s">
        <v>140</v>
      </c>
      <c r="EN1" s="8" t="s">
        <v>141</v>
      </c>
      <c r="EO1" s="8" t="s">
        <v>142</v>
      </c>
      <c r="EP1" s="8" t="s">
        <v>143</v>
      </c>
      <c r="EQ1" s="8" t="s">
        <v>144</v>
      </c>
      <c r="ER1" s="8" t="s">
        <v>145</v>
      </c>
      <c r="ES1" s="8" t="s">
        <v>146</v>
      </c>
      <c r="ET1" s="8" t="s">
        <v>147</v>
      </c>
      <c r="EU1" s="8" t="s">
        <v>148</v>
      </c>
      <c r="EV1" s="8" t="s">
        <v>149</v>
      </c>
      <c r="EW1" s="8" t="s">
        <v>150</v>
      </c>
      <c r="EX1" s="8" t="s">
        <v>151</v>
      </c>
      <c r="EY1" s="8" t="s">
        <v>152</v>
      </c>
      <c r="EZ1" s="8" t="s">
        <v>153</v>
      </c>
      <c r="FA1" s="8" t="s">
        <v>154</v>
      </c>
      <c r="FB1" s="8" t="s">
        <v>155</v>
      </c>
      <c r="FC1" s="8" t="s">
        <v>156</v>
      </c>
      <c r="FD1" s="8" t="s">
        <v>157</v>
      </c>
      <c r="FE1" s="8" t="s">
        <v>158</v>
      </c>
      <c r="FF1" s="8" t="s">
        <v>159</v>
      </c>
      <c r="FG1" s="8" t="s">
        <v>160</v>
      </c>
      <c r="FH1" s="8" t="s">
        <v>161</v>
      </c>
      <c r="FI1" s="8" t="s">
        <v>162</v>
      </c>
      <c r="FJ1" s="8" t="s">
        <v>163</v>
      </c>
      <c r="FK1" s="8" t="s">
        <v>164</v>
      </c>
      <c r="FL1" s="8" t="s">
        <v>165</v>
      </c>
      <c r="FM1" s="8" t="s">
        <v>166</v>
      </c>
      <c r="FN1" s="8" t="s">
        <v>167</v>
      </c>
      <c r="FO1" s="8" t="s">
        <v>168</v>
      </c>
      <c r="FP1" s="8" t="s">
        <v>169</v>
      </c>
      <c r="FQ1" s="8" t="s">
        <v>170</v>
      </c>
      <c r="FR1" s="8" t="s">
        <v>171</v>
      </c>
      <c r="FS1" s="8" t="s">
        <v>172</v>
      </c>
      <c r="FT1" s="8" t="s">
        <v>173</v>
      </c>
      <c r="FU1" s="8" t="s">
        <v>174</v>
      </c>
      <c r="FV1" s="8" t="s">
        <v>175</v>
      </c>
      <c r="FW1" s="8" t="s">
        <v>176</v>
      </c>
      <c r="FX1" s="8" t="s">
        <v>177</v>
      </c>
      <c r="FY1" s="8" t="s">
        <v>178</v>
      </c>
      <c r="FZ1" s="8" t="s">
        <v>179</v>
      </c>
      <c r="GA1" s="8" t="s">
        <v>180</v>
      </c>
      <c r="GB1" s="8" t="s">
        <v>181</v>
      </c>
      <c r="GC1" s="8" t="s">
        <v>182</v>
      </c>
      <c r="GD1" s="8" t="s">
        <v>183</v>
      </c>
      <c r="GE1" s="1"/>
      <c r="GF1" s="9" t="s">
        <v>192</v>
      </c>
      <c r="GG1" s="9" t="s">
        <v>193</v>
      </c>
      <c r="GH1" s="9" t="s">
        <v>194</v>
      </c>
      <c r="GI1" s="9" t="s">
        <v>195</v>
      </c>
      <c r="GJ1" s="9" t="s">
        <v>196</v>
      </c>
      <c r="GK1" s="9" t="s">
        <v>197</v>
      </c>
      <c r="GL1" s="9" t="s">
        <v>198</v>
      </c>
      <c r="GM1" s="9" t="s">
        <v>199</v>
      </c>
    </row>
    <row r="2" spans="1:195" x14ac:dyDescent="0.2">
      <c r="A2" s="10">
        <v>1990</v>
      </c>
      <c r="B2" s="6" t="s">
        <v>184</v>
      </c>
      <c r="C2" s="2">
        <v>28.852820636230302</v>
      </c>
      <c r="D2" s="2">
        <v>22.52835159875438</v>
      </c>
      <c r="E2" s="2">
        <v>29.327709877037801</v>
      </c>
      <c r="F2" s="2">
        <v>22.076749185976379</v>
      </c>
      <c r="G2" s="2">
        <v>22.17159763674923</v>
      </c>
      <c r="H2" s="2">
        <v>23.614654394207811</v>
      </c>
      <c r="I2" s="2">
        <v>22.05655878615892</v>
      </c>
      <c r="J2" s="2">
        <v>23.04184258330968</v>
      </c>
      <c r="K2" s="2">
        <v>28.329879457801031</v>
      </c>
      <c r="L2" s="2">
        <v>24.56377658847936</v>
      </c>
      <c r="M2" s="2">
        <v>21.270886120797002</v>
      </c>
      <c r="N2" s="2">
        <v>23.715360777951339</v>
      </c>
      <c r="O2" s="2">
        <v>23.231677929228031</v>
      </c>
      <c r="P2" s="2">
        <v>20.7610170408872</v>
      </c>
      <c r="Q2" s="2">
        <v>28.232915357311601</v>
      </c>
      <c r="R2" s="2">
        <v>27.313505482406288</v>
      </c>
      <c r="S2" s="2">
        <v>24.355620985088631</v>
      </c>
      <c r="T2" s="2">
        <v>27.015428561830831</v>
      </c>
      <c r="U2" s="2">
        <v>23.387094087134539</v>
      </c>
      <c r="V2" s="2">
        <v>29.358360142997618</v>
      </c>
      <c r="W2" s="2">
        <v>25.007817163687029</v>
      </c>
      <c r="X2" s="2">
        <v>21.112029245745319</v>
      </c>
      <c r="Y2" s="2">
        <v>23.601307939534799</v>
      </c>
      <c r="Z2" s="2">
        <v>20.341041899804392</v>
      </c>
      <c r="AA2" s="2">
        <v>23.49709797619094</v>
      </c>
      <c r="AB2" s="2">
        <v>29.76340817792968</v>
      </c>
      <c r="AC2" s="2">
        <v>22.596493653841311</v>
      </c>
      <c r="AD2" s="2">
        <v>27.240027708123328</v>
      </c>
      <c r="AE2" s="2">
        <v>21.541398455574601</v>
      </c>
      <c r="AF2" s="2">
        <v>22.964909701605219</v>
      </c>
      <c r="AG2" s="2">
        <v>22.81530911444916</v>
      </c>
      <c r="AH2" s="2">
        <v>26.698275620640938</v>
      </c>
      <c r="AI2" s="2">
        <v>28.44281114411363</v>
      </c>
      <c r="AJ2" s="2">
        <v>29.394560179124191</v>
      </c>
      <c r="AK2" s="2">
        <v>20.25326332204563</v>
      </c>
      <c r="AL2" s="2">
        <v>28.451184246110159</v>
      </c>
      <c r="AM2" s="2">
        <v>20.813995862703958</v>
      </c>
      <c r="AN2" s="2">
        <v>23.133866714029839</v>
      </c>
      <c r="AO2" s="2">
        <v>27.426521103683331</v>
      </c>
      <c r="AP2" s="2">
        <v>23.682395866397631</v>
      </c>
      <c r="AQ2" s="2">
        <v>24.135568891047509</v>
      </c>
      <c r="AR2" s="2">
        <v>26.28155670881581</v>
      </c>
      <c r="AS2" s="2">
        <v>29.170496212584901</v>
      </c>
      <c r="AT2" s="2">
        <v>24.20459670950585</v>
      </c>
      <c r="AU2" s="2">
        <v>23.876140806742271</v>
      </c>
      <c r="AV2" s="2">
        <v>23.612668295668069</v>
      </c>
      <c r="AW2" s="2">
        <v>21.991907148005161</v>
      </c>
      <c r="AX2" s="2">
        <v>28.327631978128611</v>
      </c>
      <c r="AY2" s="2">
        <v>24.022183543389829</v>
      </c>
      <c r="AZ2" s="2">
        <v>20.727830498923289</v>
      </c>
      <c r="BA2" s="2">
        <v>24.02986246305732</v>
      </c>
      <c r="BB2" s="2">
        <v>23.727027081362561</v>
      </c>
      <c r="BC2" s="2">
        <v>26.734168425550369</v>
      </c>
      <c r="BD2" s="2">
        <v>24.434763728476479</v>
      </c>
      <c r="BE2" s="2">
        <v>23.612358113412888</v>
      </c>
      <c r="BF2" s="2">
        <v>27.536367849199699</v>
      </c>
      <c r="BG2" s="2">
        <v>27.55040576337117</v>
      </c>
      <c r="BH2" s="2">
        <v>24.873359436626249</v>
      </c>
      <c r="BI2" s="2">
        <v>4.6848031421998133</v>
      </c>
      <c r="BJ2" s="2">
        <v>3.5569415417139041</v>
      </c>
      <c r="BK2" s="2">
        <v>-7.754256968379547</v>
      </c>
      <c r="BL2" s="2">
        <v>-5.6493837074182496</v>
      </c>
      <c r="BM2" s="2">
        <v>-0.83904871589859908</v>
      </c>
      <c r="BN2" s="2">
        <v>0.4698736971195725</v>
      </c>
      <c r="BO2" s="2">
        <v>-6.5659402867183321</v>
      </c>
      <c r="BP2" s="2">
        <v>19.0504843554627</v>
      </c>
      <c r="BQ2" s="2">
        <v>-6.1314846307663284</v>
      </c>
      <c r="BR2" s="2">
        <v>0.1171902885922762</v>
      </c>
      <c r="BS2" s="2">
        <v>-2.184645148278558</v>
      </c>
      <c r="BT2" s="2">
        <v>13.44525315917223</v>
      </c>
      <c r="BU2" s="2">
        <v>4.3119675421747043</v>
      </c>
      <c r="BV2" s="2">
        <v>1.1484906183677031</v>
      </c>
      <c r="BW2" s="2">
        <v>-0.57925190508466251</v>
      </c>
      <c r="BX2" s="2">
        <v>20.466125862945681</v>
      </c>
      <c r="BY2" s="2">
        <v>0.28571376000312482</v>
      </c>
      <c r="BZ2" s="2">
        <v>0.2209256618594502</v>
      </c>
      <c r="CA2" s="2">
        <v>0.95275880524475554</v>
      </c>
      <c r="CB2" s="2">
        <v>17.576251263736609</v>
      </c>
      <c r="CC2" s="2">
        <v>16.776838610038521</v>
      </c>
      <c r="CD2" s="2">
        <v>2.4360079768174199</v>
      </c>
      <c r="CE2" s="2">
        <v>15.25151056613158</v>
      </c>
      <c r="CF2" s="2">
        <v>-6.7233900480479001</v>
      </c>
      <c r="CG2" s="2">
        <v>-1.859658486062107</v>
      </c>
      <c r="CH2" s="2">
        <v>-2.653438298746853</v>
      </c>
      <c r="CI2" s="2">
        <v>11.901996830192839</v>
      </c>
      <c r="CJ2" s="2">
        <v>-2.9383239545505959</v>
      </c>
      <c r="CK2" s="2">
        <v>-7.5497994837272486E-2</v>
      </c>
      <c r="CL2" s="2">
        <v>-0.46742133783835799</v>
      </c>
      <c r="CM2" s="2">
        <v>23.017232151353781</v>
      </c>
      <c r="CN2" s="2">
        <v>23.179990686398781</v>
      </c>
      <c r="CO2" s="2">
        <v>19.10763085756043</v>
      </c>
      <c r="CP2" s="2">
        <v>5.8032686758354384</v>
      </c>
      <c r="CQ2" s="2">
        <v>7.1523088552519773</v>
      </c>
      <c r="CR2" s="2">
        <v>6.1290338089741141</v>
      </c>
      <c r="CS2" s="2">
        <v>-5.0473652709385366</v>
      </c>
      <c r="CT2" s="2">
        <v>-0.51554381061596821</v>
      </c>
      <c r="CU2" s="2">
        <v>-3.521454276732606</v>
      </c>
      <c r="CV2" s="2">
        <v>20.831715438677051</v>
      </c>
      <c r="CW2" s="2">
        <v>1.397491626120859</v>
      </c>
      <c r="CX2" s="2">
        <v>-9.4769987143229599</v>
      </c>
      <c r="CY2" s="2">
        <v>2.6580906936448532</v>
      </c>
      <c r="CZ2" s="2">
        <v>7.0901243337581974</v>
      </c>
      <c r="DA2" s="2">
        <v>-0.49263450633286793</v>
      </c>
      <c r="DB2" s="2">
        <v>11.38190114908161</v>
      </c>
      <c r="DC2" s="2">
        <v>19.489702271410358</v>
      </c>
      <c r="DD2" s="2">
        <v>-0.2470874437874144</v>
      </c>
      <c r="DE2" s="2">
        <v>1.458098785524143</v>
      </c>
      <c r="DF2" s="2">
        <v>24.819587814789209</v>
      </c>
      <c r="DG2" s="2">
        <v>-1.923189364710183</v>
      </c>
      <c r="DH2" s="2">
        <v>18.710689721268249</v>
      </c>
      <c r="DI2" s="2">
        <v>17.932436608198611</v>
      </c>
      <c r="DJ2" s="2">
        <v>1.5154133724813319</v>
      </c>
      <c r="DK2" s="2">
        <v>-9.4837475115506855</v>
      </c>
      <c r="DL2" s="2">
        <v>9.0219280237432677</v>
      </c>
      <c r="DM2" s="2">
        <v>13.133147006117319</v>
      </c>
      <c r="DN2" s="2">
        <v>13.52442761048909</v>
      </c>
      <c r="DO2" s="2">
        <v>18.11832205233528</v>
      </c>
      <c r="DP2" s="2">
        <v>17.120515846406601</v>
      </c>
      <c r="DQ2" s="2">
        <v>6.5638870210938371</v>
      </c>
      <c r="DR2" s="2">
        <v>-6.3315598102203436</v>
      </c>
      <c r="DS2" s="2">
        <v>-8.8445283078775141</v>
      </c>
      <c r="DT2" s="2">
        <v>17.597187092790239</v>
      </c>
      <c r="DU2" s="2">
        <v>3.7668799360477681</v>
      </c>
      <c r="DV2" s="2">
        <v>0.99395137221500995</v>
      </c>
      <c r="DW2" s="2">
        <v>8.0266923755911392</v>
      </c>
      <c r="DX2" s="2">
        <v>13.504611608089871</v>
      </c>
      <c r="DY2" s="2">
        <v>22.36962322310551</v>
      </c>
      <c r="DZ2" s="2">
        <v>-9.0893779420725789</v>
      </c>
      <c r="EA2" s="2">
        <v>0.66350331330390944</v>
      </c>
      <c r="EB2" s="2">
        <v>19.509596909575471</v>
      </c>
      <c r="EC2" s="2">
        <v>-0.53004235923845044</v>
      </c>
      <c r="ED2" s="2">
        <v>16.928445626624921</v>
      </c>
      <c r="EE2" s="2">
        <v>12.16829351009623</v>
      </c>
      <c r="EF2" s="2">
        <v>13.10456871583709</v>
      </c>
      <c r="EG2" s="2">
        <v>16.26503996414289</v>
      </c>
      <c r="EH2" s="2">
        <v>-4.3657949527756692</v>
      </c>
      <c r="EI2" s="2">
        <v>11.016093493300961</v>
      </c>
      <c r="EJ2" s="2">
        <v>1.916748205726355</v>
      </c>
      <c r="EK2" s="2">
        <v>15.57183368468597</v>
      </c>
      <c r="EL2" s="2">
        <v>5.1984038377264223</v>
      </c>
      <c r="EM2" s="2">
        <v>8.8175701787862089</v>
      </c>
      <c r="EN2" s="2">
        <v>-0.63454152599151215</v>
      </c>
      <c r="EO2" s="2">
        <v>2.17864363415053</v>
      </c>
      <c r="EP2" s="2">
        <v>15.2414042123104</v>
      </c>
      <c r="EQ2" s="2">
        <v>10.33965981699582</v>
      </c>
      <c r="ER2" s="2">
        <v>-8.5380861359041624</v>
      </c>
      <c r="ES2" s="2">
        <v>23.38404307753289</v>
      </c>
      <c r="ET2" s="2">
        <v>17.011675919339169</v>
      </c>
      <c r="EU2" s="2">
        <v>24.103642467027871</v>
      </c>
      <c r="EV2" s="2">
        <v>22.97398022499986</v>
      </c>
      <c r="EW2" s="2">
        <v>18.11038711038983</v>
      </c>
      <c r="EX2" s="2">
        <v>0.80325450589834446</v>
      </c>
      <c r="EY2" s="2">
        <v>-5.7437719071135991</v>
      </c>
      <c r="EZ2" s="2">
        <v>8.361713401296015</v>
      </c>
      <c r="FA2" s="2">
        <v>23.134917529045229</v>
      </c>
      <c r="FB2" s="2">
        <v>3.3619857902527048</v>
      </c>
      <c r="FC2" s="2">
        <v>8.345375139324716</v>
      </c>
      <c r="FD2" s="2">
        <v>9.9323412613735478</v>
      </c>
      <c r="FE2" s="2">
        <v>10.818529297783559</v>
      </c>
      <c r="FF2" s="2">
        <v>-2.193010842991292</v>
      </c>
      <c r="FG2" s="2">
        <v>-5.6822638945804558</v>
      </c>
      <c r="FH2" s="2">
        <v>19.314404151600691</v>
      </c>
      <c r="FI2" s="2">
        <v>7.1092288637402534</v>
      </c>
      <c r="FJ2" s="2">
        <v>8.0037681846558257</v>
      </c>
      <c r="FK2" s="2">
        <v>-8.5541845412150792</v>
      </c>
      <c r="FL2" s="2">
        <v>3.364085370631559</v>
      </c>
      <c r="FM2" s="2">
        <v>22.35036386698253</v>
      </c>
      <c r="FN2" s="2">
        <v>8.901656468329314</v>
      </c>
      <c r="FO2" s="2">
        <v>17.637892898756888</v>
      </c>
      <c r="FP2" s="2">
        <v>23.683273632395359</v>
      </c>
      <c r="FQ2" s="2">
        <v>11.733795181073621</v>
      </c>
      <c r="FR2" s="2">
        <v>-5.9078306996032834</v>
      </c>
      <c r="FS2" s="2">
        <v>10.587771407521331</v>
      </c>
      <c r="FT2" s="2">
        <v>-8.8902288883314906</v>
      </c>
      <c r="FU2" s="2">
        <v>-7.4104202007005924</v>
      </c>
      <c r="FV2" s="2">
        <v>-1.3590238657457121E-4</v>
      </c>
      <c r="FW2" s="2">
        <v>21.45550946507397</v>
      </c>
      <c r="FX2" s="2">
        <v>2.92223281279405</v>
      </c>
      <c r="FY2" s="2">
        <v>19.553786639464398</v>
      </c>
      <c r="FZ2" s="2">
        <v>4.4432596909977331</v>
      </c>
      <c r="GA2" s="2">
        <v>20.782155104592061</v>
      </c>
      <c r="GB2" s="2">
        <v>-0.51194962511168995</v>
      </c>
      <c r="GC2" s="2">
        <v>9.43601478164301</v>
      </c>
      <c r="GD2" s="2">
        <v>-5.8060379102129396</v>
      </c>
      <c r="GE2" s="2"/>
      <c r="GF2" s="5">
        <f t="shared" ref="GF2:GF33" si="0">AVERAGE(C2:GD2)</f>
        <v>12.430862832605984</v>
      </c>
      <c r="GG2" s="3">
        <f t="shared" ref="GG2:GG33" si="1">MEDIAN(C2:GD2)</f>
        <v>15.246457389220989</v>
      </c>
      <c r="GH2" s="3">
        <f t="shared" ref="GH2:GH33" si="2">MAX(C2:GD2)-MIN(C2:GD2)</f>
        <v>39.247155689480365</v>
      </c>
      <c r="GI2" s="3">
        <f t="shared" ref="GI2:GI33" si="3">_xlfn.STDEV.S(C2:GD2)</f>
        <v>11.768896311531774</v>
      </c>
      <c r="GJ2" s="3">
        <f t="shared" ref="GJ2:GJ33" si="4">_xlfn.VAR.S(C2:GD2)</f>
        <v>138.50692039158619</v>
      </c>
      <c r="GK2" s="3">
        <f t="shared" ref="GK2:GK33" si="5">_xlfn.QUARTILE.INC(C2:GD2,1)</f>
        <v>1.1098558068295299</v>
      </c>
      <c r="GL2" s="3">
        <f t="shared" ref="GL2:GL33" si="6">_xlfn.QUARTILE.INC(C2:GD2,3)</f>
        <v>23.134129417783686</v>
      </c>
      <c r="GM2" s="3">
        <f>GL2-GK2</f>
        <v>22.024273610954157</v>
      </c>
    </row>
    <row r="3" spans="1:195" x14ac:dyDescent="0.2">
      <c r="A3" s="10"/>
      <c r="B3" s="6" t="s">
        <v>185</v>
      </c>
      <c r="C3" s="2">
        <v>304614.72018100001</v>
      </c>
      <c r="D3" s="2">
        <v>97190.345000000001</v>
      </c>
      <c r="E3" s="2">
        <v>6060.5</v>
      </c>
      <c r="F3" s="2">
        <v>406.70400000000001</v>
      </c>
      <c r="G3" s="2">
        <v>632472.87</v>
      </c>
      <c r="H3" s="2">
        <v>100313.9</v>
      </c>
      <c r="I3" s="2">
        <v>19845.2</v>
      </c>
      <c r="J3" s="2">
        <v>218.2</v>
      </c>
      <c r="K3" s="2">
        <v>263437.5</v>
      </c>
      <c r="L3" s="2">
        <v>58275.7</v>
      </c>
      <c r="M3" s="2">
        <v>53483.7</v>
      </c>
      <c r="N3" s="2">
        <v>187.6</v>
      </c>
      <c r="O3" s="2">
        <v>109312.6</v>
      </c>
      <c r="P3" s="2">
        <v>330.11</v>
      </c>
      <c r="Q3" s="2">
        <v>594.1</v>
      </c>
      <c r="R3" s="2">
        <v>11523.73</v>
      </c>
      <c r="S3" s="2">
        <v>73605.7</v>
      </c>
      <c r="T3" s="2">
        <v>10737.46</v>
      </c>
      <c r="U3" s="2">
        <v>2014.6</v>
      </c>
      <c r="V3" s="2">
        <v>23965.599999999999</v>
      </c>
      <c r="W3" s="2">
        <v>99830</v>
      </c>
      <c r="X3" s="2">
        <v>340.3</v>
      </c>
      <c r="Y3" s="2">
        <v>10407.9</v>
      </c>
      <c r="Z3" s="2">
        <v>197897.4</v>
      </c>
      <c r="AA3" s="2">
        <v>1004.32</v>
      </c>
      <c r="AB3" s="2">
        <v>3260.3</v>
      </c>
      <c r="AC3" s="2">
        <v>185.39</v>
      </c>
      <c r="AD3" s="2">
        <v>2807.4</v>
      </c>
      <c r="AE3" s="2">
        <v>148</v>
      </c>
      <c r="AF3" s="2">
        <v>991246.4</v>
      </c>
      <c r="AG3" s="2">
        <v>2173364.2000000002</v>
      </c>
      <c r="AH3" s="2">
        <v>2705.4</v>
      </c>
      <c r="AI3" s="2">
        <v>2900</v>
      </c>
      <c r="AJ3" s="2">
        <v>3179</v>
      </c>
      <c r="AK3" s="2">
        <v>3201.15</v>
      </c>
      <c r="AL3" s="2">
        <v>49364.4</v>
      </c>
      <c r="AM3" s="2">
        <v>65.5</v>
      </c>
      <c r="AN3" s="2">
        <v>183.8</v>
      </c>
      <c r="AO3" s="2">
        <v>2871.2</v>
      </c>
      <c r="AP3" s="2">
        <v>27695.208096999999</v>
      </c>
      <c r="AQ3" s="2">
        <v>153149.29999999999</v>
      </c>
      <c r="AR3" s="2">
        <v>955307.7</v>
      </c>
      <c r="AS3" s="2">
        <v>274.10000000000002</v>
      </c>
      <c r="AT3" s="2">
        <v>62.7</v>
      </c>
      <c r="AU3" s="2">
        <v>51978</v>
      </c>
      <c r="AV3" s="2">
        <v>7860.7</v>
      </c>
      <c r="AW3" s="2">
        <v>62936.9</v>
      </c>
      <c r="AX3" s="2">
        <v>2665961.5559999999</v>
      </c>
      <c r="AY3" s="2">
        <v>87745.4</v>
      </c>
      <c r="AZ3" s="2">
        <v>2625211.1</v>
      </c>
      <c r="BA3" s="2">
        <v>214950.6</v>
      </c>
      <c r="BB3" s="2">
        <v>34544.9</v>
      </c>
      <c r="BC3" s="2">
        <v>2310.6999999999998</v>
      </c>
      <c r="BD3" s="2">
        <v>3567900.9</v>
      </c>
      <c r="BE3" s="2">
        <v>712.98</v>
      </c>
      <c r="BF3" s="2">
        <v>356297.9</v>
      </c>
      <c r="BG3" s="2">
        <v>0</v>
      </c>
      <c r="BH3" s="2">
        <v>4099.12</v>
      </c>
      <c r="BI3" s="2">
        <v>561774.5</v>
      </c>
      <c r="BJ3" s="2">
        <v>33488.300000000003</v>
      </c>
      <c r="BK3" s="2">
        <v>2516.9</v>
      </c>
      <c r="BL3" s="2">
        <v>999.1</v>
      </c>
      <c r="BM3" s="2">
        <v>194.5</v>
      </c>
      <c r="BN3" s="2">
        <v>171.9</v>
      </c>
      <c r="BO3" s="2">
        <v>69.599999999999994</v>
      </c>
      <c r="BP3" s="2">
        <v>75619.399999999994</v>
      </c>
      <c r="BQ3" s="2">
        <v>114.9</v>
      </c>
      <c r="BR3" s="2">
        <v>3932</v>
      </c>
      <c r="BS3" s="2">
        <v>1171.9000000000001</v>
      </c>
      <c r="BT3" s="2">
        <v>11431204.714856001</v>
      </c>
      <c r="BU3" s="2">
        <v>2453.6999999999998</v>
      </c>
      <c r="BV3" s="2">
        <v>59679.75</v>
      </c>
      <c r="BW3" s="2">
        <v>1020.42</v>
      </c>
      <c r="BX3" s="2">
        <v>67421</v>
      </c>
      <c r="BY3" s="2">
        <v>8932851.5483540036</v>
      </c>
      <c r="BZ3" s="2">
        <v>141008.58118099999</v>
      </c>
      <c r="CA3" s="2">
        <v>198471.7</v>
      </c>
      <c r="CB3" s="2">
        <v>64206.400000000001</v>
      </c>
      <c r="CC3" s="2">
        <v>1947.46</v>
      </c>
      <c r="CD3" s="2">
        <v>33805.9</v>
      </c>
      <c r="CE3" s="2">
        <v>405262</v>
      </c>
      <c r="CF3" s="2">
        <v>7466.8</v>
      </c>
      <c r="CG3" s="2">
        <v>9934</v>
      </c>
      <c r="CH3" s="2">
        <v>1090508.1000000001</v>
      </c>
      <c r="CI3" s="2">
        <v>237250.9</v>
      </c>
      <c r="CJ3" s="2">
        <v>6269</v>
      </c>
      <c r="CK3" s="2">
        <v>22762.3</v>
      </c>
      <c r="CL3" s="2">
        <v>1260.4159999999999</v>
      </c>
      <c r="CM3" s="2">
        <v>24</v>
      </c>
      <c r="CN3" s="2">
        <v>113.7</v>
      </c>
      <c r="CO3" s="2">
        <v>247675.8</v>
      </c>
      <c r="CP3" s="2">
        <v>29128.400000000001</v>
      </c>
      <c r="CQ3" s="2">
        <v>734026.00809700007</v>
      </c>
      <c r="CR3" s="2">
        <v>5622.1</v>
      </c>
      <c r="CS3" s="2">
        <v>453.82</v>
      </c>
      <c r="CT3" s="2">
        <v>28603.5</v>
      </c>
      <c r="CU3" s="2">
        <v>192.8</v>
      </c>
      <c r="CV3" s="2">
        <v>890406.32809700002</v>
      </c>
      <c r="CW3" s="2">
        <v>3839.2</v>
      </c>
      <c r="CX3" s="2">
        <v>2103131.8760000002</v>
      </c>
      <c r="CY3" s="2">
        <v>6243759.680257001</v>
      </c>
      <c r="CZ3" s="2">
        <v>11285</v>
      </c>
      <c r="DA3" s="2">
        <v>18777.400000000001</v>
      </c>
      <c r="DB3" s="2">
        <v>30532.1</v>
      </c>
      <c r="DC3" s="2">
        <v>891.13</v>
      </c>
      <c r="DD3" s="2">
        <v>156.69999999999999</v>
      </c>
      <c r="DE3" s="2">
        <v>860056.96</v>
      </c>
      <c r="DF3" s="2">
        <v>0</v>
      </c>
      <c r="DG3" s="2">
        <v>8633047.3043540046</v>
      </c>
      <c r="DH3" s="2">
        <v>436.01100000000002</v>
      </c>
      <c r="DI3" s="2">
        <v>2314.6</v>
      </c>
      <c r="DJ3" s="2">
        <v>4083</v>
      </c>
      <c r="DK3" s="2">
        <v>532994.19999999995</v>
      </c>
      <c r="DL3" s="2">
        <v>12968.1</v>
      </c>
      <c r="DM3" s="2">
        <v>1117.23</v>
      </c>
      <c r="DN3" s="2">
        <v>841.8</v>
      </c>
      <c r="DO3" s="2">
        <v>1164.0999999999999</v>
      </c>
      <c r="DP3" s="2">
        <v>722.47</v>
      </c>
      <c r="DQ3" s="2">
        <v>54615</v>
      </c>
      <c r="DR3" s="2">
        <v>5264009.5999999996</v>
      </c>
      <c r="DS3" s="2">
        <v>565.43399999999997</v>
      </c>
      <c r="DT3" s="2">
        <v>72768.800000000003</v>
      </c>
      <c r="DU3" s="2">
        <v>1933.9</v>
      </c>
      <c r="DV3" s="2">
        <v>151520.70000000001</v>
      </c>
      <c r="DW3" s="2">
        <v>29305.4</v>
      </c>
      <c r="DX3" s="2">
        <v>938.8</v>
      </c>
      <c r="DY3" s="2">
        <v>126.3</v>
      </c>
      <c r="DZ3" s="2">
        <v>22310.7</v>
      </c>
      <c r="EA3" s="2">
        <v>11344058.359999999</v>
      </c>
      <c r="EB3" s="2">
        <v>83923.170256999991</v>
      </c>
      <c r="EC3" s="2">
        <v>2692.9</v>
      </c>
      <c r="ED3" s="2">
        <v>20875.3</v>
      </c>
      <c r="EE3" s="2">
        <v>40868.9</v>
      </c>
      <c r="EF3" s="2">
        <v>0</v>
      </c>
      <c r="EG3" s="2">
        <v>2168.6</v>
      </c>
      <c r="EH3" s="2">
        <v>350214.6</v>
      </c>
      <c r="EI3" s="2">
        <v>187593.35518099999</v>
      </c>
      <c r="EJ3" s="2">
        <v>119307.5</v>
      </c>
      <c r="EK3" s="2">
        <v>41068.6</v>
      </c>
      <c r="EL3" s="2">
        <v>2072.1999999999998</v>
      </c>
      <c r="EM3" s="2">
        <v>172633.60000000001</v>
      </c>
      <c r="EN3" s="2">
        <v>2163533.1</v>
      </c>
      <c r="EO3" s="2">
        <v>641292.09</v>
      </c>
      <c r="EP3" s="2">
        <v>5365.69</v>
      </c>
      <c r="EQ3" s="2">
        <v>2326.3000000000002</v>
      </c>
      <c r="ER3" s="2">
        <v>28970</v>
      </c>
      <c r="ES3" s="2">
        <v>152.9</v>
      </c>
      <c r="ET3" s="2">
        <v>318</v>
      </c>
      <c r="EU3" s="2">
        <v>2383.3000000000002</v>
      </c>
      <c r="EV3" s="2">
        <v>735.12</v>
      </c>
      <c r="EW3" s="2">
        <v>61906.5</v>
      </c>
      <c r="EX3" s="2">
        <v>401651.86518099997</v>
      </c>
      <c r="EY3" s="2">
        <v>401805.06518099993</v>
      </c>
      <c r="EZ3" s="2">
        <v>1759.9880969999999</v>
      </c>
      <c r="FA3" s="2">
        <v>54811.8</v>
      </c>
      <c r="FB3" s="2">
        <v>13528.8</v>
      </c>
      <c r="FC3" s="2">
        <v>53346.2</v>
      </c>
      <c r="FD3" s="2">
        <v>1101.2</v>
      </c>
      <c r="FE3" s="2">
        <v>32388.1</v>
      </c>
      <c r="FF3" s="2">
        <v>388.9</v>
      </c>
      <c r="FG3" s="2">
        <v>2546780.3560000001</v>
      </c>
      <c r="FH3" s="2">
        <v>88005.8</v>
      </c>
      <c r="FI3" s="2">
        <v>11018.2</v>
      </c>
      <c r="FJ3" s="2">
        <v>44646.3</v>
      </c>
      <c r="FK3" s="2">
        <v>851765.808097</v>
      </c>
      <c r="FL3" s="2">
        <v>532994.19999999995</v>
      </c>
      <c r="FM3" s="2">
        <v>641292.09</v>
      </c>
      <c r="FN3" s="2">
        <v>14671.9</v>
      </c>
      <c r="FO3" s="2">
        <v>139197.9</v>
      </c>
      <c r="FP3" s="2">
        <v>6.4</v>
      </c>
      <c r="FQ3" s="2">
        <v>1892.2</v>
      </c>
      <c r="FR3" s="2">
        <v>785.73500000000001</v>
      </c>
      <c r="FS3" s="2">
        <v>688618.9</v>
      </c>
      <c r="FT3" s="2">
        <v>6529915.4283539997</v>
      </c>
      <c r="FU3" s="2">
        <v>4844517.4000000004</v>
      </c>
      <c r="FV3" s="2">
        <v>117767.7</v>
      </c>
      <c r="FW3" s="2">
        <v>82.6</v>
      </c>
      <c r="FX3" s="2">
        <v>19327.900000000001</v>
      </c>
      <c r="FY3" s="2">
        <v>66.900000000000006</v>
      </c>
      <c r="FZ3" s="2">
        <v>21284042.789999999</v>
      </c>
      <c r="GA3" s="2">
        <v>6642.3</v>
      </c>
      <c r="GB3" s="2">
        <v>247614.7</v>
      </c>
      <c r="GC3" s="2">
        <v>2740.8</v>
      </c>
      <c r="GD3" s="2">
        <v>16535.5</v>
      </c>
      <c r="GE3" s="2"/>
      <c r="GF3" s="3">
        <f t="shared" si="0"/>
        <v>654293.59846098919</v>
      </c>
      <c r="GG3" s="3">
        <f t="shared" si="1"/>
        <v>19052.650000000001</v>
      </c>
      <c r="GH3" s="3">
        <f t="shared" si="2"/>
        <v>21284042.789999999</v>
      </c>
      <c r="GI3" s="3">
        <f t="shared" si="3"/>
        <v>2311476.8377455636</v>
      </c>
      <c r="GJ3" s="3">
        <f t="shared" si="4"/>
        <v>5342925171434.2295</v>
      </c>
      <c r="GK3" s="3">
        <f t="shared" si="5"/>
        <v>1169.95</v>
      </c>
      <c r="GL3" s="3">
        <f t="shared" si="6"/>
        <v>151927.85</v>
      </c>
      <c r="GM3" s="3">
        <f t="shared" ref="GM3:GM66" si="7">GL3-GK3</f>
        <v>150757.9</v>
      </c>
    </row>
    <row r="4" spans="1:195" x14ac:dyDescent="0.2">
      <c r="A4" s="10"/>
      <c r="B4" s="6" t="s">
        <v>186</v>
      </c>
      <c r="C4" s="2">
        <v>182708.52425799999</v>
      </c>
      <c r="D4" s="2">
        <v>72639.001474000004</v>
      </c>
      <c r="E4" s="2">
        <v>1565.1211479999999</v>
      </c>
      <c r="F4" s="2">
        <v>1.408245</v>
      </c>
      <c r="G4" s="2">
        <v>69976.115465999988</v>
      </c>
      <c r="H4" s="2">
        <v>35099.885999999999</v>
      </c>
      <c r="I4" s="2">
        <v>892.568623</v>
      </c>
      <c r="J4" s="2">
        <v>14.0954</v>
      </c>
      <c r="K4" s="2">
        <v>76884.97997</v>
      </c>
      <c r="L4" s="2">
        <v>4982.7868570000001</v>
      </c>
      <c r="M4" s="2">
        <v>2904.6438130000001</v>
      </c>
      <c r="N4" s="2">
        <v>719.31512999999995</v>
      </c>
      <c r="O4" s="2">
        <v>8187.9029890000002</v>
      </c>
      <c r="P4" s="2">
        <v>1554.467044</v>
      </c>
      <c r="Q4" s="2">
        <v>4374.8964230000001</v>
      </c>
      <c r="R4" s="2">
        <v>14682.628919999999</v>
      </c>
      <c r="S4" s="2">
        <v>8325.9974920000004</v>
      </c>
      <c r="T4" s="2">
        <v>50.293790999999999</v>
      </c>
      <c r="U4" s="2">
        <v>18.934066000000001</v>
      </c>
      <c r="V4" s="2">
        <v>1125.552019</v>
      </c>
      <c r="W4" s="2">
        <v>21653.409009999999</v>
      </c>
      <c r="X4" s="2">
        <v>72.317093</v>
      </c>
      <c r="Y4" s="2">
        <v>5016.5492000000004</v>
      </c>
      <c r="Z4" s="2">
        <v>106201.452</v>
      </c>
      <c r="AA4" s="2">
        <v>49.468000000000004</v>
      </c>
      <c r="AB4" s="2">
        <v>46.614024000000001</v>
      </c>
      <c r="AC4" s="2">
        <v>111.97948599999999</v>
      </c>
      <c r="AD4" s="2">
        <v>4440.5284879999999</v>
      </c>
      <c r="AE4" s="2">
        <v>7925.1909169999999</v>
      </c>
      <c r="AF4" s="2">
        <v>91248.021002000009</v>
      </c>
      <c r="AG4" s="2">
        <v>295990.80930000002</v>
      </c>
      <c r="AH4" s="2">
        <v>2366.0199550000002</v>
      </c>
      <c r="AI4" s="2">
        <v>5160.4682080000002</v>
      </c>
      <c r="AJ4" s="2">
        <v>13405.609119999999</v>
      </c>
      <c r="AK4" s="2">
        <v>1215.9263619999999</v>
      </c>
      <c r="AL4" s="2">
        <v>18054.727210000001</v>
      </c>
      <c r="AM4" s="2">
        <v>39.574399999999997</v>
      </c>
      <c r="AN4" s="2">
        <v>52.215406000000002</v>
      </c>
      <c r="AO4" s="2">
        <v>1622.765883</v>
      </c>
      <c r="AP4" s="2">
        <v>1400.6126429999999</v>
      </c>
      <c r="AQ4" s="2">
        <v>8050.7825679999996</v>
      </c>
      <c r="AR4" s="2">
        <v>67167.576929999996</v>
      </c>
      <c r="AS4" s="2">
        <v>196.64079899999999</v>
      </c>
      <c r="AT4" s="2">
        <v>28.644013999999999</v>
      </c>
      <c r="AU4" s="2">
        <v>7480.8785109999999</v>
      </c>
      <c r="AV4" s="2">
        <v>1924.514739</v>
      </c>
      <c r="AW4" s="2">
        <v>5066.4183839999996</v>
      </c>
      <c r="AX4" s="2">
        <v>407333.03012499999</v>
      </c>
      <c r="AY4" s="2">
        <v>12475.05696</v>
      </c>
      <c r="AZ4" s="2">
        <v>253615.29358500001</v>
      </c>
      <c r="BA4" s="2">
        <v>22223.727439999999</v>
      </c>
      <c r="BB4" s="2">
        <v>2313.8653559999998</v>
      </c>
      <c r="BC4" s="2">
        <v>23059.544290000002</v>
      </c>
      <c r="BD4" s="2">
        <v>341780.84010500001</v>
      </c>
      <c r="BE4" s="2">
        <v>328.58562899999998</v>
      </c>
      <c r="BF4" s="2">
        <v>61680.309759999996</v>
      </c>
      <c r="BG4" s="2">
        <v>4.9313019999999996</v>
      </c>
      <c r="BH4" s="2">
        <v>274.26839799999999</v>
      </c>
      <c r="BI4" s="2">
        <v>59039.486720000001</v>
      </c>
      <c r="BJ4" s="2">
        <v>2470.9885909999998</v>
      </c>
      <c r="BK4" s="2">
        <v>3447.5614</v>
      </c>
      <c r="BL4" s="2">
        <v>2501.435614</v>
      </c>
      <c r="BM4" s="2">
        <v>269.86880000000002</v>
      </c>
      <c r="BN4" s="2">
        <v>495.97570000000002</v>
      </c>
      <c r="BO4" s="2">
        <v>13.155329</v>
      </c>
      <c r="BP4" s="2">
        <v>7466.4442559999998</v>
      </c>
      <c r="BQ4" s="2">
        <v>6.9065750000000001</v>
      </c>
      <c r="BR4" s="2">
        <v>2370.3928599999999</v>
      </c>
      <c r="BS4" s="2">
        <v>294.34608400000002</v>
      </c>
      <c r="BT4" s="2">
        <v>831942.65915900003</v>
      </c>
      <c r="BU4" s="2">
        <v>1843.749746</v>
      </c>
      <c r="BV4" s="2">
        <v>175860.476138</v>
      </c>
      <c r="BW4" s="2">
        <v>977.22022600000003</v>
      </c>
      <c r="BX4" s="2">
        <v>10074.1</v>
      </c>
      <c r="BY4" s="2">
        <v>1171640.033234</v>
      </c>
      <c r="BZ4" s="2">
        <v>222549.83524300001</v>
      </c>
      <c r="CA4" s="2">
        <v>16476.493689999999</v>
      </c>
      <c r="CB4" s="2">
        <v>4152.232661</v>
      </c>
      <c r="CC4" s="2">
        <v>393.413411</v>
      </c>
      <c r="CD4" s="2">
        <v>1757.501749</v>
      </c>
      <c r="CE4" s="2">
        <v>26479.189160000002</v>
      </c>
      <c r="CF4" s="2">
        <v>476.08995499999997</v>
      </c>
      <c r="CG4" s="2">
        <v>475.16762999999997</v>
      </c>
      <c r="CH4" s="2">
        <v>28074.59936</v>
      </c>
      <c r="CI4" s="2">
        <v>18145.90713</v>
      </c>
      <c r="CJ4" s="2">
        <v>10371.331029999999</v>
      </c>
      <c r="CK4" s="2">
        <v>2346.5923680000001</v>
      </c>
      <c r="CL4" s="2">
        <v>2726.2933859999998</v>
      </c>
      <c r="CM4" s="2">
        <v>2.5324550000000001</v>
      </c>
      <c r="CN4" s="2">
        <v>7.6165909999999997</v>
      </c>
      <c r="CO4" s="2">
        <v>7724.9578000000001</v>
      </c>
      <c r="CP4" s="2">
        <v>289.29625800000002</v>
      </c>
      <c r="CQ4" s="2">
        <v>243774.87311799999</v>
      </c>
      <c r="CR4" s="2">
        <v>403.67960299999999</v>
      </c>
      <c r="CS4" s="2">
        <v>169.911766</v>
      </c>
      <c r="CT4" s="2">
        <v>1238.049434</v>
      </c>
      <c r="CU4" s="2">
        <v>31.350973</v>
      </c>
      <c r="CV4" s="2">
        <v>267513.46781200002</v>
      </c>
      <c r="CW4" s="2">
        <v>2004.4523810000001</v>
      </c>
      <c r="CX4" s="2">
        <v>450552.36017599987</v>
      </c>
      <c r="CY4" s="2">
        <v>704755.5279760001</v>
      </c>
      <c r="CZ4" s="2">
        <v>304.95786500000003</v>
      </c>
      <c r="DA4" s="2">
        <v>2903.234555</v>
      </c>
      <c r="DB4" s="2">
        <v>2108.1437470000001</v>
      </c>
      <c r="DC4" s="2">
        <v>7597.2782900000002</v>
      </c>
      <c r="DD4" s="2">
        <v>3.2284350000000002</v>
      </c>
      <c r="DE4" s="2">
        <v>62952.589152000008</v>
      </c>
      <c r="DF4" s="2">
        <v>0.55848500000000001</v>
      </c>
      <c r="DG4" s="2">
        <v>1276161.0850840011</v>
      </c>
      <c r="DH4" s="2">
        <v>6164.5007930000002</v>
      </c>
      <c r="DI4" s="2">
        <v>58.820562000000002</v>
      </c>
      <c r="DJ4" s="2">
        <v>9647.2319609999995</v>
      </c>
      <c r="DK4" s="2">
        <v>54725.778600999998</v>
      </c>
      <c r="DL4" s="2">
        <v>9019.5149380000003</v>
      </c>
      <c r="DM4" s="2">
        <v>8033.6836960000001</v>
      </c>
      <c r="DN4" s="2">
        <v>1818.997018</v>
      </c>
      <c r="DO4" s="2">
        <v>234.48713000000001</v>
      </c>
      <c r="DP4" s="2">
        <v>1189.9309129999999</v>
      </c>
      <c r="DQ4" s="2">
        <v>4817.7236300000004</v>
      </c>
      <c r="DR4" s="2">
        <v>281909.40693</v>
      </c>
      <c r="DS4" s="2">
        <v>3631.3123999999998</v>
      </c>
      <c r="DT4" s="2">
        <v>20146.930929999999</v>
      </c>
      <c r="DU4" s="2">
        <v>2074.537773</v>
      </c>
      <c r="DV4" s="2">
        <v>16233.809590000001</v>
      </c>
      <c r="DW4" s="2">
        <v>5182.2743819999996</v>
      </c>
      <c r="DX4" s="2">
        <v>3933.2760010000002</v>
      </c>
      <c r="DY4" s="2">
        <v>0.31554399999999999</v>
      </c>
      <c r="DZ4" s="2">
        <v>14916.635969999999</v>
      </c>
      <c r="EA4" s="2">
        <v>879734.41763699998</v>
      </c>
      <c r="EB4" s="2">
        <v>14212.99444</v>
      </c>
      <c r="EC4" s="2">
        <v>1046.2676200000001</v>
      </c>
      <c r="ED4" s="2">
        <v>6008.6713179999997</v>
      </c>
      <c r="EE4" s="2">
        <v>8963.5861239999995</v>
      </c>
      <c r="EF4" s="2">
        <v>0</v>
      </c>
      <c r="EG4" s="2">
        <v>1266.1122849999999</v>
      </c>
      <c r="EH4" s="2">
        <v>26758.837670000001</v>
      </c>
      <c r="EI4" s="2">
        <v>200815.13998199991</v>
      </c>
      <c r="EJ4" s="2">
        <v>8618.9272000000001</v>
      </c>
      <c r="EK4" s="2">
        <v>4021.0370109999999</v>
      </c>
      <c r="EL4" s="2">
        <v>12702.2474</v>
      </c>
      <c r="EM4" s="2">
        <v>18109.929899999999</v>
      </c>
      <c r="EN4" s="2">
        <v>108556.1398</v>
      </c>
      <c r="EO4" s="2">
        <v>195980.996315</v>
      </c>
      <c r="EP4" s="2">
        <v>16731.931349999999</v>
      </c>
      <c r="EQ4" s="2">
        <v>3639.1872069999999</v>
      </c>
      <c r="ER4" s="2">
        <v>209.97113999999999</v>
      </c>
      <c r="ES4" s="2">
        <v>17.056383</v>
      </c>
      <c r="ET4" s="2">
        <v>670.07313599999998</v>
      </c>
      <c r="EU4" s="2">
        <v>1243.832103</v>
      </c>
      <c r="EV4" s="2">
        <v>6725.8395469999996</v>
      </c>
      <c r="EW4" s="2">
        <v>5429.8897530000004</v>
      </c>
      <c r="EX4" s="2">
        <v>255339.441479</v>
      </c>
      <c r="EY4" s="2">
        <v>255347.52573200001</v>
      </c>
      <c r="EZ4" s="2">
        <v>125.331292</v>
      </c>
      <c r="FA4" s="2">
        <v>3975.0089109999999</v>
      </c>
      <c r="FB4" s="2">
        <v>1124.9100089999999</v>
      </c>
      <c r="FC4" s="2">
        <v>6424.2222700000002</v>
      </c>
      <c r="FD4" s="2">
        <v>462.71499999999997</v>
      </c>
      <c r="FE4" s="2">
        <v>3733.2474769999999</v>
      </c>
      <c r="FF4" s="2">
        <v>5681.2599899999996</v>
      </c>
      <c r="FG4" s="2">
        <v>398714.41846900003</v>
      </c>
      <c r="FH4" s="2">
        <v>14280.748589999999</v>
      </c>
      <c r="FI4" s="2">
        <v>1813.93076</v>
      </c>
      <c r="FJ4" s="2">
        <v>3080.9445660000001</v>
      </c>
      <c r="FK4" s="2">
        <v>261005.39198799999</v>
      </c>
      <c r="FL4" s="2">
        <v>54725.778600999991</v>
      </c>
      <c r="FM4" s="2">
        <v>195980.996315</v>
      </c>
      <c r="FN4" s="2">
        <v>1930.0438979999999</v>
      </c>
      <c r="FO4" s="2">
        <v>26793.41145</v>
      </c>
      <c r="FP4" s="2">
        <v>1.0605439999999999</v>
      </c>
      <c r="FQ4" s="2">
        <v>15478.818499999999</v>
      </c>
      <c r="FR4" s="2">
        <v>4968.1716930000002</v>
      </c>
      <c r="FS4" s="2">
        <v>44547.137869999999</v>
      </c>
      <c r="FT4" s="2">
        <v>825608.72490799986</v>
      </c>
      <c r="FU4" s="2">
        <v>238778.4387</v>
      </c>
      <c r="FV4" s="2">
        <v>10845.588589999999</v>
      </c>
      <c r="FW4" s="2">
        <v>7.5095999999999998</v>
      </c>
      <c r="FX4" s="2">
        <v>10603.24626</v>
      </c>
      <c r="FY4" s="2">
        <v>97.733507000000003</v>
      </c>
      <c r="FZ4" s="2">
        <v>2274046.1329999999</v>
      </c>
      <c r="GA4" s="2">
        <v>2252.6902949999999</v>
      </c>
      <c r="GB4" s="2">
        <v>19000.066599999998</v>
      </c>
      <c r="GC4" s="2">
        <v>10678.86858</v>
      </c>
      <c r="GD4" s="2">
        <v>5818.9755619999996</v>
      </c>
      <c r="GE4" s="2"/>
      <c r="GF4" s="3">
        <f t="shared" si="0"/>
        <v>80608.161032500022</v>
      </c>
      <c r="GG4" s="3">
        <f t="shared" si="1"/>
        <v>4999.6680285000002</v>
      </c>
      <c r="GH4" s="3">
        <f t="shared" si="2"/>
        <v>2274046.1329999999</v>
      </c>
      <c r="GI4" s="3">
        <f t="shared" si="3"/>
        <v>247370.88497459958</v>
      </c>
      <c r="GJ4" s="3">
        <f t="shared" si="4"/>
        <v>61192354733.116577</v>
      </c>
      <c r="GK4" s="3">
        <f t="shared" si="5"/>
        <v>956.05732525000008</v>
      </c>
      <c r="GL4" s="3">
        <f t="shared" si="6"/>
        <v>21795.988617499999</v>
      </c>
      <c r="GM4" s="3">
        <f t="shared" si="7"/>
        <v>20839.931292249999</v>
      </c>
    </row>
    <row r="5" spans="1:195" x14ac:dyDescent="0.2">
      <c r="A5" s="10"/>
      <c r="B5" s="6" t="s">
        <v>187</v>
      </c>
      <c r="C5" s="2">
        <v>316767.20981999999</v>
      </c>
      <c r="D5" s="2">
        <v>244358.236695</v>
      </c>
      <c r="E5" s="2">
        <v>3544.1790179999998</v>
      </c>
      <c r="F5" s="2">
        <v>22.591023</v>
      </c>
      <c r="G5" s="2">
        <v>400520.2405800001</v>
      </c>
      <c r="H5" s="2">
        <v>111946.93</v>
      </c>
      <c r="I5" s="2">
        <v>3651.2596229999999</v>
      </c>
      <c r="J5" s="2">
        <v>125.550614</v>
      </c>
      <c r="K5" s="2">
        <v>143963.45180000001</v>
      </c>
      <c r="L5" s="2">
        <v>11849.61016</v>
      </c>
      <c r="M5" s="2">
        <v>19093.135780000001</v>
      </c>
      <c r="N5" s="2">
        <v>599.92760499999997</v>
      </c>
      <c r="O5" s="2">
        <v>13259.171840000001</v>
      </c>
      <c r="P5" s="2">
        <v>2162.0930279999998</v>
      </c>
      <c r="Q5" s="2">
        <v>6143.1826609999998</v>
      </c>
      <c r="R5" s="2">
        <v>65600.768519999998</v>
      </c>
      <c r="S5" s="2">
        <v>16367.627</v>
      </c>
      <c r="T5" s="2">
        <v>5048.4105849999996</v>
      </c>
      <c r="U5" s="2">
        <v>144.81731300000001</v>
      </c>
      <c r="V5" s="2">
        <v>5167.4285950000003</v>
      </c>
      <c r="W5" s="2">
        <v>20534.534319999999</v>
      </c>
      <c r="X5" s="2">
        <v>6108.3443550000002</v>
      </c>
      <c r="Y5" s="2">
        <v>15435.092500000001</v>
      </c>
      <c r="Z5" s="2">
        <v>284532.91249999998</v>
      </c>
      <c r="AA5" s="2">
        <v>2072.5168279999998</v>
      </c>
      <c r="AB5" s="2">
        <v>1414.8068840000001</v>
      </c>
      <c r="AC5" s="2">
        <v>564.387159</v>
      </c>
      <c r="AD5" s="2">
        <v>5533.4789389999996</v>
      </c>
      <c r="AE5" s="2">
        <v>8576.1186450000005</v>
      </c>
      <c r="AF5" s="2">
        <v>154261.54368800001</v>
      </c>
      <c r="AG5" s="2">
        <v>763743.96340000001</v>
      </c>
      <c r="AH5" s="2">
        <v>3956.222143</v>
      </c>
      <c r="AI5" s="2">
        <v>14246.12853</v>
      </c>
      <c r="AJ5" s="2">
        <v>21776.653699999999</v>
      </c>
      <c r="AK5" s="2">
        <v>5723.3696769999997</v>
      </c>
      <c r="AL5" s="2">
        <v>57093.07</v>
      </c>
      <c r="AM5" s="2">
        <v>152.90751800000001</v>
      </c>
      <c r="AN5" s="2">
        <v>76.150373999999999</v>
      </c>
      <c r="AO5" s="2">
        <v>3976.46</v>
      </c>
      <c r="AP5" s="2">
        <v>20889.526978000002</v>
      </c>
      <c r="AQ5" s="2">
        <v>23657.072110000001</v>
      </c>
      <c r="AR5" s="2">
        <v>99831.437149999998</v>
      </c>
      <c r="AS5" s="2">
        <v>440.65347400000002</v>
      </c>
      <c r="AT5" s="2">
        <v>97.730493999999993</v>
      </c>
      <c r="AU5" s="2">
        <v>9631.6318499999998</v>
      </c>
      <c r="AV5" s="2">
        <v>5956.9375</v>
      </c>
      <c r="AW5" s="2">
        <v>54129.63435</v>
      </c>
      <c r="AX5" s="2">
        <v>1305336.931318</v>
      </c>
      <c r="AY5" s="2">
        <v>35446.199999999997</v>
      </c>
      <c r="AZ5" s="2">
        <v>378698.34491400007</v>
      </c>
      <c r="BA5" s="2">
        <v>34073.981099999997</v>
      </c>
      <c r="BB5" s="2">
        <v>2283.8611190000001</v>
      </c>
      <c r="BC5" s="2">
        <v>41491.667730000001</v>
      </c>
      <c r="BD5" s="2">
        <v>527661.029323</v>
      </c>
      <c r="BE5" s="2">
        <v>682.738024</v>
      </c>
      <c r="BF5" s="2">
        <v>70641.384149999998</v>
      </c>
      <c r="BG5" s="2">
        <v>2.6856779999999998</v>
      </c>
      <c r="BH5" s="2">
        <v>8240.8969770000003</v>
      </c>
      <c r="BI5" s="2">
        <v>111251.76820000001</v>
      </c>
      <c r="BJ5" s="2">
        <v>13760.728590000001</v>
      </c>
      <c r="BK5" s="2">
        <v>4969.6899999999996</v>
      </c>
      <c r="BL5" s="2">
        <v>4781.0801920000004</v>
      </c>
      <c r="BM5" s="2">
        <v>3809.9223969999998</v>
      </c>
      <c r="BN5" s="2">
        <v>739.26003700000001</v>
      </c>
      <c r="BO5" s="2">
        <v>96.486517000000006</v>
      </c>
      <c r="BP5" s="2">
        <v>10826.888650000001</v>
      </c>
      <c r="BQ5" s="2">
        <v>1721.3850649999999</v>
      </c>
      <c r="BR5" s="2">
        <v>4976.45</v>
      </c>
      <c r="BS5" s="2">
        <v>823.39126299999998</v>
      </c>
      <c r="BT5" s="2">
        <v>1779462.9353779999</v>
      </c>
      <c r="BU5" s="2">
        <v>7023.7321030000003</v>
      </c>
      <c r="BV5" s="2">
        <v>314062.69923500001</v>
      </c>
      <c r="BW5" s="2">
        <v>3330.8853829999998</v>
      </c>
      <c r="BX5" s="2">
        <v>11637.465630000001</v>
      </c>
      <c r="BY5" s="2">
        <v>4118891.6896159998</v>
      </c>
      <c r="BZ5" s="2">
        <v>508972.16190300009</v>
      </c>
      <c r="CA5" s="2">
        <v>104156.1538</v>
      </c>
      <c r="CB5" s="2">
        <v>35212.749400000001</v>
      </c>
      <c r="CC5" s="2">
        <v>510.438512</v>
      </c>
      <c r="CD5" s="2">
        <v>8332.0135090000003</v>
      </c>
      <c r="CE5" s="2">
        <v>48747.721279999998</v>
      </c>
      <c r="CF5" s="2">
        <v>1034.2403119999999</v>
      </c>
      <c r="CG5" s="2">
        <v>8179.0882089999996</v>
      </c>
      <c r="CH5" s="2">
        <v>36979.31684</v>
      </c>
      <c r="CI5" s="2">
        <v>43357.870869999999</v>
      </c>
      <c r="CJ5" s="2">
        <v>18442.38365</v>
      </c>
      <c r="CK5" s="2">
        <v>7316.6577930000003</v>
      </c>
      <c r="CL5" s="2">
        <v>12141.994420000001</v>
      </c>
      <c r="CM5" s="2">
        <v>13.495188000000001</v>
      </c>
      <c r="CN5" s="2">
        <v>65.905642999999998</v>
      </c>
      <c r="CO5" s="2">
        <v>24244.142500000002</v>
      </c>
      <c r="CP5" s="2">
        <v>9798.4891819999993</v>
      </c>
      <c r="CQ5" s="2">
        <v>680013.71331499994</v>
      </c>
      <c r="CR5" s="2">
        <v>1228.305441</v>
      </c>
      <c r="CS5" s="2">
        <v>217.262899</v>
      </c>
      <c r="CT5" s="2">
        <v>50200.099990000002</v>
      </c>
      <c r="CU5" s="2">
        <v>680.74807299999998</v>
      </c>
      <c r="CV5" s="2">
        <v>895040.95336000004</v>
      </c>
      <c r="CW5" s="2">
        <v>17847.641009999999</v>
      </c>
      <c r="CX5" s="2">
        <v>1525620.1844579999</v>
      </c>
      <c r="CY5" s="2">
        <v>2245907.7761269989</v>
      </c>
      <c r="CZ5" s="2">
        <v>602.33325000000002</v>
      </c>
      <c r="DA5" s="2">
        <v>4064.3319339999998</v>
      </c>
      <c r="DB5" s="2">
        <v>5500.0603979999996</v>
      </c>
      <c r="DC5" s="2">
        <v>16544.802380000001</v>
      </c>
      <c r="DD5" s="2">
        <v>42.616712</v>
      </c>
      <c r="DE5" s="2">
        <v>465308.03091500001</v>
      </c>
      <c r="DF5" s="2">
        <v>24.527909000000001</v>
      </c>
      <c r="DG5" s="2">
        <v>4396889.3001109986</v>
      </c>
      <c r="DH5" s="2">
        <v>8800.2389920000005</v>
      </c>
      <c r="DI5" s="2">
        <v>154.22574700000001</v>
      </c>
      <c r="DJ5" s="2">
        <v>40496.176979999997</v>
      </c>
      <c r="DK5" s="2">
        <v>345932.19049399998</v>
      </c>
      <c r="DL5" s="2">
        <v>8675.9074999999993</v>
      </c>
      <c r="DM5" s="2">
        <v>9228.5725000000002</v>
      </c>
      <c r="DN5" s="2">
        <v>3918.891333</v>
      </c>
      <c r="DO5" s="2">
        <v>901.74140499999999</v>
      </c>
      <c r="DP5" s="2">
        <v>1347.2075</v>
      </c>
      <c r="DQ5" s="2">
        <v>19889.017220000002</v>
      </c>
      <c r="DR5" s="2">
        <v>741582.28647000005</v>
      </c>
      <c r="DS5" s="2">
        <v>8626.514588</v>
      </c>
      <c r="DT5" s="2">
        <v>140698.29759999999</v>
      </c>
      <c r="DU5" s="2">
        <v>5490.7055129999999</v>
      </c>
      <c r="DV5" s="2">
        <v>29609.854859999999</v>
      </c>
      <c r="DW5" s="2">
        <v>5607.6029360000002</v>
      </c>
      <c r="DX5" s="2">
        <v>16310.74007</v>
      </c>
      <c r="DY5" s="2">
        <v>3.448874</v>
      </c>
      <c r="DZ5" s="2">
        <v>32973.428670000001</v>
      </c>
      <c r="EA5" s="2">
        <v>1798496.4119750001</v>
      </c>
      <c r="EB5" s="2">
        <v>42121.652085000009</v>
      </c>
      <c r="EC5" s="2">
        <v>4014.6736940000001</v>
      </c>
      <c r="ED5" s="2">
        <v>17425.338660000001</v>
      </c>
      <c r="EE5" s="2">
        <v>45380.79522</v>
      </c>
      <c r="EF5" s="2">
        <v>12.622286000000001</v>
      </c>
      <c r="EG5" s="2">
        <v>2872.0012449999999</v>
      </c>
      <c r="EH5" s="2">
        <v>45216.047740000002</v>
      </c>
      <c r="EI5" s="2">
        <v>465064.16481999989</v>
      </c>
      <c r="EJ5" s="2">
        <v>26626.962469999999</v>
      </c>
      <c r="EK5" s="2">
        <v>11084.638709999999</v>
      </c>
      <c r="EL5" s="2">
        <v>17602.599999999999</v>
      </c>
      <c r="EM5" s="2">
        <v>29861.356309999999</v>
      </c>
      <c r="EN5" s="2">
        <v>644926.91029999999</v>
      </c>
      <c r="EO5" s="2">
        <v>708705.50967100007</v>
      </c>
      <c r="EP5" s="2">
        <v>26711.642759999999</v>
      </c>
      <c r="EQ5" s="2">
        <v>6440.5017809999999</v>
      </c>
      <c r="ER5" s="2">
        <v>1282.6401880000001</v>
      </c>
      <c r="ES5" s="2">
        <v>212.77764300000001</v>
      </c>
      <c r="ET5" s="2">
        <v>2114.4782639999999</v>
      </c>
      <c r="EU5" s="2">
        <v>3218.693839</v>
      </c>
      <c r="EV5" s="2">
        <v>17071.161110000001</v>
      </c>
      <c r="EW5" s="2">
        <v>15135.03847</v>
      </c>
      <c r="EX5" s="2">
        <v>561068.94077799981</v>
      </c>
      <c r="EY5" s="2">
        <v>561125.44651499996</v>
      </c>
      <c r="EZ5" s="2">
        <v>760.09004100000004</v>
      </c>
      <c r="FA5" s="2">
        <v>7574.568327</v>
      </c>
      <c r="FB5" s="2">
        <v>2427.9524799999999</v>
      </c>
      <c r="FC5" s="2">
        <v>8544.3127710000008</v>
      </c>
      <c r="FD5" s="2">
        <v>1262.4911850000001</v>
      </c>
      <c r="FE5" s="2">
        <v>34993.461170000002</v>
      </c>
      <c r="FF5" s="2">
        <v>8524.7810160000008</v>
      </c>
      <c r="FG5" s="2">
        <v>1278713.417722</v>
      </c>
      <c r="FH5" s="2">
        <v>55421.195449999999</v>
      </c>
      <c r="FI5" s="2">
        <v>4986.8324789999997</v>
      </c>
      <c r="FJ5" s="2">
        <v>105731.76270000001</v>
      </c>
      <c r="FK5" s="2">
        <v>880267.53421899991</v>
      </c>
      <c r="FL5" s="2">
        <v>345932.19049399998</v>
      </c>
      <c r="FM5" s="2">
        <v>708705.50967100007</v>
      </c>
      <c r="FN5" s="2">
        <v>5065.8048330000001</v>
      </c>
      <c r="FO5" s="2">
        <v>38200.881840000002</v>
      </c>
      <c r="FP5" s="2">
        <v>9.4945409999999999</v>
      </c>
      <c r="FQ5" s="2">
        <v>21782.677500000002</v>
      </c>
      <c r="FR5" s="2">
        <v>7415.1826380000002</v>
      </c>
      <c r="FS5" s="2">
        <v>91901.122480000005</v>
      </c>
      <c r="FT5" s="2">
        <v>2871269.1156529989</v>
      </c>
      <c r="FU5" s="2">
        <v>672858.27480000001</v>
      </c>
      <c r="FV5" s="2">
        <v>39414.911619999999</v>
      </c>
      <c r="FW5" s="2">
        <v>65.464477000000002</v>
      </c>
      <c r="FX5" s="2">
        <v>43289.809070000003</v>
      </c>
      <c r="FY5" s="2">
        <v>316.888937</v>
      </c>
      <c r="FZ5" s="2">
        <v>6769672.8360000001</v>
      </c>
      <c r="GA5" s="2">
        <v>7970.2788819999996</v>
      </c>
      <c r="GB5" s="2">
        <v>59433.235000000001</v>
      </c>
      <c r="GC5" s="2">
        <v>11986.85945</v>
      </c>
      <c r="GD5" s="2">
        <v>9561.3417860000009</v>
      </c>
      <c r="GE5" s="2"/>
      <c r="GF5" s="3">
        <f t="shared" si="0"/>
        <v>236373.98441427169</v>
      </c>
      <c r="GG5" s="3">
        <f t="shared" si="1"/>
        <v>11918.234805</v>
      </c>
      <c r="GH5" s="3">
        <f t="shared" si="2"/>
        <v>6769670.1503220005</v>
      </c>
      <c r="GI5" s="3">
        <f t="shared" si="3"/>
        <v>757196.30929075042</v>
      </c>
      <c r="GJ5" s="3">
        <f t="shared" si="4"/>
        <v>573346250803.53369</v>
      </c>
      <c r="GK5" s="3">
        <f t="shared" si="5"/>
        <v>3490.8556092499998</v>
      </c>
      <c r="GL5" s="3">
        <f t="shared" si="6"/>
        <v>55839.164087500001</v>
      </c>
      <c r="GM5" s="3">
        <f t="shared" si="7"/>
        <v>52348.308478250001</v>
      </c>
    </row>
    <row r="6" spans="1:195" x14ac:dyDescent="0.2">
      <c r="A6" s="10"/>
      <c r="B6" s="6" t="s">
        <v>188</v>
      </c>
      <c r="C6" s="2">
        <v>798246.4540449999</v>
      </c>
      <c r="D6" s="2">
        <v>415342.67403099989</v>
      </c>
      <c r="E6" s="2">
        <v>11181.074269999999</v>
      </c>
      <c r="F6" s="2">
        <v>430.70326899999998</v>
      </c>
      <c r="G6" s="2">
        <v>1107753.826964</v>
      </c>
      <c r="H6" s="2">
        <v>249188.76120000001</v>
      </c>
      <c r="I6" s="2">
        <v>24389.028249999999</v>
      </c>
      <c r="J6" s="2">
        <v>358.40849600000001</v>
      </c>
      <c r="K6" s="2">
        <v>490531.25069999998</v>
      </c>
      <c r="L6" s="2">
        <v>76630.276620000004</v>
      </c>
      <c r="M6" s="2">
        <v>75481.479590000003</v>
      </c>
      <c r="N6" s="2">
        <v>1507.640349</v>
      </c>
      <c r="O6" s="2">
        <v>130784.85649999999</v>
      </c>
      <c r="P6" s="2">
        <v>4047.7913669999998</v>
      </c>
      <c r="Q6" s="2">
        <v>11113.278770000001</v>
      </c>
      <c r="R6" s="2">
        <v>91841.255560000005</v>
      </c>
      <c r="S6" s="2">
        <v>98303.018410000004</v>
      </c>
      <c r="T6" s="2">
        <v>15950.83482</v>
      </c>
      <c r="U6" s="2">
        <v>2183.9951569999998</v>
      </c>
      <c r="V6" s="2">
        <v>30258.580610000001</v>
      </c>
      <c r="W6" s="2">
        <v>142017.94330000001</v>
      </c>
      <c r="X6" s="2">
        <v>6521.8588909999999</v>
      </c>
      <c r="Y6" s="2">
        <v>30871.86234</v>
      </c>
      <c r="Z6" s="2">
        <v>592496.83039999998</v>
      </c>
      <c r="AA6" s="2">
        <v>3128.995934</v>
      </c>
      <c r="AB6" s="2">
        <v>4729.264158</v>
      </c>
      <c r="AC6" s="2">
        <v>862.08039399999996</v>
      </c>
      <c r="AD6" s="2">
        <v>12787.362929999999</v>
      </c>
      <c r="AE6" s="2">
        <v>16649.89732</v>
      </c>
      <c r="AF6" s="2">
        <v>1241992.2101199999</v>
      </c>
      <c r="AG6" s="2">
        <v>3238858.656</v>
      </c>
      <c r="AH6" s="2">
        <v>9027.6420980000003</v>
      </c>
      <c r="AI6" s="2">
        <v>22792.042280000001</v>
      </c>
      <c r="AJ6" s="2">
        <v>38391.299910000002</v>
      </c>
      <c r="AK6" s="2">
        <v>10143.19831</v>
      </c>
      <c r="AL6" s="2">
        <v>124703.6395</v>
      </c>
      <c r="AM6" s="2">
        <v>258.07671800000003</v>
      </c>
      <c r="AN6" s="2">
        <v>312.412261</v>
      </c>
      <c r="AO6" s="2">
        <v>8492.8857410000001</v>
      </c>
      <c r="AP6" s="2">
        <v>50204.610696000003</v>
      </c>
      <c r="AQ6" s="2">
        <v>184942.49710000001</v>
      </c>
      <c r="AR6" s="2">
        <v>1129742.5079999999</v>
      </c>
      <c r="AS6" s="2">
        <v>912.45603600000004</v>
      </c>
      <c r="AT6" s="2">
        <v>189.257789</v>
      </c>
      <c r="AU6" s="2">
        <v>69121.518360000002</v>
      </c>
      <c r="AV6" s="2">
        <v>15759.75316</v>
      </c>
      <c r="AW6" s="2">
        <v>122219.48940000001</v>
      </c>
      <c r="AX6" s="2">
        <v>4385963.3719300013</v>
      </c>
      <c r="AY6" s="2">
        <v>138196.73869999999</v>
      </c>
      <c r="AZ6" s="2">
        <v>3291822.558092</v>
      </c>
      <c r="BA6" s="2">
        <v>275616.04609999998</v>
      </c>
      <c r="BB6" s="2">
        <v>39142.674659999997</v>
      </c>
      <c r="BC6" s="2">
        <v>66869.244600000005</v>
      </c>
      <c r="BD6" s="2">
        <v>4477034.0041119996</v>
      </c>
      <c r="BE6" s="2">
        <v>1727.3246220000001</v>
      </c>
      <c r="BF6" s="2">
        <v>496236.89399999997</v>
      </c>
      <c r="BG6" s="2">
        <v>7.616981</v>
      </c>
      <c r="BH6" s="2">
        <v>12620.26561</v>
      </c>
      <c r="BI6" s="2">
        <v>749506.17660000001</v>
      </c>
      <c r="BJ6" s="2">
        <v>49720.017180000003</v>
      </c>
      <c r="BK6" s="2">
        <v>11517.41337</v>
      </c>
      <c r="BL6" s="2">
        <v>8284.7442159999991</v>
      </c>
      <c r="BM6" s="2">
        <v>4274.7083190000003</v>
      </c>
      <c r="BN6" s="2">
        <v>1407.375898</v>
      </c>
      <c r="BO6" s="2">
        <v>179.34928600000001</v>
      </c>
      <c r="BP6" s="2">
        <v>95288.737580000001</v>
      </c>
      <c r="BQ6" s="2">
        <v>1843.497447</v>
      </c>
      <c r="BR6" s="2">
        <v>11294.174010000001</v>
      </c>
      <c r="BS6" s="2">
        <v>2291.315889</v>
      </c>
      <c r="BT6" s="2">
        <v>14254589.711564001</v>
      </c>
      <c r="BU6" s="2">
        <v>11334.650970000001</v>
      </c>
      <c r="BV6" s="2">
        <v>550851.86364100012</v>
      </c>
      <c r="BW6" s="2">
        <v>5331.6040700000003</v>
      </c>
      <c r="BX6" s="2">
        <v>89525.120009999999</v>
      </c>
      <c r="BY6" s="2">
        <v>14308129.795813991</v>
      </c>
      <c r="BZ6" s="2">
        <v>873387.70378099987</v>
      </c>
      <c r="CA6" s="2">
        <v>320858.70069999999</v>
      </c>
      <c r="CB6" s="2">
        <v>103704.03449999999</v>
      </c>
      <c r="CC6" s="2">
        <v>3347.741125</v>
      </c>
      <c r="CD6" s="2">
        <v>44103.526890000001</v>
      </c>
      <c r="CE6" s="2">
        <v>483327.04810000001</v>
      </c>
      <c r="CF6" s="2">
        <v>8991.1022699999994</v>
      </c>
      <c r="CG6" s="2">
        <v>18609.451690000002</v>
      </c>
      <c r="CH6" s="2">
        <v>1181858.7960000001</v>
      </c>
      <c r="CI6" s="2">
        <v>298754.67800000001</v>
      </c>
      <c r="CJ6" s="2">
        <v>35102.283839999996</v>
      </c>
      <c r="CK6" s="2">
        <v>32425.550159999999</v>
      </c>
      <c r="CL6" s="2">
        <v>16129.670760000001</v>
      </c>
      <c r="CM6" s="2">
        <v>40.071883</v>
      </c>
      <c r="CN6" s="2">
        <v>187.607755</v>
      </c>
      <c r="CO6" s="2">
        <v>280644.32799999998</v>
      </c>
      <c r="CP6" s="2">
        <v>39339.364679999999</v>
      </c>
      <c r="CQ6" s="2">
        <v>1666066.8281459999</v>
      </c>
      <c r="CR6" s="2">
        <v>7272.5354269999998</v>
      </c>
      <c r="CS6" s="2">
        <v>842.89699099999996</v>
      </c>
      <c r="CT6" s="2">
        <v>80127.404630000005</v>
      </c>
      <c r="CU6" s="2">
        <v>905.51840800000002</v>
      </c>
      <c r="CV6" s="2">
        <v>2068180.7235270001</v>
      </c>
      <c r="CW6" s="2">
        <v>23708.914700000001</v>
      </c>
      <c r="CX6" s="2">
        <v>4088060.5751749999</v>
      </c>
      <c r="CY6" s="2">
        <v>9266363.6233549956</v>
      </c>
      <c r="CZ6" s="2">
        <v>12192.617920000001</v>
      </c>
      <c r="DA6" s="2">
        <v>25763.45465</v>
      </c>
      <c r="DB6" s="2">
        <v>38140.304150000004</v>
      </c>
      <c r="DC6" s="2">
        <v>25036.838370000001</v>
      </c>
      <c r="DD6" s="2">
        <v>202.69050799999999</v>
      </c>
      <c r="DE6" s="2">
        <v>1395062.166367</v>
      </c>
      <c r="DF6" s="2">
        <v>25.086393999999999</v>
      </c>
      <c r="DG6" s="2">
        <v>14381351.568498001</v>
      </c>
      <c r="DH6" s="2">
        <v>15402.27391</v>
      </c>
      <c r="DI6" s="2">
        <v>2527.6569340000001</v>
      </c>
      <c r="DJ6" s="2">
        <v>54226.408940000001</v>
      </c>
      <c r="DK6" s="2">
        <v>938415.49325299996</v>
      </c>
      <c r="DL6" s="2">
        <v>30683.800869999999</v>
      </c>
      <c r="DM6" s="2">
        <v>18384.202430000001</v>
      </c>
      <c r="DN6" s="2">
        <v>6580.5289130000001</v>
      </c>
      <c r="DO6" s="2">
        <v>2304.8726299999998</v>
      </c>
      <c r="DP6" s="2">
        <v>3264.0956270000001</v>
      </c>
      <c r="DQ6" s="2">
        <v>79483.011559999999</v>
      </c>
      <c r="DR6" s="2">
        <v>6398590.9218999986</v>
      </c>
      <c r="DS6" s="2">
        <v>12825.530350000001</v>
      </c>
      <c r="DT6" s="2">
        <v>233668.5778</v>
      </c>
      <c r="DU6" s="2">
        <v>9508.0184979999995</v>
      </c>
      <c r="DV6" s="2">
        <v>205817.5754</v>
      </c>
      <c r="DW6" s="2">
        <v>46087.628259999998</v>
      </c>
      <c r="DX6" s="2">
        <v>21188.035179999999</v>
      </c>
      <c r="DY6" s="2">
        <v>130.23505800000001</v>
      </c>
      <c r="DZ6" s="2">
        <v>71127.950790000003</v>
      </c>
      <c r="EA6" s="2">
        <v>14231252.56559599</v>
      </c>
      <c r="EB6" s="2">
        <v>134510.121675</v>
      </c>
      <c r="EC6" s="2">
        <v>7768.8870399999996</v>
      </c>
      <c r="ED6" s="2">
        <v>44386.149189999996</v>
      </c>
      <c r="EE6" s="2">
        <v>95359.110709999994</v>
      </c>
      <c r="EF6" s="2">
        <v>12.622286000000001</v>
      </c>
      <c r="EG6" s="2">
        <v>6317.489165</v>
      </c>
      <c r="EH6" s="2">
        <v>422343.89520000003</v>
      </c>
      <c r="EI6" s="2">
        <v>854303.74628900003</v>
      </c>
      <c r="EJ6" s="2">
        <v>154776.867</v>
      </c>
      <c r="EK6" s="2">
        <v>56208.047250000003</v>
      </c>
      <c r="EL6" s="2">
        <v>32392.983370000002</v>
      </c>
      <c r="EM6" s="2">
        <v>223413.96969999999</v>
      </c>
      <c r="EN6" s="2">
        <v>2969778.4019999998</v>
      </c>
      <c r="EO6" s="2">
        <v>1547891.7321019999</v>
      </c>
      <c r="EP6" s="2">
        <v>48809.264109999996</v>
      </c>
      <c r="EQ6" s="2">
        <v>12410.997429999999</v>
      </c>
      <c r="ER6" s="2">
        <v>30891.222760000001</v>
      </c>
      <c r="ES6" s="2">
        <v>382.92362700000001</v>
      </c>
      <c r="ET6" s="2">
        <v>3103.884924</v>
      </c>
      <c r="EU6" s="2">
        <v>6857.1340220000002</v>
      </c>
      <c r="EV6" s="2">
        <v>24533.675380000001</v>
      </c>
      <c r="EW6" s="2">
        <v>82471.428230000005</v>
      </c>
      <c r="EX6" s="2">
        <v>1213370.7376840001</v>
      </c>
      <c r="EY6" s="2">
        <v>1213589.1280759999</v>
      </c>
      <c r="EZ6" s="2">
        <v>2816.5945219999999</v>
      </c>
      <c r="FA6" s="2">
        <v>66676.299419999996</v>
      </c>
      <c r="FB6" s="2">
        <v>17299.081200000001</v>
      </c>
      <c r="FC6" s="2">
        <v>68991.819539999997</v>
      </c>
      <c r="FD6" s="2">
        <v>2831.3981180000001</v>
      </c>
      <c r="FE6" s="2">
        <v>71150.608500000002</v>
      </c>
      <c r="FF6" s="2">
        <v>14595.478209999999</v>
      </c>
      <c r="FG6" s="2">
        <v>4231316.7399880001</v>
      </c>
      <c r="FH6" s="2">
        <v>157976.91570000001</v>
      </c>
      <c r="FI6" s="2">
        <v>17818.963240000001</v>
      </c>
      <c r="FJ6" s="2">
        <v>153459.0073</v>
      </c>
      <c r="FK6" s="2">
        <v>2008166.6775760001</v>
      </c>
      <c r="FL6" s="2">
        <v>938415.49325299985</v>
      </c>
      <c r="FM6" s="2">
        <v>1547891.7321019999</v>
      </c>
      <c r="FN6" s="2">
        <v>21698.988659999999</v>
      </c>
      <c r="FO6" s="2">
        <v>205436.3401</v>
      </c>
      <c r="FP6" s="2">
        <v>16.955085</v>
      </c>
      <c r="FQ6" s="2">
        <v>39162.98575</v>
      </c>
      <c r="FR6" s="2">
        <v>13173.182940000001</v>
      </c>
      <c r="FS6" s="2">
        <v>825869.70830000006</v>
      </c>
      <c r="FT6" s="2">
        <v>10293290.993323</v>
      </c>
      <c r="FU6" s="2">
        <v>5855541.4699999997</v>
      </c>
      <c r="FV6" s="2">
        <v>168028.20019999999</v>
      </c>
      <c r="FW6" s="2">
        <v>155.883758</v>
      </c>
      <c r="FX6" s="2">
        <v>73263.516940000001</v>
      </c>
      <c r="FY6" s="2">
        <v>481.674125</v>
      </c>
      <c r="FZ6" s="2">
        <v>30629970.879999999</v>
      </c>
      <c r="GA6" s="2">
        <v>16874.58611</v>
      </c>
      <c r="GB6" s="2">
        <v>327848.56199999998</v>
      </c>
      <c r="GC6" s="2">
        <v>25447.64215</v>
      </c>
      <c r="GD6" s="2">
        <v>31983.421180000001</v>
      </c>
      <c r="GE6" s="2"/>
      <c r="GF6" s="3">
        <f t="shared" si="0"/>
        <v>979724.91001714114</v>
      </c>
      <c r="GG6" s="3">
        <f t="shared" si="1"/>
        <v>38766.987284999996</v>
      </c>
      <c r="GH6" s="3">
        <f t="shared" si="2"/>
        <v>30629963.263018999</v>
      </c>
      <c r="GI6" s="3">
        <f t="shared" si="3"/>
        <v>3292749.0154080647</v>
      </c>
      <c r="GJ6" s="3">
        <f t="shared" si="4"/>
        <v>10842196078470.779</v>
      </c>
      <c r="GK6" s="3">
        <f t="shared" si="5"/>
        <v>8440.8503597500003</v>
      </c>
      <c r="GL6" s="3">
        <f t="shared" si="6"/>
        <v>276873.11657499999</v>
      </c>
      <c r="GM6" s="3">
        <f t="shared" si="7"/>
        <v>268432.26621525001</v>
      </c>
    </row>
    <row r="7" spans="1:195" x14ac:dyDescent="0.2">
      <c r="A7" s="10"/>
      <c r="B7" s="6" t="s">
        <v>189</v>
      </c>
      <c r="C7" s="2">
        <v>0.27</v>
      </c>
      <c r="D7" s="2">
        <v>23</v>
      </c>
      <c r="E7" s="2">
        <v>72.260000000000005</v>
      </c>
      <c r="F7" s="2">
        <v>25.5</v>
      </c>
      <c r="G7" s="2">
        <v>14.05</v>
      </c>
      <c r="H7" s="2">
        <v>0</v>
      </c>
      <c r="I7" s="2">
        <v>8.57</v>
      </c>
      <c r="J7" s="2">
        <v>0</v>
      </c>
      <c r="K7" s="2">
        <v>0</v>
      </c>
      <c r="L7" s="2">
        <v>8.01</v>
      </c>
      <c r="M7" s="2">
        <v>25.17</v>
      </c>
      <c r="N7" s="2">
        <v>0.72</v>
      </c>
      <c r="O7" s="2">
        <v>94.64</v>
      </c>
      <c r="P7" s="2">
        <v>1.27</v>
      </c>
      <c r="Q7" s="2">
        <v>93.7</v>
      </c>
      <c r="R7" s="2">
        <v>89.14</v>
      </c>
      <c r="S7" s="2">
        <v>71.67</v>
      </c>
      <c r="T7" s="2">
        <v>1.81</v>
      </c>
      <c r="U7" s="2">
        <v>0</v>
      </c>
      <c r="V7" s="2">
        <v>0</v>
      </c>
      <c r="W7" s="2">
        <v>7.3</v>
      </c>
      <c r="X7" s="2">
        <v>0.92</v>
      </c>
      <c r="Y7" s="2">
        <v>0</v>
      </c>
      <c r="Z7" s="2">
        <v>37.020000000000003</v>
      </c>
      <c r="AA7" s="2">
        <v>49.82</v>
      </c>
      <c r="AB7" s="2">
        <v>13.14</v>
      </c>
      <c r="AC7" s="2">
        <v>0.67</v>
      </c>
      <c r="AD7" s="2">
        <v>95.9</v>
      </c>
      <c r="AE7" s="2">
        <v>49.03</v>
      </c>
      <c r="AF7" s="2">
        <v>22.53</v>
      </c>
      <c r="AG7" s="2">
        <v>34.03</v>
      </c>
      <c r="AH7" s="2">
        <v>33.909999999999997</v>
      </c>
      <c r="AI7" s="2">
        <v>73.59</v>
      </c>
      <c r="AJ7" s="2">
        <v>81.599999999999994</v>
      </c>
      <c r="AK7" s="2">
        <v>92.05</v>
      </c>
      <c r="AL7" s="2">
        <v>65.42</v>
      </c>
      <c r="AM7" s="2">
        <v>38.06</v>
      </c>
      <c r="AN7" s="2">
        <v>74</v>
      </c>
      <c r="AO7" s="2">
        <v>21.07</v>
      </c>
      <c r="AP7" s="2">
        <v>45.37</v>
      </c>
      <c r="AQ7" s="2">
        <v>0.49</v>
      </c>
      <c r="AR7" s="2">
        <v>3.57</v>
      </c>
      <c r="AS7" s="2">
        <v>2.1</v>
      </c>
      <c r="AT7" s="2">
        <v>29.65</v>
      </c>
      <c r="AU7" s="2">
        <v>14.6</v>
      </c>
      <c r="AV7" s="2">
        <v>7.05</v>
      </c>
      <c r="AW7" s="2">
        <v>28.02</v>
      </c>
      <c r="AX7" s="2">
        <v>0.18</v>
      </c>
      <c r="AY7" s="2">
        <v>24.2</v>
      </c>
      <c r="AZ7" s="2">
        <v>8.9600000000000009</v>
      </c>
      <c r="BA7" s="2">
        <v>93.7</v>
      </c>
      <c r="BB7" s="2">
        <v>10.58</v>
      </c>
      <c r="BC7" s="2">
        <v>3.54</v>
      </c>
      <c r="BD7" s="2">
        <v>96.3</v>
      </c>
      <c r="BE7" s="2">
        <v>24.51</v>
      </c>
      <c r="BF7" s="2">
        <v>57.14</v>
      </c>
      <c r="BG7" s="2">
        <v>2.54</v>
      </c>
      <c r="BH7" s="2">
        <v>0</v>
      </c>
      <c r="BI7" s="2">
        <v>78.28</v>
      </c>
      <c r="BJ7" s="2">
        <v>0.65</v>
      </c>
      <c r="BK7" s="2">
        <v>12.77</v>
      </c>
      <c r="BL7" s="2">
        <v>0</v>
      </c>
      <c r="BM7" s="2">
        <v>89.47</v>
      </c>
      <c r="BN7" s="2">
        <v>61.98</v>
      </c>
      <c r="BO7" s="2">
        <v>88.58</v>
      </c>
      <c r="BP7" s="2">
        <v>84.66</v>
      </c>
      <c r="BQ7" s="2">
        <v>7.81</v>
      </c>
      <c r="BR7" s="2">
        <v>0.5</v>
      </c>
      <c r="BS7" s="2">
        <v>0.52</v>
      </c>
      <c r="BT7" s="2">
        <v>55.06</v>
      </c>
      <c r="BU7" s="2">
        <v>0.22</v>
      </c>
      <c r="BV7" s="2">
        <v>70.13</v>
      </c>
      <c r="BW7" s="2">
        <v>21.67</v>
      </c>
      <c r="BX7" s="2">
        <v>87.16</v>
      </c>
      <c r="BY7" s="2">
        <v>3.86</v>
      </c>
      <c r="BZ7" s="2">
        <v>59.18</v>
      </c>
      <c r="CA7" s="2">
        <v>2.2799999999999998</v>
      </c>
      <c r="CB7" s="2">
        <v>1.24</v>
      </c>
      <c r="CC7" s="2">
        <v>1.6</v>
      </c>
      <c r="CD7" s="2">
        <v>54.67</v>
      </c>
      <c r="CE7" s="2">
        <v>5.8</v>
      </c>
      <c r="CF7" s="2">
        <v>3.78</v>
      </c>
      <c r="CG7" s="2">
        <v>12.47</v>
      </c>
      <c r="CH7" s="2">
        <v>2.77</v>
      </c>
      <c r="CI7" s="2">
        <v>4.34</v>
      </c>
      <c r="CJ7" s="2">
        <v>1.41</v>
      </c>
      <c r="CK7" s="2">
        <v>77.23</v>
      </c>
      <c r="CL7" s="2">
        <v>7.93</v>
      </c>
      <c r="CM7" s="2">
        <v>83.18</v>
      </c>
      <c r="CN7" s="2">
        <v>64.040000000000006</v>
      </c>
      <c r="CO7" s="2">
        <v>39.85</v>
      </c>
      <c r="CP7" s="2">
        <v>1.63</v>
      </c>
      <c r="CQ7" s="2">
        <v>0.17</v>
      </c>
      <c r="CR7" s="2">
        <v>88.4</v>
      </c>
      <c r="CS7" s="2">
        <v>11.34</v>
      </c>
      <c r="CT7" s="2">
        <v>89.14</v>
      </c>
      <c r="CU7" s="2">
        <v>3.13</v>
      </c>
      <c r="CV7" s="2">
        <v>43.15</v>
      </c>
      <c r="CW7" s="2">
        <v>64.8</v>
      </c>
      <c r="CX7" s="2">
        <v>78.09</v>
      </c>
      <c r="CY7" s="2">
        <v>52.03</v>
      </c>
      <c r="CZ7" s="2">
        <v>3.1</v>
      </c>
      <c r="DA7" s="2">
        <v>1.71</v>
      </c>
      <c r="DB7" s="2">
        <v>0</v>
      </c>
      <c r="DC7" s="2">
        <v>1.1399999999999999</v>
      </c>
      <c r="DD7" s="2">
        <v>87.17</v>
      </c>
      <c r="DE7" s="2">
        <v>4.46</v>
      </c>
      <c r="DF7" s="2">
        <v>14.41</v>
      </c>
      <c r="DG7" s="2">
        <v>0</v>
      </c>
      <c r="DH7" s="2">
        <v>2.41</v>
      </c>
      <c r="DI7" s="2">
        <v>87.23</v>
      </c>
      <c r="DJ7" s="2">
        <v>0</v>
      </c>
      <c r="DK7" s="2">
        <v>90.91</v>
      </c>
      <c r="DL7" s="2">
        <v>57.9</v>
      </c>
      <c r="DM7" s="2">
        <v>0</v>
      </c>
      <c r="DN7" s="2">
        <v>92.99</v>
      </c>
      <c r="DO7" s="2">
        <v>47</v>
      </c>
      <c r="DP7" s="2">
        <v>47.07</v>
      </c>
      <c r="DQ7" s="2">
        <v>84</v>
      </c>
      <c r="DR7" s="2">
        <v>8.42</v>
      </c>
      <c r="DS7" s="2">
        <v>10.58</v>
      </c>
      <c r="DT7" s="2">
        <v>91.36</v>
      </c>
      <c r="DU7" s="2">
        <v>87.78</v>
      </c>
      <c r="DV7" s="2">
        <v>68.83</v>
      </c>
      <c r="DW7" s="2">
        <v>1.18</v>
      </c>
      <c r="DX7" s="2">
        <v>59.17</v>
      </c>
      <c r="DY7" s="2">
        <v>95.12</v>
      </c>
      <c r="DZ7" s="2">
        <v>0</v>
      </c>
      <c r="EA7" s="2">
        <v>27.97</v>
      </c>
      <c r="EB7" s="2">
        <v>0</v>
      </c>
      <c r="EC7" s="2">
        <v>57.5</v>
      </c>
      <c r="ED7" s="2">
        <v>43.02</v>
      </c>
      <c r="EE7" s="2">
        <v>39.43</v>
      </c>
      <c r="EF7" s="2">
        <v>49.28</v>
      </c>
      <c r="EG7" s="2">
        <v>0</v>
      </c>
      <c r="EH7" s="2">
        <v>71.650000000000006</v>
      </c>
      <c r="EI7" s="2">
        <v>2.5</v>
      </c>
      <c r="EJ7" s="2">
        <v>1.75</v>
      </c>
      <c r="EK7" s="2">
        <v>7.19</v>
      </c>
      <c r="EL7" s="2">
        <v>26.95</v>
      </c>
      <c r="EM7" s="2">
        <v>0.25</v>
      </c>
      <c r="EN7" s="2">
        <v>3.36</v>
      </c>
      <c r="EO7" s="2">
        <v>80.09</v>
      </c>
      <c r="EP7" s="2">
        <v>0.04</v>
      </c>
      <c r="EQ7" s="2">
        <v>73.27</v>
      </c>
      <c r="ER7" s="2">
        <v>55.55</v>
      </c>
      <c r="ES7" s="2">
        <v>0.19</v>
      </c>
      <c r="ET7" s="2">
        <v>60.16</v>
      </c>
      <c r="EU7" s="2">
        <v>92.33</v>
      </c>
      <c r="EV7" s="2">
        <v>0</v>
      </c>
      <c r="EW7" s="2">
        <v>86.29</v>
      </c>
      <c r="EX7" s="2">
        <v>14.53</v>
      </c>
      <c r="EY7" s="2">
        <v>36.729999999999997</v>
      </c>
      <c r="EZ7" s="2">
        <v>50.93</v>
      </c>
      <c r="FA7" s="2">
        <v>21.42</v>
      </c>
      <c r="FB7" s="2">
        <v>2.23</v>
      </c>
      <c r="FC7" s="2">
        <v>12.35</v>
      </c>
      <c r="FD7" s="2">
        <v>34.06</v>
      </c>
      <c r="FE7" s="2">
        <v>4.25</v>
      </c>
      <c r="FF7" s="2">
        <v>0.8</v>
      </c>
      <c r="FG7" s="2">
        <v>89.49</v>
      </c>
      <c r="FH7" s="2">
        <v>78.7</v>
      </c>
      <c r="FI7" s="2">
        <v>33.51</v>
      </c>
      <c r="FJ7" s="2">
        <v>29.63</v>
      </c>
      <c r="FK7" s="2">
        <v>0</v>
      </c>
      <c r="FL7" s="2">
        <v>0</v>
      </c>
      <c r="FM7" s="2">
        <v>1.41</v>
      </c>
      <c r="FN7" s="2">
        <v>1.19</v>
      </c>
      <c r="FO7" s="2">
        <v>14.48</v>
      </c>
      <c r="FP7" s="2">
        <v>24.37</v>
      </c>
      <c r="FQ7" s="2">
        <v>0</v>
      </c>
      <c r="FR7" s="2">
        <v>93.17</v>
      </c>
      <c r="FS7" s="2">
        <v>96.78</v>
      </c>
      <c r="FT7" s="2">
        <v>0.65</v>
      </c>
      <c r="FU7" s="2">
        <v>44.79</v>
      </c>
      <c r="FV7" s="2">
        <v>4.18</v>
      </c>
      <c r="FW7" s="2">
        <v>1.3</v>
      </c>
      <c r="FX7" s="2">
        <v>0.49</v>
      </c>
      <c r="FY7" s="2">
        <v>75.91</v>
      </c>
      <c r="FZ7" s="2">
        <v>27.63</v>
      </c>
      <c r="GA7" s="2">
        <v>0</v>
      </c>
      <c r="GB7" s="2">
        <v>1.78</v>
      </c>
      <c r="GC7" s="2">
        <v>16.63</v>
      </c>
      <c r="GD7" s="2">
        <v>83.03</v>
      </c>
      <c r="GE7" s="2"/>
      <c r="GF7" s="3">
        <f t="shared" si="0"/>
        <v>32.654565217391287</v>
      </c>
      <c r="GG7" s="3">
        <f t="shared" si="1"/>
        <v>18.850000000000001</v>
      </c>
      <c r="GH7" s="3">
        <f t="shared" si="2"/>
        <v>96.78</v>
      </c>
      <c r="GI7" s="3">
        <f t="shared" si="3"/>
        <v>34.080292477164242</v>
      </c>
      <c r="GJ7" s="3">
        <f t="shared" si="4"/>
        <v>1161.4663353290578</v>
      </c>
      <c r="GK7" s="3">
        <f t="shared" si="5"/>
        <v>1.6225000000000001</v>
      </c>
      <c r="GL7" s="3">
        <f t="shared" si="6"/>
        <v>62.494999999999997</v>
      </c>
      <c r="GM7" s="3">
        <f t="shared" si="7"/>
        <v>60.872499999999995</v>
      </c>
    </row>
    <row r="8" spans="1:195" x14ac:dyDescent="0.2">
      <c r="A8" s="10">
        <v>1991</v>
      </c>
      <c r="B8" s="6" t="s">
        <v>184</v>
      </c>
      <c r="C8" s="2">
        <v>27.90345768979552</v>
      </c>
      <c r="D8" s="2">
        <v>28.200676824471941</v>
      </c>
      <c r="E8" s="2">
        <v>29.143941608352179</v>
      </c>
      <c r="F8" s="2">
        <v>24.02036338392983</v>
      </c>
      <c r="G8" s="2">
        <v>25.302157678808872</v>
      </c>
      <c r="H8" s="2">
        <v>20.35043997458472</v>
      </c>
      <c r="I8" s="2">
        <v>20.917548446043249</v>
      </c>
      <c r="J8" s="2">
        <v>27.70625811767091</v>
      </c>
      <c r="K8" s="2">
        <v>27.596322224024391</v>
      </c>
      <c r="L8" s="2">
        <v>24.16756624492653</v>
      </c>
      <c r="M8" s="2">
        <v>26.086338598883909</v>
      </c>
      <c r="N8" s="2">
        <v>21.50044282648566</v>
      </c>
      <c r="O8" s="2">
        <v>28.445494834679401</v>
      </c>
      <c r="P8" s="2">
        <v>26.210661075880129</v>
      </c>
      <c r="Q8" s="2">
        <v>23.523662353604479</v>
      </c>
      <c r="R8" s="2">
        <v>28.562891173064319</v>
      </c>
      <c r="S8" s="2">
        <v>27.106284804099872</v>
      </c>
      <c r="T8" s="2">
        <v>24.18277035484979</v>
      </c>
      <c r="U8" s="2">
        <v>23.631214854098719</v>
      </c>
      <c r="V8" s="2">
        <v>22.015151312436871</v>
      </c>
      <c r="W8" s="2">
        <v>21.747887713007039</v>
      </c>
      <c r="X8" s="2">
        <v>24.514840763957359</v>
      </c>
      <c r="Y8" s="2">
        <v>20.613879030296761</v>
      </c>
      <c r="Z8" s="2">
        <v>23.101490324992511</v>
      </c>
      <c r="AA8" s="2">
        <v>21.337394127434091</v>
      </c>
      <c r="AB8" s="2">
        <v>28.020842826887449</v>
      </c>
      <c r="AC8" s="2">
        <v>24.782161369867431</v>
      </c>
      <c r="AD8" s="2">
        <v>21.84149418940218</v>
      </c>
      <c r="AE8" s="2">
        <v>21.61431467993409</v>
      </c>
      <c r="AF8" s="2">
        <v>25.567887460799088</v>
      </c>
      <c r="AG8" s="2">
        <v>25.50318038306127</v>
      </c>
      <c r="AH8" s="2">
        <v>21.19326138908934</v>
      </c>
      <c r="AI8" s="2">
        <v>20.694575276194609</v>
      </c>
      <c r="AJ8" s="2">
        <v>22.678733327553569</v>
      </c>
      <c r="AK8" s="2">
        <v>29.732639930325711</v>
      </c>
      <c r="AL8" s="2">
        <v>20.8167300339049</v>
      </c>
      <c r="AM8" s="2">
        <v>25.379903722625169</v>
      </c>
      <c r="AN8" s="2">
        <v>29.208591927772869</v>
      </c>
      <c r="AO8" s="2">
        <v>20.768564791587249</v>
      </c>
      <c r="AP8" s="2">
        <v>21.902584407232141</v>
      </c>
      <c r="AQ8" s="2">
        <v>20.604262976644119</v>
      </c>
      <c r="AR8" s="2">
        <v>21.922297521235009</v>
      </c>
      <c r="AS8" s="2">
        <v>26.1034486353978</v>
      </c>
      <c r="AT8" s="2">
        <v>29.410637475902469</v>
      </c>
      <c r="AU8" s="2">
        <v>24.790749157929628</v>
      </c>
      <c r="AV8" s="2">
        <v>25.352699095170209</v>
      </c>
      <c r="AW8" s="2">
        <v>24.43080331030837</v>
      </c>
      <c r="AX8" s="2">
        <v>25.363473283730769</v>
      </c>
      <c r="AY8" s="2">
        <v>26.607967871652502</v>
      </c>
      <c r="AZ8" s="2">
        <v>24.93495508942247</v>
      </c>
      <c r="BA8" s="2">
        <v>25.84320546851955</v>
      </c>
      <c r="BB8" s="2">
        <v>20.760024331072959</v>
      </c>
      <c r="BC8" s="2">
        <v>28.02608106764481</v>
      </c>
      <c r="BD8" s="2">
        <v>28.45590338818123</v>
      </c>
      <c r="BE8" s="2">
        <v>29.80858871085773</v>
      </c>
      <c r="BF8" s="2">
        <v>27.907331077229511</v>
      </c>
      <c r="BG8" s="2">
        <v>27.17729363941212</v>
      </c>
      <c r="BH8" s="2">
        <v>3.0468577862795141</v>
      </c>
      <c r="BI8" s="2">
        <v>-3.7250767370755802</v>
      </c>
      <c r="BJ8" s="2">
        <v>7.0871140307208762</v>
      </c>
      <c r="BK8" s="2">
        <v>-1.4952787708756909</v>
      </c>
      <c r="BL8" s="2">
        <v>15.140264614351119</v>
      </c>
      <c r="BM8" s="2">
        <v>1.683010168455993</v>
      </c>
      <c r="BN8" s="2">
        <v>-3.9694303264949982</v>
      </c>
      <c r="BO8" s="2">
        <v>23.179073387549138</v>
      </c>
      <c r="BP8" s="2">
        <v>7.0995707962473986</v>
      </c>
      <c r="BQ8" s="2">
        <v>9.7035473657979949</v>
      </c>
      <c r="BR8" s="2">
        <v>-5.8645959845386502</v>
      </c>
      <c r="BS8" s="2">
        <v>14.857167396740669</v>
      </c>
      <c r="BT8" s="2">
        <v>9.6275880968696832</v>
      </c>
      <c r="BU8" s="2">
        <v>-6.074573839558246</v>
      </c>
      <c r="BV8" s="2">
        <v>10.438602958479221</v>
      </c>
      <c r="BW8" s="2">
        <v>13.487318151694449</v>
      </c>
      <c r="BX8" s="2">
        <v>0.5147597403098132</v>
      </c>
      <c r="BY8" s="2">
        <v>4.0878519938146027</v>
      </c>
      <c r="BZ8" s="2">
        <v>-8.7948695332412878</v>
      </c>
      <c r="CA8" s="2">
        <v>-7.9966434539242854</v>
      </c>
      <c r="CB8" s="2">
        <v>-4.3390212634332492</v>
      </c>
      <c r="CC8" s="2">
        <v>1.1887914755737761</v>
      </c>
      <c r="CD8" s="2">
        <v>-9.7820478250522811</v>
      </c>
      <c r="CE8" s="2">
        <v>8.1813174738360637</v>
      </c>
      <c r="CF8" s="2">
        <v>12.422213840334541</v>
      </c>
      <c r="CG8" s="2">
        <v>4.6557735440344743</v>
      </c>
      <c r="CH8" s="2">
        <v>4.6069101270318829</v>
      </c>
      <c r="CI8" s="2">
        <v>20.70475847320736</v>
      </c>
      <c r="CJ8" s="2">
        <v>11.41656703573101</v>
      </c>
      <c r="CK8" s="2">
        <v>-0.7774190182609324</v>
      </c>
      <c r="CL8" s="2">
        <v>1.1876069705983541</v>
      </c>
      <c r="CM8" s="2">
        <v>-2.9711378885569322</v>
      </c>
      <c r="CN8" s="2">
        <v>-0.73749482899318153</v>
      </c>
      <c r="CO8" s="2">
        <v>13.455677376885239</v>
      </c>
      <c r="CP8" s="2">
        <v>12.32173734346272</v>
      </c>
      <c r="CQ8" s="2">
        <v>-0.84236620771052628</v>
      </c>
      <c r="CR8" s="2">
        <v>20.122103327891889</v>
      </c>
      <c r="CS8" s="2">
        <v>-0.60671991889701182</v>
      </c>
      <c r="CT8" s="2">
        <v>-9.1286329634602055</v>
      </c>
      <c r="CU8" s="2">
        <v>-0.33698046942497578</v>
      </c>
      <c r="CV8" s="2">
        <v>22.925306869428521</v>
      </c>
      <c r="CW8" s="2">
        <v>14.72080058739969</v>
      </c>
      <c r="CX8" s="2">
        <v>24.254027094059889</v>
      </c>
      <c r="CY8" s="2">
        <v>6.0298829480003029</v>
      </c>
      <c r="CZ8" s="2">
        <v>-3.7318931549853982</v>
      </c>
      <c r="DA8" s="2">
        <v>0.35441281789647938</v>
      </c>
      <c r="DB8" s="2">
        <v>19.077369101653051</v>
      </c>
      <c r="DC8" s="2">
        <v>9.2943540025423488</v>
      </c>
      <c r="DD8" s="2">
        <v>3.2578222506839349</v>
      </c>
      <c r="DE8" s="2">
        <v>11.64620773364287</v>
      </c>
      <c r="DF8" s="2">
        <v>-2.840218411857125</v>
      </c>
      <c r="DG8" s="2">
        <v>18.654653172353729</v>
      </c>
      <c r="DH8" s="2">
        <v>4.2401918768878453</v>
      </c>
      <c r="DI8" s="2">
        <v>6.3592148871290206</v>
      </c>
      <c r="DJ8" s="2">
        <v>5.0413589660636902</v>
      </c>
      <c r="DK8" s="2">
        <v>5.8334325931536473</v>
      </c>
      <c r="DL8" s="2">
        <v>-2.3599027791115041</v>
      </c>
      <c r="DM8" s="2">
        <v>13.34787266571033</v>
      </c>
      <c r="DN8" s="2">
        <v>24.152256532219852</v>
      </c>
      <c r="DO8" s="2">
        <v>-4.3921296321102794</v>
      </c>
      <c r="DP8" s="2">
        <v>22.320590113707031</v>
      </c>
      <c r="DQ8" s="2">
        <v>16.79521108425066</v>
      </c>
      <c r="DR8" s="2">
        <v>8.465116095048991</v>
      </c>
      <c r="DS8" s="2">
        <v>8.4669671508156341</v>
      </c>
      <c r="DT8" s="2">
        <v>12.65838369734724</v>
      </c>
      <c r="DU8" s="2">
        <v>24.1869527692532</v>
      </c>
      <c r="DV8" s="2">
        <v>15.21036958995799</v>
      </c>
      <c r="DW8" s="2">
        <v>-7.2533996278596362</v>
      </c>
      <c r="DX8" s="2">
        <v>15.088156654992829</v>
      </c>
      <c r="DY8" s="2">
        <v>24.085657494488071</v>
      </c>
      <c r="DZ8" s="2">
        <v>3.6755301120855108</v>
      </c>
      <c r="EA8" s="2">
        <v>-8.480014365882468</v>
      </c>
      <c r="EB8" s="2">
        <v>0.82011013095719498</v>
      </c>
      <c r="EC8" s="2">
        <v>-3.611142348811617</v>
      </c>
      <c r="ED8" s="2">
        <v>3.1834029377441482</v>
      </c>
      <c r="EE8" s="2">
        <v>-9.1713043318854197</v>
      </c>
      <c r="EF8" s="2">
        <v>5.3545864547838367</v>
      </c>
      <c r="EG8" s="2">
        <v>-3.3498696694280818</v>
      </c>
      <c r="EH8" s="2">
        <v>10.898231045965851</v>
      </c>
      <c r="EI8" s="2">
        <v>16.116528384827578</v>
      </c>
      <c r="EJ8" s="2">
        <v>-5.3194078736864441</v>
      </c>
      <c r="EK8" s="2">
        <v>-5.808975094682439</v>
      </c>
      <c r="EL8" s="2">
        <v>-1.084215411951684</v>
      </c>
      <c r="EM8" s="2">
        <v>-2.8615148555407059</v>
      </c>
      <c r="EN8" s="2">
        <v>8.8834898920629897</v>
      </c>
      <c r="EO8" s="2">
        <v>17.28532918078529</v>
      </c>
      <c r="EP8" s="2">
        <v>-1.396852602223571</v>
      </c>
      <c r="EQ8" s="2">
        <v>-4.4872798916070407</v>
      </c>
      <c r="ER8" s="2">
        <v>21.635789928293331</v>
      </c>
      <c r="ES8" s="2">
        <v>18.897222909217071</v>
      </c>
      <c r="ET8" s="2">
        <v>-9.739605997582121</v>
      </c>
      <c r="EU8" s="2">
        <v>-9.1800525024991106</v>
      </c>
      <c r="EV8" s="2">
        <v>19.341898931556852</v>
      </c>
      <c r="EW8" s="2">
        <v>22.386875148693122</v>
      </c>
      <c r="EX8" s="2">
        <v>-3.211378615923159</v>
      </c>
      <c r="EY8" s="2">
        <v>4.5602766061137032</v>
      </c>
      <c r="EZ8" s="2">
        <v>-5.5909839621914346</v>
      </c>
      <c r="FA8" s="2">
        <v>14.764086183605899</v>
      </c>
      <c r="FB8" s="2">
        <v>0.78242579190913553</v>
      </c>
      <c r="FC8" s="2">
        <v>-8.9596877886485409</v>
      </c>
      <c r="FD8" s="2">
        <v>23.837756321044569</v>
      </c>
      <c r="FE8" s="2">
        <v>18.43493076923815</v>
      </c>
      <c r="FF8" s="2">
        <v>0.54725292439216311</v>
      </c>
      <c r="FG8" s="2">
        <v>13.8967720811343</v>
      </c>
      <c r="FH8" s="2">
        <v>-2.2469059042136439</v>
      </c>
      <c r="FI8" s="2">
        <v>-1.4045816557460249</v>
      </c>
      <c r="FJ8" s="2">
        <v>23.767501274368389</v>
      </c>
      <c r="FK8" s="2">
        <v>-8.7863498842528251</v>
      </c>
      <c r="FL8" s="2">
        <v>12.2741212234616</v>
      </c>
      <c r="FM8" s="2">
        <v>-1.4945178098742089</v>
      </c>
      <c r="FN8" s="2">
        <v>12.768890721645739</v>
      </c>
      <c r="FO8" s="2">
        <v>24.992796682523899</v>
      </c>
      <c r="FP8" s="2">
        <v>19.32306590429803</v>
      </c>
      <c r="FQ8" s="2">
        <v>4.8301161479380141</v>
      </c>
      <c r="FR8" s="2">
        <v>13.85954138309069</v>
      </c>
      <c r="FS8" s="2">
        <v>10.596419715302529</v>
      </c>
      <c r="FT8" s="2">
        <v>12.82383652984606</v>
      </c>
      <c r="FU8" s="2">
        <v>7.6745398618572338</v>
      </c>
      <c r="FV8" s="2">
        <v>-7.3242968768306813</v>
      </c>
      <c r="FW8" s="2">
        <v>-1.8804595868498839</v>
      </c>
      <c r="FX8" s="2">
        <v>-3.760384032244978</v>
      </c>
      <c r="FY8" s="2">
        <v>9.3031887253294308</v>
      </c>
      <c r="FZ8" s="2">
        <v>5.8346910984769078</v>
      </c>
      <c r="GA8" s="2">
        <v>11.244334171125949</v>
      </c>
      <c r="GB8" s="2">
        <v>-2.1157029101257332</v>
      </c>
      <c r="GC8" s="2">
        <v>-0.71075422803620114</v>
      </c>
      <c r="GD8" s="2">
        <v>-3.0898522803041639</v>
      </c>
      <c r="GE8" s="2"/>
      <c r="GF8" s="5">
        <f t="shared" si="0"/>
        <v>11.811340719775767</v>
      </c>
      <c r="GG8" s="3">
        <f t="shared" si="1"/>
        <v>12.796363625745901</v>
      </c>
      <c r="GH8" s="3">
        <f t="shared" si="2"/>
        <v>39.590636535910008</v>
      </c>
      <c r="GI8" s="3">
        <f t="shared" si="3"/>
        <v>12.106347306831713</v>
      </c>
      <c r="GJ8" s="3">
        <f t="shared" si="4"/>
        <v>146.56364511363148</v>
      </c>
      <c r="GK8" s="3">
        <f t="shared" si="5"/>
        <v>0.18156449606611563</v>
      </c>
      <c r="GL8" s="3">
        <f t="shared" si="6"/>
        <v>23.120886090631668</v>
      </c>
      <c r="GM8" s="3">
        <f t="shared" si="7"/>
        <v>22.939321594565552</v>
      </c>
    </row>
    <row r="9" spans="1:195" x14ac:dyDescent="0.2">
      <c r="A9" s="10"/>
      <c r="B9" s="6" t="s">
        <v>185</v>
      </c>
      <c r="C9" s="2">
        <v>300135.94309399999</v>
      </c>
      <c r="D9" s="2">
        <v>110559.9338</v>
      </c>
      <c r="E9" s="2">
        <v>4119.6000000000004</v>
      </c>
      <c r="F9" s="2">
        <v>406.70400000000001</v>
      </c>
      <c r="G9" s="2">
        <v>634670.88900000008</v>
      </c>
      <c r="H9" s="2">
        <v>105906.6</v>
      </c>
      <c r="I9" s="2">
        <v>20689.599999999999</v>
      </c>
      <c r="J9" s="2">
        <v>221.4</v>
      </c>
      <c r="K9" s="2">
        <v>264709.7</v>
      </c>
      <c r="L9" s="2">
        <v>62423.199999999997</v>
      </c>
      <c r="M9" s="2">
        <v>52059.4</v>
      </c>
      <c r="N9" s="2">
        <v>229.6</v>
      </c>
      <c r="O9" s="2">
        <v>113960.1</v>
      </c>
      <c r="P9" s="2">
        <v>273.51</v>
      </c>
      <c r="Q9" s="2">
        <v>599.6</v>
      </c>
      <c r="R9" s="2">
        <v>10830.76</v>
      </c>
      <c r="S9" s="2">
        <v>58826.5</v>
      </c>
      <c r="T9" s="2">
        <v>10346.530000000001</v>
      </c>
      <c r="U9" s="2">
        <v>2085.3000000000002</v>
      </c>
      <c r="V9" s="2">
        <v>21441</v>
      </c>
      <c r="W9" s="2">
        <v>96217.8</v>
      </c>
      <c r="X9" s="2">
        <v>441.6</v>
      </c>
      <c r="Y9" s="2">
        <v>10867.9</v>
      </c>
      <c r="Z9" s="2">
        <v>205475.4</v>
      </c>
      <c r="AA9" s="2">
        <v>1000.03</v>
      </c>
      <c r="AB9" s="2">
        <v>3384.5</v>
      </c>
      <c r="AC9" s="2">
        <v>182.8</v>
      </c>
      <c r="AD9" s="2">
        <v>2734.7</v>
      </c>
      <c r="AE9" s="2">
        <v>142</v>
      </c>
      <c r="AF9" s="2">
        <v>916298.1</v>
      </c>
      <c r="AG9" s="2">
        <v>2302185.2000000002</v>
      </c>
      <c r="AH9" s="2">
        <v>2791.5</v>
      </c>
      <c r="AI9" s="2">
        <v>6966.2</v>
      </c>
      <c r="AJ9" s="2">
        <v>1737.9</v>
      </c>
      <c r="AK9" s="2">
        <v>3193.42</v>
      </c>
      <c r="AL9" s="2">
        <v>51098.7</v>
      </c>
      <c r="AM9" s="2">
        <v>68.7</v>
      </c>
      <c r="AN9" s="2">
        <v>169.8</v>
      </c>
      <c r="AO9" s="2">
        <v>3061.6</v>
      </c>
      <c r="AP9" s="2">
        <v>27978.372071999998</v>
      </c>
      <c r="AQ9" s="2">
        <v>139757.1</v>
      </c>
      <c r="AR9" s="2">
        <v>932548.1</v>
      </c>
      <c r="AS9" s="2">
        <v>288.2</v>
      </c>
      <c r="AT9" s="2">
        <v>62.7</v>
      </c>
      <c r="AU9" s="2">
        <v>62700.3</v>
      </c>
      <c r="AV9" s="2">
        <v>8229.6</v>
      </c>
      <c r="AW9" s="2">
        <v>66428.5</v>
      </c>
      <c r="AX9" s="2">
        <v>2823141.84</v>
      </c>
      <c r="AY9" s="2">
        <v>89369.5</v>
      </c>
      <c r="AZ9" s="2">
        <v>2641358.7000000002</v>
      </c>
      <c r="BA9" s="2">
        <v>222099.7</v>
      </c>
      <c r="BB9" s="2">
        <v>31869.200000000001</v>
      </c>
      <c r="BC9" s="2">
        <v>2333.1</v>
      </c>
      <c r="BD9" s="2">
        <v>3530556.1</v>
      </c>
      <c r="BE9" s="2">
        <v>721.15</v>
      </c>
      <c r="BF9" s="2">
        <v>380691.3</v>
      </c>
      <c r="BG9" s="2">
        <v>0</v>
      </c>
      <c r="BH9" s="2">
        <v>4556.5600000000004</v>
      </c>
      <c r="BI9" s="2">
        <v>570681.59999999998</v>
      </c>
      <c r="BJ9" s="2">
        <v>25505.9</v>
      </c>
      <c r="BK9" s="2">
        <v>2257.1999999999998</v>
      </c>
      <c r="BL9" s="2">
        <v>1024.9000000000001</v>
      </c>
      <c r="BM9" s="2">
        <v>198.1</v>
      </c>
      <c r="BN9" s="2">
        <v>173.1</v>
      </c>
      <c r="BO9" s="2">
        <v>72.599999999999994</v>
      </c>
      <c r="BP9" s="2">
        <v>75818</v>
      </c>
      <c r="BQ9" s="2">
        <v>121.8</v>
      </c>
      <c r="BR9" s="2">
        <v>4034.7</v>
      </c>
      <c r="BS9" s="2">
        <v>1144.2</v>
      </c>
      <c r="BT9" s="2">
        <v>11426219.563151</v>
      </c>
      <c r="BU9" s="2">
        <v>2454.6</v>
      </c>
      <c r="BV9" s="2">
        <v>61800.562799999992</v>
      </c>
      <c r="BW9" s="2">
        <v>1001.6</v>
      </c>
      <c r="BX9" s="2">
        <v>64552.2</v>
      </c>
      <c r="BY9" s="2">
        <v>9042337.6027639993</v>
      </c>
      <c r="BZ9" s="2">
        <v>140427.19689399999</v>
      </c>
      <c r="CA9" s="2">
        <v>219101.2</v>
      </c>
      <c r="CB9" s="2">
        <v>45545.1</v>
      </c>
      <c r="CC9" s="2">
        <v>1913.98</v>
      </c>
      <c r="CD9" s="2">
        <v>34523.599999999999</v>
      </c>
      <c r="CE9" s="2">
        <v>404074.1</v>
      </c>
      <c r="CF9" s="2">
        <v>7405.3</v>
      </c>
      <c r="CG9" s="2">
        <v>9781.2000000000007</v>
      </c>
      <c r="CH9" s="2">
        <v>1103961.3</v>
      </c>
      <c r="CI9" s="2">
        <v>246366</v>
      </c>
      <c r="CJ9" s="2">
        <v>6017.7</v>
      </c>
      <c r="CK9" s="2">
        <v>20422.900000000001</v>
      </c>
      <c r="CL9" s="2">
        <v>1304.384</v>
      </c>
      <c r="CM9" s="2">
        <v>24.7</v>
      </c>
      <c r="CN9" s="2">
        <v>115.3</v>
      </c>
      <c r="CO9" s="2">
        <v>274792.7</v>
      </c>
      <c r="CP9" s="2">
        <v>7823.39</v>
      </c>
      <c r="CQ9" s="2">
        <v>760924.14207199996</v>
      </c>
      <c r="CR9" s="2">
        <v>7039.89</v>
      </c>
      <c r="CS9" s="2">
        <v>374.51979999999998</v>
      </c>
      <c r="CT9" s="2">
        <v>28821.599999999999</v>
      </c>
      <c r="CU9" s="2">
        <v>200.8</v>
      </c>
      <c r="CV9" s="2">
        <v>916268.07207200001</v>
      </c>
      <c r="CW9" s="2">
        <v>3985.4</v>
      </c>
      <c r="CX9" s="2">
        <v>2154972.12</v>
      </c>
      <c r="CY9" s="2">
        <v>6305399.7206920013</v>
      </c>
      <c r="CZ9" s="2">
        <v>11753.4</v>
      </c>
      <c r="DA9" s="2">
        <v>17201.5</v>
      </c>
      <c r="DB9" s="2">
        <v>24599.5</v>
      </c>
      <c r="DC9" s="2">
        <v>952.69</v>
      </c>
      <c r="DD9" s="2">
        <v>159.6</v>
      </c>
      <c r="DE9" s="2">
        <v>884064.01</v>
      </c>
      <c r="DF9" s="2">
        <v>0</v>
      </c>
      <c r="DG9" s="2">
        <v>8782811.6127639972</v>
      </c>
      <c r="DH9" s="2">
        <v>441.298</v>
      </c>
      <c r="DI9" s="2">
        <v>2210.6</v>
      </c>
      <c r="DJ9" s="2">
        <v>4015.2</v>
      </c>
      <c r="DK9" s="2">
        <v>548964.99</v>
      </c>
      <c r="DL9" s="2">
        <v>14758.07</v>
      </c>
      <c r="DM9" s="2">
        <v>936.09</v>
      </c>
      <c r="DN9" s="2">
        <v>863</v>
      </c>
      <c r="DO9" s="2">
        <v>1251.5999999999999</v>
      </c>
      <c r="DP9" s="2">
        <v>792.02</v>
      </c>
      <c r="DQ9" s="2">
        <v>65096.2</v>
      </c>
      <c r="DR9" s="2">
        <v>5220795.0999999996</v>
      </c>
      <c r="DS9" s="2">
        <v>536.726</v>
      </c>
      <c r="DT9" s="2">
        <v>81926.100000000006</v>
      </c>
      <c r="DU9" s="2">
        <v>1919.1</v>
      </c>
      <c r="DV9" s="2">
        <v>157266.79999999999</v>
      </c>
      <c r="DW9" s="2">
        <v>27325.3</v>
      </c>
      <c r="DX9" s="2">
        <v>1182.25</v>
      </c>
      <c r="DY9" s="2">
        <v>126.6</v>
      </c>
      <c r="DZ9" s="2">
        <v>22629.7</v>
      </c>
      <c r="EA9" s="2">
        <v>11389105.279999999</v>
      </c>
      <c r="EB9" s="2">
        <v>84903.210691999993</v>
      </c>
      <c r="EC9" s="2">
        <v>3124.7</v>
      </c>
      <c r="ED9" s="2">
        <v>20266.599999999999</v>
      </c>
      <c r="EE9" s="2">
        <v>40442.199999999997</v>
      </c>
      <c r="EF9" s="2">
        <v>0</v>
      </c>
      <c r="EG9" s="2">
        <v>2176.4</v>
      </c>
      <c r="EH9" s="2">
        <v>351624.9</v>
      </c>
      <c r="EI9" s="2">
        <v>179937.33689400001</v>
      </c>
      <c r="EJ9" s="2">
        <v>112936.2</v>
      </c>
      <c r="EK9" s="2">
        <v>42767.7</v>
      </c>
      <c r="EL9" s="2">
        <v>2020.3</v>
      </c>
      <c r="EM9" s="2">
        <v>142755.20000000001</v>
      </c>
      <c r="EN9" s="2">
        <v>2136444.2999999998</v>
      </c>
      <c r="EO9" s="2">
        <v>685811.98</v>
      </c>
      <c r="EP9" s="2">
        <v>4803.4799999999996</v>
      </c>
      <c r="EQ9" s="2">
        <v>2334.6999999999998</v>
      </c>
      <c r="ER9" s="2">
        <v>30474.9</v>
      </c>
      <c r="ES9" s="2">
        <v>160</v>
      </c>
      <c r="ET9" s="2">
        <v>342.3</v>
      </c>
      <c r="EU9" s="2">
        <v>3066.3</v>
      </c>
      <c r="EV9" s="2">
        <v>707.09900000000005</v>
      </c>
      <c r="EW9" s="2">
        <v>52202.400000000001</v>
      </c>
      <c r="EX9" s="2">
        <v>410520.67689399997</v>
      </c>
      <c r="EY9" s="2">
        <v>410695.87689399999</v>
      </c>
      <c r="EZ9" s="2">
        <v>2045.742072</v>
      </c>
      <c r="FA9" s="2">
        <v>47938.2</v>
      </c>
      <c r="FB9" s="2">
        <v>12737.4</v>
      </c>
      <c r="FC9" s="2">
        <v>54236.3</v>
      </c>
      <c r="FD9" s="2">
        <v>1086.3</v>
      </c>
      <c r="FE9" s="2">
        <v>35766</v>
      </c>
      <c r="FF9" s="2">
        <v>397.3</v>
      </c>
      <c r="FG9" s="2">
        <v>2710332.24</v>
      </c>
      <c r="FH9" s="2">
        <v>96403.4</v>
      </c>
      <c r="FI9" s="2">
        <v>10171.700000000001</v>
      </c>
      <c r="FJ9" s="2">
        <v>37788.5</v>
      </c>
      <c r="FK9" s="2">
        <v>885764.74207199982</v>
      </c>
      <c r="FL9" s="2">
        <v>548964.99</v>
      </c>
      <c r="FM9" s="2">
        <v>685811.98</v>
      </c>
      <c r="FN9" s="2">
        <v>15206.3</v>
      </c>
      <c r="FO9" s="2">
        <v>143796.1</v>
      </c>
      <c r="FP9" s="2">
        <v>6.7</v>
      </c>
      <c r="FQ9" s="2">
        <v>1865.7</v>
      </c>
      <c r="FR9" s="2">
        <v>806.39</v>
      </c>
      <c r="FS9" s="2">
        <v>651932</v>
      </c>
      <c r="FT9" s="2">
        <v>6627839.4927640017</v>
      </c>
      <c r="FU9" s="2">
        <v>4807496.5</v>
      </c>
      <c r="FV9" s="2">
        <v>118584.8</v>
      </c>
      <c r="FW9" s="2">
        <v>89.1</v>
      </c>
      <c r="FX9" s="2">
        <v>19796.599999999999</v>
      </c>
      <c r="FY9" s="2">
        <v>66.900000000000006</v>
      </c>
      <c r="FZ9" s="2">
        <v>21440490.199999999</v>
      </c>
      <c r="GA9" s="2">
        <v>8498.5</v>
      </c>
      <c r="GB9" s="2">
        <v>242286</v>
      </c>
      <c r="GC9" s="2">
        <v>2876.2</v>
      </c>
      <c r="GD9" s="2">
        <v>18301</v>
      </c>
      <c r="GE9" s="2"/>
      <c r="GF9" s="3">
        <f t="shared" si="0"/>
        <v>660553.12315357092</v>
      </c>
      <c r="GG9" s="3">
        <f t="shared" si="1"/>
        <v>17751.25</v>
      </c>
      <c r="GH9" s="3">
        <f t="shared" si="2"/>
        <v>21440490.199999999</v>
      </c>
      <c r="GI9" s="3">
        <f t="shared" si="3"/>
        <v>2328352.4787686323</v>
      </c>
      <c r="GJ9" s="3">
        <f t="shared" si="4"/>
        <v>5421225265388.0342</v>
      </c>
      <c r="GK9" s="3">
        <f t="shared" si="5"/>
        <v>1234.2624999999998</v>
      </c>
      <c r="GL9" s="3">
        <f t="shared" si="6"/>
        <v>143015.42500000002</v>
      </c>
      <c r="GM9" s="3">
        <f t="shared" si="7"/>
        <v>141781.16250000001</v>
      </c>
    </row>
    <row r="10" spans="1:195" x14ac:dyDescent="0.2">
      <c r="A10" s="10"/>
      <c r="B10" s="6" t="s">
        <v>186</v>
      </c>
      <c r="C10" s="2">
        <v>182310.81819699999</v>
      </c>
      <c r="D10" s="2">
        <v>76062.389041999995</v>
      </c>
      <c r="E10" s="2">
        <v>1194.2850040000001</v>
      </c>
      <c r="F10" s="2">
        <v>1.4573959999999999</v>
      </c>
      <c r="G10" s="2">
        <v>69062.445213999992</v>
      </c>
      <c r="H10" s="2">
        <v>34978.284</v>
      </c>
      <c r="I10" s="2">
        <v>852.43733699999996</v>
      </c>
      <c r="J10" s="2">
        <v>14.2742</v>
      </c>
      <c r="K10" s="2">
        <v>75891.692519999997</v>
      </c>
      <c r="L10" s="2">
        <v>5005.3943289999997</v>
      </c>
      <c r="M10" s="2">
        <v>2941.4905399999998</v>
      </c>
      <c r="N10" s="2">
        <v>726.30245500000001</v>
      </c>
      <c r="O10" s="2">
        <v>8116.1622040000002</v>
      </c>
      <c r="P10" s="2">
        <v>1617.5494759999999</v>
      </c>
      <c r="Q10" s="2">
        <v>4583.5658199999998</v>
      </c>
      <c r="R10" s="2">
        <v>15475.60274</v>
      </c>
      <c r="S10" s="2">
        <v>7130.3955619999997</v>
      </c>
      <c r="T10" s="2">
        <v>50.508397000000002</v>
      </c>
      <c r="U10" s="2">
        <v>18.649985999999998</v>
      </c>
      <c r="V10" s="2">
        <v>993.43309199999999</v>
      </c>
      <c r="W10" s="2">
        <v>20447.75172</v>
      </c>
      <c r="X10" s="2">
        <v>71.432419999999993</v>
      </c>
      <c r="Y10" s="2">
        <v>5148.8620000000001</v>
      </c>
      <c r="Z10" s="2">
        <v>110127.29120000001</v>
      </c>
      <c r="AA10" s="2">
        <v>49.319000000000003</v>
      </c>
      <c r="AB10" s="2">
        <v>47.806482000000003</v>
      </c>
      <c r="AC10" s="2">
        <v>110.620392</v>
      </c>
      <c r="AD10" s="2">
        <v>4251.6266029999997</v>
      </c>
      <c r="AE10" s="2">
        <v>8043.9081729999998</v>
      </c>
      <c r="AF10" s="2">
        <v>77432.505066000012</v>
      </c>
      <c r="AG10" s="2">
        <v>303536.42460000003</v>
      </c>
      <c r="AH10" s="2">
        <v>2421.8630189999999</v>
      </c>
      <c r="AI10" s="2">
        <v>5121.7567559999998</v>
      </c>
      <c r="AJ10" s="2">
        <v>13341.455190000001</v>
      </c>
      <c r="AK10" s="2">
        <v>1221.681793</v>
      </c>
      <c r="AL10" s="2">
        <v>18038.21674</v>
      </c>
      <c r="AM10" s="2">
        <v>39.127400000000002</v>
      </c>
      <c r="AN10" s="2">
        <v>58.728524999999998</v>
      </c>
      <c r="AO10" s="2">
        <v>1664.2939200000001</v>
      </c>
      <c r="AP10" s="2">
        <v>1459.7415120000001</v>
      </c>
      <c r="AQ10" s="2">
        <v>6136.364321</v>
      </c>
      <c r="AR10" s="2">
        <v>66087.971810000003</v>
      </c>
      <c r="AS10" s="2">
        <v>198.208056</v>
      </c>
      <c r="AT10" s="2">
        <v>29.875699000000001</v>
      </c>
      <c r="AU10" s="2">
        <v>7360.310622</v>
      </c>
      <c r="AV10" s="2">
        <v>2058.3454419999998</v>
      </c>
      <c r="AW10" s="2">
        <v>4856.0203380000003</v>
      </c>
      <c r="AX10" s="2">
        <v>416532.42037500022</v>
      </c>
      <c r="AY10" s="2">
        <v>13334.10196</v>
      </c>
      <c r="AZ10" s="2">
        <v>249647.40713400001</v>
      </c>
      <c r="BA10" s="2">
        <v>21460.64804</v>
      </c>
      <c r="BB10" s="2">
        <v>2176.8140960000001</v>
      </c>
      <c r="BC10" s="2">
        <v>23062.725009999998</v>
      </c>
      <c r="BD10" s="2">
        <v>325292.56022500002</v>
      </c>
      <c r="BE10" s="2">
        <v>322.92180999999999</v>
      </c>
      <c r="BF10" s="2">
        <v>62138.469590000001</v>
      </c>
      <c r="BG10" s="2">
        <v>5.0513700000000004</v>
      </c>
      <c r="BH10" s="2">
        <v>283.77509800000001</v>
      </c>
      <c r="BI10" s="2">
        <v>58143.457069999997</v>
      </c>
      <c r="BJ10" s="2">
        <v>2251.735557</v>
      </c>
      <c r="BK10" s="2">
        <v>3527.2354</v>
      </c>
      <c r="BL10" s="2">
        <v>2575.8993959999998</v>
      </c>
      <c r="BM10" s="2">
        <v>283.48739999999998</v>
      </c>
      <c r="BN10" s="2">
        <v>498.441529</v>
      </c>
      <c r="BO10" s="2">
        <v>13.391501999999999</v>
      </c>
      <c r="BP10" s="2">
        <v>7235.1365379999997</v>
      </c>
      <c r="BQ10" s="2">
        <v>6.8217869999999996</v>
      </c>
      <c r="BR10" s="2">
        <v>2524.0309400000001</v>
      </c>
      <c r="BS10" s="2">
        <v>335.69866400000001</v>
      </c>
      <c r="BT10" s="2">
        <v>814700.82166800019</v>
      </c>
      <c r="BU10" s="2">
        <v>1900.2013569999999</v>
      </c>
      <c r="BV10" s="2">
        <v>178916.78563699999</v>
      </c>
      <c r="BW10" s="2">
        <v>1034.6811700000001</v>
      </c>
      <c r="BX10" s="2">
        <v>8004.7280959999998</v>
      </c>
      <c r="BY10" s="2">
        <v>1165077.158999</v>
      </c>
      <c r="BZ10" s="2">
        <v>226320.10054700001</v>
      </c>
      <c r="CA10" s="2">
        <v>17180.795969999999</v>
      </c>
      <c r="CB10" s="2">
        <v>2820.6501880000001</v>
      </c>
      <c r="CC10" s="2">
        <v>388.23701199999999</v>
      </c>
      <c r="CD10" s="2">
        <v>1740.8214330000001</v>
      </c>
      <c r="CE10" s="2">
        <v>26609.137119999999</v>
      </c>
      <c r="CF10" s="2">
        <v>486.79706700000003</v>
      </c>
      <c r="CG10" s="2">
        <v>580.43520000000001</v>
      </c>
      <c r="CH10" s="2">
        <v>27393.139879999999</v>
      </c>
      <c r="CI10" s="2">
        <v>17321.021669999998</v>
      </c>
      <c r="CJ10" s="2">
        <v>10019.76518</v>
      </c>
      <c r="CK10" s="2">
        <v>2188.4844849999999</v>
      </c>
      <c r="CL10" s="2">
        <v>2780.3106889999999</v>
      </c>
      <c r="CM10" s="2">
        <v>2.5532119999999998</v>
      </c>
      <c r="CN10" s="2">
        <v>8.2442709999999995</v>
      </c>
      <c r="CO10" s="2">
        <v>7873.0694000000003</v>
      </c>
      <c r="CP10" s="2">
        <v>169.558494</v>
      </c>
      <c r="CQ10" s="2">
        <v>244065.22309399999</v>
      </c>
      <c r="CR10" s="2">
        <v>429.49962499999998</v>
      </c>
      <c r="CS10" s="2">
        <v>155.24912599999999</v>
      </c>
      <c r="CT10" s="2">
        <v>1231.0875289999999</v>
      </c>
      <c r="CU10" s="2">
        <v>35.298121999999999</v>
      </c>
      <c r="CV10" s="2">
        <v>268353.12447300012</v>
      </c>
      <c r="CW10" s="2">
        <v>1943.8601200000001</v>
      </c>
      <c r="CX10" s="2">
        <v>455512.39136399998</v>
      </c>
      <c r="CY10" s="2">
        <v>702236.64888900018</v>
      </c>
      <c r="CZ10" s="2">
        <v>318.23378400000001</v>
      </c>
      <c r="DA10" s="2">
        <v>2741.9838209999998</v>
      </c>
      <c r="DB10" s="2">
        <v>1968.3470540000001</v>
      </c>
      <c r="DC10" s="2">
        <v>7617.2105229999997</v>
      </c>
      <c r="DD10" s="2">
        <v>3.4519120000000001</v>
      </c>
      <c r="DE10" s="2">
        <v>63150.602327999979</v>
      </c>
      <c r="DF10" s="2">
        <v>0.56760699999999997</v>
      </c>
      <c r="DG10" s="2">
        <v>1276464.455637</v>
      </c>
      <c r="DH10" s="2">
        <v>6133.5206420000004</v>
      </c>
      <c r="DI10" s="2">
        <v>59.912233999999998</v>
      </c>
      <c r="DJ10" s="2">
        <v>9684.0124629999991</v>
      </c>
      <c r="DK10" s="2">
        <v>54734.857031</v>
      </c>
      <c r="DL10" s="2">
        <v>9183.8547959999996</v>
      </c>
      <c r="DM10" s="2">
        <v>8101.4367220000004</v>
      </c>
      <c r="DN10" s="2">
        <v>1881.6594540000001</v>
      </c>
      <c r="DO10" s="2">
        <v>236.414435</v>
      </c>
      <c r="DP10" s="2">
        <v>1302.1768689999999</v>
      </c>
      <c r="DQ10" s="2">
        <v>4635.2233399999996</v>
      </c>
      <c r="DR10" s="2">
        <v>280680.29066</v>
      </c>
      <c r="DS10" s="2">
        <v>3790.6053999999999</v>
      </c>
      <c r="DT10" s="2">
        <v>20595.237509999999</v>
      </c>
      <c r="DU10" s="2">
        <v>1714.20993</v>
      </c>
      <c r="DV10" s="2">
        <v>16366.05286</v>
      </c>
      <c r="DW10" s="2">
        <v>5041.5491769999999</v>
      </c>
      <c r="DX10" s="2">
        <v>3974.4203510000002</v>
      </c>
      <c r="DY10" s="2">
        <v>0.31784499999999999</v>
      </c>
      <c r="DZ10" s="2">
        <v>14674.64407</v>
      </c>
      <c r="EA10" s="2">
        <v>863578.60599900037</v>
      </c>
      <c r="EB10" s="2">
        <v>14012.248099</v>
      </c>
      <c r="EC10" s="2">
        <v>1036.2012649999999</v>
      </c>
      <c r="ED10" s="2">
        <v>5821.7723969999997</v>
      </c>
      <c r="EE10" s="2">
        <v>8316.0598429999991</v>
      </c>
      <c r="EF10" s="2">
        <v>0</v>
      </c>
      <c r="EG10" s="2">
        <v>1274.3463220000001</v>
      </c>
      <c r="EH10" s="2">
        <v>25188.718110000002</v>
      </c>
      <c r="EI10" s="2">
        <v>203066.6897839999</v>
      </c>
      <c r="EJ10" s="2">
        <v>8850.9256000000005</v>
      </c>
      <c r="EK10" s="2">
        <v>3925.6528659999999</v>
      </c>
      <c r="EL10" s="2">
        <v>10592.035400000001</v>
      </c>
      <c r="EM10" s="2">
        <v>12982.35332</v>
      </c>
      <c r="EN10" s="2">
        <v>102825.75440000001</v>
      </c>
      <c r="EO10" s="2">
        <v>201362.243197</v>
      </c>
      <c r="EP10" s="2">
        <v>17269.516479999998</v>
      </c>
      <c r="EQ10" s="2">
        <v>3742.460857</v>
      </c>
      <c r="ER10" s="2">
        <v>1843.416755</v>
      </c>
      <c r="ES10" s="2">
        <v>17.240487000000002</v>
      </c>
      <c r="ET10" s="2">
        <v>667.9203</v>
      </c>
      <c r="EU10" s="2">
        <v>1278.301359</v>
      </c>
      <c r="EV10" s="2">
        <v>5703.0691889999998</v>
      </c>
      <c r="EW10" s="2">
        <v>4939.4037719999997</v>
      </c>
      <c r="EX10" s="2">
        <v>258364.902325</v>
      </c>
      <c r="EY10" s="2">
        <v>258373.20723900001</v>
      </c>
      <c r="EZ10" s="2">
        <v>123.614231</v>
      </c>
      <c r="FA10" s="2">
        <v>2981.5846059999999</v>
      </c>
      <c r="FB10" s="2">
        <v>1020.767122</v>
      </c>
      <c r="FC10" s="2">
        <v>6187.3447980000001</v>
      </c>
      <c r="FD10" s="2">
        <v>474.03500000000003</v>
      </c>
      <c r="FE10" s="2">
        <v>3621.2655580000001</v>
      </c>
      <c r="FF10" s="2">
        <v>7827.9176550000002</v>
      </c>
      <c r="FG10" s="2">
        <v>407681.81262000022</v>
      </c>
      <c r="FH10" s="2">
        <v>14691.007589999999</v>
      </c>
      <c r="FI10" s="2">
        <v>1711.19615</v>
      </c>
      <c r="FJ10" s="2">
        <v>2906.7223170000002</v>
      </c>
      <c r="FK10" s="2">
        <v>262407.40697399998</v>
      </c>
      <c r="FL10" s="2">
        <v>54734.857030999992</v>
      </c>
      <c r="FM10" s="2">
        <v>201362.243197</v>
      </c>
      <c r="FN10" s="2">
        <v>2152.6401999999998</v>
      </c>
      <c r="FO10" s="2">
        <v>25602.536530000001</v>
      </c>
      <c r="FP10" s="2">
        <v>1.1796759999999999</v>
      </c>
      <c r="FQ10" s="2">
        <v>15635.806420000001</v>
      </c>
      <c r="FR10" s="2">
        <v>5135.5233289999996</v>
      </c>
      <c r="FS10" s="2">
        <v>41837.388760000002</v>
      </c>
      <c r="FT10" s="2">
        <v>820952.06427300011</v>
      </c>
      <c r="FU10" s="2">
        <v>237821.98730000001</v>
      </c>
      <c r="FV10" s="2">
        <v>10876.73048</v>
      </c>
      <c r="FW10" s="2">
        <v>7.7778</v>
      </c>
      <c r="FX10" s="2">
        <v>11906.9375</v>
      </c>
      <c r="FY10" s="2">
        <v>101.41016999999999</v>
      </c>
      <c r="FZ10" s="2">
        <v>2260457.2289999998</v>
      </c>
      <c r="GA10" s="2">
        <v>2150.9234759999999</v>
      </c>
      <c r="GB10" s="2">
        <v>19107.4408</v>
      </c>
      <c r="GC10" s="2">
        <v>10757.71082</v>
      </c>
      <c r="GD10" s="2">
        <v>5232.8328430000001</v>
      </c>
      <c r="GE10" s="2"/>
      <c r="GF10" s="3">
        <f t="shared" si="0"/>
        <v>80288.472532250045</v>
      </c>
      <c r="GG10" s="3">
        <f t="shared" si="1"/>
        <v>4972.3990505000002</v>
      </c>
      <c r="GH10" s="3">
        <f t="shared" si="2"/>
        <v>2260457.2289999998</v>
      </c>
      <c r="GI10" s="3">
        <f t="shared" si="3"/>
        <v>246087.66759554282</v>
      </c>
      <c r="GJ10" s="3">
        <f t="shared" si="4"/>
        <v>60559140142.614372</v>
      </c>
      <c r="GK10" s="3">
        <f t="shared" si="5"/>
        <v>1013.9336145</v>
      </c>
      <c r="GL10" s="3">
        <f t="shared" si="6"/>
        <v>20811.590142499997</v>
      </c>
      <c r="GM10" s="3">
        <f t="shared" si="7"/>
        <v>19797.656527999996</v>
      </c>
    </row>
    <row r="11" spans="1:195" x14ac:dyDescent="0.2">
      <c r="A11" s="10"/>
      <c r="B11" s="6" t="s">
        <v>187</v>
      </c>
      <c r="C11" s="2">
        <v>317180.65874599997</v>
      </c>
      <c r="D11" s="2">
        <v>264354.83103399997</v>
      </c>
      <c r="E11" s="2">
        <v>3496.0300630000002</v>
      </c>
      <c r="F11" s="2">
        <v>23.636223999999999</v>
      </c>
      <c r="G11" s="2">
        <v>401118.99933299993</v>
      </c>
      <c r="H11" s="2">
        <v>111150.8875</v>
      </c>
      <c r="I11" s="2">
        <v>3446.6089160000001</v>
      </c>
      <c r="J11" s="2">
        <v>131.354828</v>
      </c>
      <c r="K11" s="2">
        <v>144369.59520000001</v>
      </c>
      <c r="L11" s="2">
        <v>11850.46675</v>
      </c>
      <c r="M11" s="2">
        <v>18075.1885</v>
      </c>
      <c r="N11" s="2">
        <v>609.52032899999995</v>
      </c>
      <c r="O11" s="2">
        <v>13353.099980000001</v>
      </c>
      <c r="P11" s="2">
        <v>2254.4319230000001</v>
      </c>
      <c r="Q11" s="2">
        <v>6343.9038710000004</v>
      </c>
      <c r="R11" s="2">
        <v>65690.388160000002</v>
      </c>
      <c r="S11" s="2">
        <v>15347.238660000001</v>
      </c>
      <c r="T11" s="2">
        <v>5054.7266890000001</v>
      </c>
      <c r="U11" s="2">
        <v>146.84058400000001</v>
      </c>
      <c r="V11" s="2">
        <v>5095.0552520000001</v>
      </c>
      <c r="W11" s="2">
        <v>20114.005300000001</v>
      </c>
      <c r="X11" s="2">
        <v>6222.6420159999998</v>
      </c>
      <c r="Y11" s="2">
        <v>15964.3125</v>
      </c>
      <c r="Z11" s="2">
        <v>293636.64</v>
      </c>
      <c r="AA11" s="2">
        <v>2110.6666919999998</v>
      </c>
      <c r="AB11" s="2">
        <v>1497.653671</v>
      </c>
      <c r="AC11" s="2">
        <v>570.17603999999994</v>
      </c>
      <c r="AD11" s="2">
        <v>5203.4379550000003</v>
      </c>
      <c r="AE11" s="2">
        <v>8776.5286159999996</v>
      </c>
      <c r="AF11" s="2">
        <v>146556.50153000001</v>
      </c>
      <c r="AG11" s="2">
        <v>773392.91440000001</v>
      </c>
      <c r="AH11" s="2">
        <v>6503.0228569999999</v>
      </c>
      <c r="AI11" s="2">
        <v>18086.734520000002</v>
      </c>
      <c r="AJ11" s="2">
        <v>21893.637149999999</v>
      </c>
      <c r="AK11" s="2">
        <v>5712.668463</v>
      </c>
      <c r="AL11" s="2">
        <v>56760.81</v>
      </c>
      <c r="AM11" s="2">
        <v>153.85251400000001</v>
      </c>
      <c r="AN11" s="2">
        <v>78.004177999999996</v>
      </c>
      <c r="AO11" s="2">
        <v>4034.1750000000002</v>
      </c>
      <c r="AP11" s="2">
        <v>21346.286432000001</v>
      </c>
      <c r="AQ11" s="2">
        <v>22157.84232</v>
      </c>
      <c r="AR11" s="2">
        <v>96967.891109999997</v>
      </c>
      <c r="AS11" s="2">
        <v>446.24700300000001</v>
      </c>
      <c r="AT11" s="2">
        <v>97.585311000000004</v>
      </c>
      <c r="AU11" s="2">
        <v>9899.4460830000007</v>
      </c>
      <c r="AV11" s="2">
        <v>6562.2674999999999</v>
      </c>
      <c r="AW11" s="2">
        <v>54521.561390000003</v>
      </c>
      <c r="AX11" s="2">
        <v>1326748.814461</v>
      </c>
      <c r="AY11" s="2">
        <v>38569.64</v>
      </c>
      <c r="AZ11" s="2">
        <v>375068.42450600001</v>
      </c>
      <c r="BA11" s="2">
        <v>34136.31568</v>
      </c>
      <c r="BB11" s="2">
        <v>2264.5287159999998</v>
      </c>
      <c r="BC11" s="2">
        <v>41860.383410000002</v>
      </c>
      <c r="BD11" s="2">
        <v>516864.24418500002</v>
      </c>
      <c r="BE11" s="2">
        <v>701.40164300000004</v>
      </c>
      <c r="BF11" s="2">
        <v>70545.290009999997</v>
      </c>
      <c r="BG11" s="2">
        <v>2.766759</v>
      </c>
      <c r="BH11" s="2">
        <v>8919.7564829999992</v>
      </c>
      <c r="BI11" s="2">
        <v>111743.47659999999</v>
      </c>
      <c r="BJ11" s="2">
        <v>12516.038200000001</v>
      </c>
      <c r="BK11" s="2">
        <v>5194.88</v>
      </c>
      <c r="BL11" s="2">
        <v>4988.5650310000001</v>
      </c>
      <c r="BM11" s="2">
        <v>3948.763265</v>
      </c>
      <c r="BN11" s="2">
        <v>744.06127800000002</v>
      </c>
      <c r="BO11" s="2">
        <v>237.99780200000001</v>
      </c>
      <c r="BP11" s="2">
        <v>10712.19088</v>
      </c>
      <c r="BQ11" s="2">
        <v>1733.29069</v>
      </c>
      <c r="BR11" s="2">
        <v>5084.1763959999998</v>
      </c>
      <c r="BS11" s="2">
        <v>981.36800100000005</v>
      </c>
      <c r="BT11" s="2">
        <v>1786485.3462129999</v>
      </c>
      <c r="BU11" s="2">
        <v>7075.8116819999996</v>
      </c>
      <c r="BV11" s="2">
        <v>326839.65276499989</v>
      </c>
      <c r="BW11" s="2">
        <v>3501.7781660000001</v>
      </c>
      <c r="BX11" s="2">
        <v>11571.821029999999</v>
      </c>
      <c r="BY11" s="2">
        <v>4125956.3329760008</v>
      </c>
      <c r="BZ11" s="2">
        <v>523008.95025200001</v>
      </c>
      <c r="CA11" s="2">
        <v>110083.7435</v>
      </c>
      <c r="CB11" s="2">
        <v>11014.931039999999</v>
      </c>
      <c r="CC11" s="2">
        <v>513.35792100000003</v>
      </c>
      <c r="CD11" s="2">
        <v>8596.2189920000001</v>
      </c>
      <c r="CE11" s="2">
        <v>47752.12887</v>
      </c>
      <c r="CF11" s="2">
        <v>1078.565859</v>
      </c>
      <c r="CG11" s="2">
        <v>8661.8230320000002</v>
      </c>
      <c r="CH11" s="2">
        <v>36979.429109999997</v>
      </c>
      <c r="CI11" s="2">
        <v>43595.18346</v>
      </c>
      <c r="CJ11" s="2">
        <v>17758.275229999999</v>
      </c>
      <c r="CK11" s="2">
        <v>7530.4781119999998</v>
      </c>
      <c r="CL11" s="2">
        <v>11737.77894</v>
      </c>
      <c r="CM11" s="2">
        <v>13.639516</v>
      </c>
      <c r="CN11" s="2">
        <v>65.963981000000004</v>
      </c>
      <c r="CO11" s="2">
        <v>24443.72</v>
      </c>
      <c r="CP11" s="2">
        <v>2369.224436</v>
      </c>
      <c r="CQ11" s="2">
        <v>689373.64645700017</v>
      </c>
      <c r="CR11" s="2">
        <v>1274.1751710000001</v>
      </c>
      <c r="CS11" s="2">
        <v>193.116162</v>
      </c>
      <c r="CT11" s="2">
        <v>54230.948270000001</v>
      </c>
      <c r="CU11" s="2">
        <v>693.50356699999998</v>
      </c>
      <c r="CV11" s="2">
        <v>921887.96987300005</v>
      </c>
      <c r="CW11" s="2">
        <v>17603.171269999999</v>
      </c>
      <c r="CX11" s="2">
        <v>1557884.939480999</v>
      </c>
      <c r="CY11" s="2">
        <v>2230696.0174329998</v>
      </c>
      <c r="CZ11" s="2">
        <v>611.91165599999999</v>
      </c>
      <c r="DA11" s="2">
        <v>4070.6184480000002</v>
      </c>
      <c r="DB11" s="2">
        <v>5525.7156809999997</v>
      </c>
      <c r="DC11" s="2">
        <v>16484.461350000001</v>
      </c>
      <c r="DD11" s="2">
        <v>44.241504999999997</v>
      </c>
      <c r="DE11" s="2">
        <v>472996.00006199989</v>
      </c>
      <c r="DF11" s="2">
        <v>25.235548999999999</v>
      </c>
      <c r="DG11" s="2">
        <v>4405953.3773020012</v>
      </c>
      <c r="DH11" s="2">
        <v>8765.0666930000007</v>
      </c>
      <c r="DI11" s="2">
        <v>161.32237699999999</v>
      </c>
      <c r="DJ11" s="2">
        <v>39935.929629999999</v>
      </c>
      <c r="DK11" s="2">
        <v>342115.17682099988</v>
      </c>
      <c r="DL11" s="2">
        <v>8965.0450000000001</v>
      </c>
      <c r="DM11" s="2">
        <v>9614.9337660000001</v>
      </c>
      <c r="DN11" s="2">
        <v>4050.4905659999999</v>
      </c>
      <c r="DO11" s="2">
        <v>906.69241099999999</v>
      </c>
      <c r="DP11" s="2">
        <v>1338.9649999999999</v>
      </c>
      <c r="DQ11" s="2">
        <v>20561.087289999999</v>
      </c>
      <c r="DR11" s="2">
        <v>744913.55940000003</v>
      </c>
      <c r="DS11" s="2">
        <v>8955.6445500000009</v>
      </c>
      <c r="DT11" s="2">
        <v>147689.7439</v>
      </c>
      <c r="DU11" s="2">
        <v>4499.2212289999998</v>
      </c>
      <c r="DV11" s="2">
        <v>29913.27133</v>
      </c>
      <c r="DW11" s="2">
        <v>5648.1137500000004</v>
      </c>
      <c r="DX11" s="2">
        <v>16276.7696</v>
      </c>
      <c r="DY11" s="2">
        <v>3.550405</v>
      </c>
      <c r="DZ11" s="2">
        <v>32562.336429999999</v>
      </c>
      <c r="EA11" s="2">
        <v>1796515.1633869989</v>
      </c>
      <c r="EB11" s="2">
        <v>43749.308612999987</v>
      </c>
      <c r="EC11" s="2">
        <v>4080.02027</v>
      </c>
      <c r="ED11" s="2">
        <v>17106.523130000001</v>
      </c>
      <c r="EE11" s="2">
        <v>46272.623910000002</v>
      </c>
      <c r="EF11" s="2">
        <v>12.904215000000001</v>
      </c>
      <c r="EG11" s="2">
        <v>3860.3107690000002</v>
      </c>
      <c r="EH11" s="2">
        <v>43476.888460000002</v>
      </c>
      <c r="EI11" s="2">
        <v>460381.98801799992</v>
      </c>
      <c r="EJ11" s="2">
        <v>25125.82228</v>
      </c>
      <c r="EK11" s="2">
        <v>11190.42527</v>
      </c>
      <c r="EL11" s="2">
        <v>16748.22279</v>
      </c>
      <c r="EM11" s="2">
        <v>26875.450939999999</v>
      </c>
      <c r="EN11" s="2">
        <v>617613.8591</v>
      </c>
      <c r="EO11" s="2">
        <v>716928.97405500012</v>
      </c>
      <c r="EP11" s="2">
        <v>27591.817330000002</v>
      </c>
      <c r="EQ11" s="2">
        <v>6611.4586360000003</v>
      </c>
      <c r="ER11" s="2">
        <v>1289.1982290000001</v>
      </c>
      <c r="ES11" s="2">
        <v>219.66420199999999</v>
      </c>
      <c r="ET11" s="2">
        <v>2088.7506480000002</v>
      </c>
      <c r="EU11" s="2">
        <v>3286.7782179999999</v>
      </c>
      <c r="EV11" s="2">
        <v>15168.123729999999</v>
      </c>
      <c r="EW11" s="2">
        <v>14851.46578</v>
      </c>
      <c r="EX11" s="2">
        <v>581477.761726</v>
      </c>
      <c r="EY11" s="2">
        <v>581535.48978000018</v>
      </c>
      <c r="EZ11" s="2">
        <v>846.38129900000001</v>
      </c>
      <c r="FA11" s="2">
        <v>7368.8728179999998</v>
      </c>
      <c r="FB11" s="2">
        <v>2390.8770760000002</v>
      </c>
      <c r="FC11" s="2">
        <v>8487.0896269999994</v>
      </c>
      <c r="FD11" s="2">
        <v>1290.9002640000001</v>
      </c>
      <c r="FE11" s="2">
        <v>41289.187100000003</v>
      </c>
      <c r="FF11" s="2">
        <v>12786.806399999999</v>
      </c>
      <c r="FG11" s="2">
        <v>1301626.5425859999</v>
      </c>
      <c r="FH11" s="2">
        <v>57870.947840000001</v>
      </c>
      <c r="FI11" s="2">
        <v>4887.1040929999999</v>
      </c>
      <c r="FJ11" s="2">
        <v>104344.25440000001</v>
      </c>
      <c r="FK11" s="2">
        <v>907472.35509699991</v>
      </c>
      <c r="FL11" s="2">
        <v>342115.176821</v>
      </c>
      <c r="FM11" s="2">
        <v>716928.97405500012</v>
      </c>
      <c r="FN11" s="2">
        <v>5305.0348750000003</v>
      </c>
      <c r="FO11" s="2">
        <v>37034.277979999999</v>
      </c>
      <c r="FP11" s="2">
        <v>10.127915</v>
      </c>
      <c r="FQ11" s="2">
        <v>21931.075000000001</v>
      </c>
      <c r="FR11" s="2">
        <v>7688.5226030000003</v>
      </c>
      <c r="FS11" s="2">
        <v>88886.596669999999</v>
      </c>
      <c r="FT11" s="2">
        <v>2848068.4378209999</v>
      </c>
      <c r="FU11" s="2">
        <v>674904.59100000001</v>
      </c>
      <c r="FV11" s="2">
        <v>40388.076829999998</v>
      </c>
      <c r="FW11" s="2">
        <v>65.278604000000001</v>
      </c>
      <c r="FX11" s="2">
        <v>45330.562429999998</v>
      </c>
      <c r="FY11" s="2">
        <v>327.72083900000001</v>
      </c>
      <c r="FZ11" s="2">
        <v>6805605.6469999999</v>
      </c>
      <c r="GA11" s="2">
        <v>7954.404106</v>
      </c>
      <c r="GB11" s="2">
        <v>60391.142500000002</v>
      </c>
      <c r="GC11" s="2">
        <v>12141.02663</v>
      </c>
      <c r="GD11" s="2">
        <v>8668.1907150000006</v>
      </c>
      <c r="GE11" s="2"/>
      <c r="GF11" s="3">
        <f t="shared" si="0"/>
        <v>237627.4600436794</v>
      </c>
      <c r="GG11" s="3">
        <f t="shared" si="1"/>
        <v>11794.122845</v>
      </c>
      <c r="GH11" s="3">
        <f t="shared" si="2"/>
        <v>6805602.8802410001</v>
      </c>
      <c r="GI11" s="3">
        <f t="shared" si="3"/>
        <v>759859.5641625236</v>
      </c>
      <c r="GJ11" s="3">
        <f t="shared" si="4"/>
        <v>577386557249.26038</v>
      </c>
      <c r="GK11" s="3">
        <f t="shared" si="5"/>
        <v>3483.6747762499999</v>
      </c>
      <c r="GL11" s="3">
        <f t="shared" si="6"/>
        <v>57038.34446</v>
      </c>
      <c r="GM11" s="3">
        <f t="shared" si="7"/>
        <v>53554.669683749999</v>
      </c>
    </row>
    <row r="12" spans="1:195" x14ac:dyDescent="0.2">
      <c r="A12" s="10"/>
      <c r="B12" s="6" t="s">
        <v>188</v>
      </c>
      <c r="C12" s="2">
        <v>802147.17280000006</v>
      </c>
      <c r="D12" s="2">
        <v>452297.70713400003</v>
      </c>
      <c r="E12" s="2">
        <v>8824.7053290000003</v>
      </c>
      <c r="F12" s="2">
        <v>432.46558199999998</v>
      </c>
      <c r="G12" s="2">
        <v>1110186.7328369999</v>
      </c>
      <c r="H12" s="2">
        <v>253691.61309999999</v>
      </c>
      <c r="I12" s="2">
        <v>24991.994780000001</v>
      </c>
      <c r="J12" s="2">
        <v>370.52799800000003</v>
      </c>
      <c r="K12" s="2">
        <v>491238.7818</v>
      </c>
      <c r="L12" s="2">
        <v>80905.844779999999</v>
      </c>
      <c r="M12" s="2">
        <v>73080.707290000006</v>
      </c>
      <c r="N12" s="2">
        <v>1568.8331579999999</v>
      </c>
      <c r="O12" s="2">
        <v>135699.4541</v>
      </c>
      <c r="P12" s="2">
        <v>4152.9570919999996</v>
      </c>
      <c r="Q12" s="2">
        <v>11535.402969999999</v>
      </c>
      <c r="R12" s="2">
        <v>92040.684569999998</v>
      </c>
      <c r="S12" s="2">
        <v>81308.04552</v>
      </c>
      <c r="T12" s="2">
        <v>15591.266180000001</v>
      </c>
      <c r="U12" s="2">
        <v>2256.471931</v>
      </c>
      <c r="V12" s="2">
        <v>27538.14675</v>
      </c>
      <c r="W12" s="2">
        <v>136780.125</v>
      </c>
      <c r="X12" s="2">
        <v>6737.3177450000003</v>
      </c>
      <c r="Y12" s="2">
        <v>31994.457999999999</v>
      </c>
      <c r="Z12" s="2">
        <v>613616.65560000006</v>
      </c>
      <c r="AA12" s="2">
        <v>3163.3074040000001</v>
      </c>
      <c r="AB12" s="2">
        <v>4938.9447060000002</v>
      </c>
      <c r="AC12" s="2">
        <v>864.03259200000002</v>
      </c>
      <c r="AD12" s="2">
        <v>12196.464529999999</v>
      </c>
      <c r="AE12" s="2">
        <v>16963.121319999998</v>
      </c>
      <c r="AF12" s="2">
        <v>1144843.4531400001</v>
      </c>
      <c r="AG12" s="2">
        <v>3386235.9350000001</v>
      </c>
      <c r="AH12" s="2">
        <v>11738.05486</v>
      </c>
      <c r="AI12" s="2">
        <v>30637.486369999999</v>
      </c>
      <c r="AJ12" s="2">
        <v>37013.321799999998</v>
      </c>
      <c r="AK12" s="2">
        <v>10133.99793</v>
      </c>
      <c r="AL12" s="2">
        <v>126105.00750000001</v>
      </c>
      <c r="AM12" s="2">
        <v>261.80767400000002</v>
      </c>
      <c r="AN12" s="2">
        <v>306.86752999999999</v>
      </c>
      <c r="AO12" s="2">
        <v>8785.2515770000009</v>
      </c>
      <c r="AP12" s="2">
        <v>51016.224411000003</v>
      </c>
      <c r="AQ12" s="2">
        <v>168143.68599999999</v>
      </c>
      <c r="AR12" s="2">
        <v>1102401.9240000001</v>
      </c>
      <c r="AS12" s="2">
        <v>933.86281199999996</v>
      </c>
      <c r="AT12" s="2">
        <v>190.34877900000001</v>
      </c>
      <c r="AU12" s="2">
        <v>79993.981109999993</v>
      </c>
      <c r="AV12" s="2">
        <v>16874.129349999999</v>
      </c>
      <c r="AW12" s="2">
        <v>125898.23179999999</v>
      </c>
      <c r="AX12" s="2">
        <v>4575326.2757410007</v>
      </c>
      <c r="AY12" s="2">
        <v>143661.8291</v>
      </c>
      <c r="AZ12" s="2">
        <v>3298539.8071880001</v>
      </c>
      <c r="BA12" s="2">
        <v>281710.90960000001</v>
      </c>
      <c r="BB12" s="2">
        <v>36319.347589999998</v>
      </c>
      <c r="BC12" s="2">
        <v>67267.122959999993</v>
      </c>
      <c r="BD12" s="2">
        <v>4409969.6280879993</v>
      </c>
      <c r="BE12" s="2">
        <v>1748.561899</v>
      </c>
      <c r="BF12" s="2">
        <v>521271.96509999997</v>
      </c>
      <c r="BG12" s="2">
        <v>7.8353609999999998</v>
      </c>
      <c r="BH12" s="2">
        <v>13773.80233</v>
      </c>
      <c r="BI12" s="2">
        <v>758371.27520000003</v>
      </c>
      <c r="BJ12" s="2">
        <v>40275.4087</v>
      </c>
      <c r="BK12" s="2">
        <v>11566.913549999999</v>
      </c>
      <c r="BL12" s="2">
        <v>8600.7013810000008</v>
      </c>
      <c r="BM12" s="2">
        <v>4431.4608900000003</v>
      </c>
      <c r="BN12" s="2">
        <v>1416.8585479999999</v>
      </c>
      <c r="BO12" s="2">
        <v>326.14943499999998</v>
      </c>
      <c r="BP12" s="2">
        <v>95359.651490000004</v>
      </c>
      <c r="BQ12" s="2">
        <v>1862.2980050000001</v>
      </c>
      <c r="BR12" s="2">
        <v>11659.499260000001</v>
      </c>
      <c r="BS12" s="2">
        <v>2463.4437419999999</v>
      </c>
      <c r="BT12" s="2">
        <v>14232631.132391989</v>
      </c>
      <c r="BU12" s="2">
        <v>11449.43952</v>
      </c>
      <c r="BV12" s="2">
        <v>568986.63157699979</v>
      </c>
      <c r="BW12" s="2">
        <v>5541.8708939999997</v>
      </c>
      <c r="BX12" s="2">
        <v>84485.689339999997</v>
      </c>
      <c r="BY12" s="2">
        <v>14426992.555567</v>
      </c>
      <c r="BZ12" s="2">
        <v>891027.96473300038</v>
      </c>
      <c r="CA12" s="2">
        <v>348259.59820000001</v>
      </c>
      <c r="CB12" s="2">
        <v>59534.446550000001</v>
      </c>
      <c r="CC12" s="2">
        <v>3228.127391</v>
      </c>
      <c r="CD12" s="2">
        <v>45176.473550000002</v>
      </c>
      <c r="CE12" s="2">
        <v>480876.6507</v>
      </c>
      <c r="CF12" s="2">
        <v>8986.9376759999996</v>
      </c>
      <c r="CG12" s="2">
        <v>19064.014350000001</v>
      </c>
      <c r="CH12" s="2">
        <v>1197301.9169999999</v>
      </c>
      <c r="CI12" s="2">
        <v>307282.25089999998</v>
      </c>
      <c r="CJ12" s="2">
        <v>33825.462670000001</v>
      </c>
      <c r="CK12" s="2">
        <v>30143.740330000001</v>
      </c>
      <c r="CL12" s="2">
        <v>15826.29911</v>
      </c>
      <c r="CM12" s="2">
        <v>40.941330999999998</v>
      </c>
      <c r="CN12" s="2">
        <v>189.91356200000001</v>
      </c>
      <c r="CO12" s="2">
        <v>308847.76899999997</v>
      </c>
      <c r="CP12" s="2">
        <v>10567.987370000001</v>
      </c>
      <c r="CQ12" s="2">
        <v>1703090.022661</v>
      </c>
      <c r="CR12" s="2">
        <v>8775.9319790000009</v>
      </c>
      <c r="CS12" s="2">
        <v>726.434392</v>
      </c>
      <c r="CT12" s="2">
        <v>84389.271559999994</v>
      </c>
      <c r="CU12" s="2">
        <v>930.45995000000005</v>
      </c>
      <c r="CV12" s="2">
        <v>2121873.8496119999</v>
      </c>
      <c r="CW12" s="2">
        <v>23553.78282</v>
      </c>
      <c r="CX12" s="2">
        <v>4177800.3946830011</v>
      </c>
      <c r="CY12" s="2">
        <v>9311188.5238120034</v>
      </c>
      <c r="CZ12" s="2">
        <v>12683.896199999999</v>
      </c>
      <c r="DA12" s="2">
        <v>24033.090270000001</v>
      </c>
      <c r="DB12" s="2">
        <v>32095.011170000002</v>
      </c>
      <c r="DC12" s="2">
        <v>25063.76469</v>
      </c>
      <c r="DD12" s="2">
        <v>208.504942</v>
      </c>
      <c r="DE12" s="2">
        <v>1427679.3066529999</v>
      </c>
      <c r="DF12" s="2">
        <v>25.86347</v>
      </c>
      <c r="DG12" s="2">
        <v>14550624.717509</v>
      </c>
      <c r="DH12" s="2">
        <v>15347.657429999999</v>
      </c>
      <c r="DI12" s="2">
        <v>2431.845472</v>
      </c>
      <c r="DJ12" s="2">
        <v>53635.158320000002</v>
      </c>
      <c r="DK12" s="2">
        <v>950688.69217099994</v>
      </c>
      <c r="DL12" s="2">
        <v>32925.675199999998</v>
      </c>
      <c r="DM12" s="2">
        <v>18659.928039999999</v>
      </c>
      <c r="DN12" s="2">
        <v>6796.0271819999998</v>
      </c>
      <c r="DO12" s="2">
        <v>2401.7474739999998</v>
      </c>
      <c r="DP12" s="2">
        <v>3442.2163770000002</v>
      </c>
      <c r="DQ12" s="2">
        <v>90478.345350000003</v>
      </c>
      <c r="DR12" s="2">
        <v>6349357.6533000004</v>
      </c>
      <c r="DS12" s="2">
        <v>13289.22617</v>
      </c>
      <c r="DT12" s="2">
        <v>250358.74729999999</v>
      </c>
      <c r="DU12" s="2">
        <v>8143.8878219999997</v>
      </c>
      <c r="DV12" s="2">
        <v>210751.03479999999</v>
      </c>
      <c r="DW12" s="2">
        <v>43463.751689999997</v>
      </c>
      <c r="DX12" s="2">
        <v>21438.52218</v>
      </c>
      <c r="DY12" s="2">
        <v>130.62732399999999</v>
      </c>
      <c r="DZ12" s="2">
        <v>70788.367020000005</v>
      </c>
      <c r="EA12" s="2">
        <v>14251817.04159799</v>
      </c>
      <c r="EB12" s="2">
        <v>144773.312882</v>
      </c>
      <c r="EC12" s="2">
        <v>8261.4908140000007</v>
      </c>
      <c r="ED12" s="2">
        <v>43271.767699999997</v>
      </c>
      <c r="EE12" s="2">
        <v>95195.934160000004</v>
      </c>
      <c r="EF12" s="2">
        <v>12.95304</v>
      </c>
      <c r="EG12" s="2">
        <v>7321.5559899999998</v>
      </c>
      <c r="EH12" s="2">
        <v>420474.6127</v>
      </c>
      <c r="EI12" s="2">
        <v>844508.79775899998</v>
      </c>
      <c r="EJ12" s="2">
        <v>147115.6298</v>
      </c>
      <c r="EK12" s="2">
        <v>57938.762739999998</v>
      </c>
      <c r="EL12" s="2">
        <v>29384.466960000002</v>
      </c>
      <c r="EM12" s="2">
        <v>185191.6201</v>
      </c>
      <c r="EN12" s="2">
        <v>2908884.9479999999</v>
      </c>
      <c r="EO12" s="2">
        <v>1606400.157284</v>
      </c>
      <c r="EP12" s="2">
        <v>49671.019090000002</v>
      </c>
      <c r="EQ12" s="2">
        <v>12703.17719</v>
      </c>
      <c r="ER12" s="2">
        <v>34037.647420000001</v>
      </c>
      <c r="ES12" s="2">
        <v>397.54330399999998</v>
      </c>
      <c r="ET12" s="2">
        <v>3101.0875249999999</v>
      </c>
      <c r="EU12" s="2">
        <v>7644.1973740000003</v>
      </c>
      <c r="EV12" s="2">
        <v>21646.489460000001</v>
      </c>
      <c r="EW12" s="2">
        <v>72001.767439999996</v>
      </c>
      <c r="EX12" s="2">
        <v>1254202.7053789999</v>
      </c>
      <c r="EY12" s="2">
        <v>1254444.8799340001</v>
      </c>
      <c r="EZ12" s="2">
        <v>3174.0503869999998</v>
      </c>
      <c r="FA12" s="2">
        <v>58598.4666</v>
      </c>
      <c r="FB12" s="2">
        <v>16295.165639999999</v>
      </c>
      <c r="FC12" s="2">
        <v>69595.689889999994</v>
      </c>
      <c r="FD12" s="2">
        <v>2856.4322910000001</v>
      </c>
      <c r="FE12" s="2">
        <v>80740.453139999998</v>
      </c>
      <c r="FF12" s="2">
        <v>21017.039629999999</v>
      </c>
      <c r="FG12" s="2">
        <v>4428341.2732649986</v>
      </c>
      <c r="FH12" s="2">
        <v>169422.52859999999</v>
      </c>
      <c r="FI12" s="2">
        <v>16933.8688</v>
      </c>
      <c r="FJ12" s="2">
        <v>145044.46470000001</v>
      </c>
      <c r="FK12" s="2">
        <v>2070923.8243869999</v>
      </c>
      <c r="FL12" s="2">
        <v>950688.69217099994</v>
      </c>
      <c r="FM12" s="2">
        <v>1606400.157284</v>
      </c>
      <c r="FN12" s="2">
        <v>22700.610410000001</v>
      </c>
      <c r="FO12" s="2">
        <v>207888.33559999999</v>
      </c>
      <c r="FP12" s="2">
        <v>18.013335000000001</v>
      </c>
      <c r="FQ12" s="2">
        <v>39443.826809999999</v>
      </c>
      <c r="FR12" s="2">
        <v>13634.33455</v>
      </c>
      <c r="FS12" s="2">
        <v>783349.85800000001</v>
      </c>
      <c r="FT12" s="2">
        <v>10372824.322826</v>
      </c>
      <c r="FU12" s="2">
        <v>5810376.7680000002</v>
      </c>
      <c r="FV12" s="2">
        <v>169858.38699999999</v>
      </c>
      <c r="FW12" s="2">
        <v>162.46659199999999</v>
      </c>
      <c r="FX12" s="2">
        <v>77098.445819999994</v>
      </c>
      <c r="FY12" s="2">
        <v>496.18796300000002</v>
      </c>
      <c r="FZ12" s="2">
        <v>30804062.57</v>
      </c>
      <c r="GA12" s="2">
        <v>18613.864890000001</v>
      </c>
      <c r="GB12" s="2">
        <v>323957.5294</v>
      </c>
      <c r="GC12" s="2">
        <v>25815.526330000001</v>
      </c>
      <c r="GD12" s="2">
        <v>32266.763040000002</v>
      </c>
      <c r="GE12" s="2"/>
      <c r="GF12" s="3">
        <f t="shared" si="0"/>
        <v>987103.81246250565</v>
      </c>
      <c r="GG12" s="3">
        <f t="shared" si="1"/>
        <v>35178.497504999999</v>
      </c>
      <c r="GH12" s="3">
        <f t="shared" si="2"/>
        <v>30804054.734639</v>
      </c>
      <c r="GI12" s="3">
        <f t="shared" si="3"/>
        <v>3311770.2588462983</v>
      </c>
      <c r="GJ12" s="3">
        <f t="shared" si="4"/>
        <v>10967822247378.877</v>
      </c>
      <c r="GK12" s="3">
        <f t="shared" si="5"/>
        <v>8732.1243295000004</v>
      </c>
      <c r="GL12" s="3">
        <f t="shared" si="6"/>
        <v>288103.74492500001</v>
      </c>
      <c r="GM12" s="3">
        <f t="shared" si="7"/>
        <v>279371.62059549999</v>
      </c>
    </row>
    <row r="13" spans="1:195" x14ac:dyDescent="0.2">
      <c r="A13" s="10"/>
      <c r="B13" s="6" t="s">
        <v>189</v>
      </c>
      <c r="C13" s="2">
        <v>0.23</v>
      </c>
      <c r="D13" s="2">
        <v>23.69</v>
      </c>
      <c r="E13" s="2">
        <v>71.89</v>
      </c>
      <c r="F13" s="2">
        <v>32.979999999999997</v>
      </c>
      <c r="G13" s="2">
        <v>14.05</v>
      </c>
      <c r="H13" s="2">
        <v>0</v>
      </c>
      <c r="I13" s="2">
        <v>8.42</v>
      </c>
      <c r="J13" s="2">
        <v>0</v>
      </c>
      <c r="K13" s="2">
        <v>0</v>
      </c>
      <c r="L13" s="2">
        <v>8.25</v>
      </c>
      <c r="M13" s="2">
        <v>24.53</v>
      </c>
      <c r="N13" s="2">
        <v>0.8</v>
      </c>
      <c r="O13" s="2">
        <v>93.5</v>
      </c>
      <c r="P13" s="2">
        <v>1.21</v>
      </c>
      <c r="Q13" s="2">
        <v>94.97</v>
      </c>
      <c r="R13" s="2">
        <v>89.19</v>
      </c>
      <c r="S13" s="2">
        <v>73.16</v>
      </c>
      <c r="T13" s="2">
        <v>2.1800000000000002</v>
      </c>
      <c r="U13" s="2">
        <v>0</v>
      </c>
      <c r="V13" s="2">
        <v>0</v>
      </c>
      <c r="W13" s="2">
        <v>8.76</v>
      </c>
      <c r="X13" s="2">
        <v>1.01</v>
      </c>
      <c r="Y13" s="2">
        <v>0</v>
      </c>
      <c r="Z13" s="2">
        <v>38.1</v>
      </c>
      <c r="AA13" s="2">
        <v>48.89</v>
      </c>
      <c r="AB13" s="2">
        <v>12.59</v>
      </c>
      <c r="AC13" s="2">
        <v>0.43</v>
      </c>
      <c r="AD13" s="2">
        <v>95.92</v>
      </c>
      <c r="AE13" s="2">
        <v>49.51</v>
      </c>
      <c r="AF13" s="2">
        <v>22.67</v>
      </c>
      <c r="AG13" s="2">
        <v>37.270000000000003</v>
      </c>
      <c r="AH13" s="2">
        <v>33.08</v>
      </c>
      <c r="AI13" s="2">
        <v>74.02</v>
      </c>
      <c r="AJ13" s="2">
        <v>83.19</v>
      </c>
      <c r="AK13" s="2">
        <v>95.14</v>
      </c>
      <c r="AL13" s="2">
        <v>64.569999999999993</v>
      </c>
      <c r="AM13" s="2">
        <v>36.82</v>
      </c>
      <c r="AN13" s="2">
        <v>73.400000000000006</v>
      </c>
      <c r="AO13" s="2">
        <v>26.27</v>
      </c>
      <c r="AP13" s="2">
        <v>44.68</v>
      </c>
      <c r="AQ13" s="2">
        <v>0.36</v>
      </c>
      <c r="AR13" s="2">
        <v>3.98</v>
      </c>
      <c r="AS13" s="2">
        <v>1.99</v>
      </c>
      <c r="AT13" s="2">
        <v>30.14</v>
      </c>
      <c r="AU13" s="2">
        <v>14.51</v>
      </c>
      <c r="AV13" s="2">
        <v>7.07</v>
      </c>
      <c r="AW13" s="2">
        <v>28.17</v>
      </c>
      <c r="AX13" s="2">
        <v>0.32</v>
      </c>
      <c r="AY13" s="2">
        <v>24.17</v>
      </c>
      <c r="AZ13" s="2">
        <v>9.35</v>
      </c>
      <c r="BA13" s="2">
        <v>92.3</v>
      </c>
      <c r="BB13" s="2">
        <v>9.9499999999999993</v>
      </c>
      <c r="BC13" s="2">
        <v>3.59</v>
      </c>
      <c r="BD13" s="2">
        <v>96.38</v>
      </c>
      <c r="BE13" s="2">
        <v>24.03</v>
      </c>
      <c r="BF13" s="2">
        <v>55.46</v>
      </c>
      <c r="BG13" s="2">
        <v>2.73</v>
      </c>
      <c r="BH13" s="2">
        <v>0</v>
      </c>
      <c r="BI13" s="2">
        <v>75.150000000000006</v>
      </c>
      <c r="BJ13" s="2">
        <v>0.61</v>
      </c>
      <c r="BK13" s="2">
        <v>14.12</v>
      </c>
      <c r="BL13" s="2">
        <v>0</v>
      </c>
      <c r="BM13" s="2">
        <v>89.6</v>
      </c>
      <c r="BN13" s="2">
        <v>62.33</v>
      </c>
      <c r="BO13" s="2">
        <v>88.57</v>
      </c>
      <c r="BP13" s="2">
        <v>83.85</v>
      </c>
      <c r="BQ13" s="2">
        <v>8.32</v>
      </c>
      <c r="BR13" s="2">
        <v>0.53</v>
      </c>
      <c r="BS13" s="2">
        <v>0.48</v>
      </c>
      <c r="BT13" s="2">
        <v>41.59</v>
      </c>
      <c r="BU13" s="2">
        <v>0.22</v>
      </c>
      <c r="BV13" s="2">
        <v>70.209999999999994</v>
      </c>
      <c r="BW13" s="2">
        <v>32.869999999999997</v>
      </c>
      <c r="BX13" s="2">
        <v>87.54</v>
      </c>
      <c r="BY13" s="2">
        <v>4.28</v>
      </c>
      <c r="BZ13" s="2">
        <v>58.44</v>
      </c>
      <c r="CA13" s="2">
        <v>2.23</v>
      </c>
      <c r="CB13" s="2">
        <v>1.23</v>
      </c>
      <c r="CC13" s="2">
        <v>0.75</v>
      </c>
      <c r="CD13" s="2">
        <v>54.79</v>
      </c>
      <c r="CE13" s="2">
        <v>6.03</v>
      </c>
      <c r="CF13" s="2">
        <v>4.67</v>
      </c>
      <c r="CG13" s="2">
        <v>12.37</v>
      </c>
      <c r="CH13" s="2">
        <v>2.88</v>
      </c>
      <c r="CI13" s="2">
        <v>4.47</v>
      </c>
      <c r="CJ13" s="2">
        <v>1.29</v>
      </c>
      <c r="CK13" s="2">
        <v>78.56</v>
      </c>
      <c r="CL13" s="2">
        <v>9.02</v>
      </c>
      <c r="CM13" s="2">
        <v>83.1</v>
      </c>
      <c r="CN13" s="2">
        <v>63.55</v>
      </c>
      <c r="CO13" s="2">
        <v>33.92</v>
      </c>
      <c r="CP13" s="2">
        <v>0.96</v>
      </c>
      <c r="CQ13" s="2">
        <v>0.35</v>
      </c>
      <c r="CR13" s="2">
        <v>88.03</v>
      </c>
      <c r="CS13" s="2">
        <v>8.5299999999999994</v>
      </c>
      <c r="CT13" s="2">
        <v>90.11</v>
      </c>
      <c r="CU13" s="2">
        <v>3.01</v>
      </c>
      <c r="CV13" s="2">
        <v>41.22</v>
      </c>
      <c r="CW13" s="2">
        <v>59.77</v>
      </c>
      <c r="CX13" s="2">
        <v>77.959999999999994</v>
      </c>
      <c r="CY13" s="2">
        <v>51.95</v>
      </c>
      <c r="CZ13" s="2">
        <v>2.89</v>
      </c>
      <c r="DA13" s="2">
        <v>1.7</v>
      </c>
      <c r="DB13" s="2">
        <v>0</v>
      </c>
      <c r="DC13" s="2">
        <v>1.62</v>
      </c>
      <c r="DD13" s="2">
        <v>86.56</v>
      </c>
      <c r="DE13" s="2">
        <v>4.45</v>
      </c>
      <c r="DF13" s="2">
        <v>13.2</v>
      </c>
      <c r="DG13" s="2">
        <v>0</v>
      </c>
      <c r="DH13" s="2">
        <v>4.42</v>
      </c>
      <c r="DI13" s="2">
        <v>87.6</v>
      </c>
      <c r="DJ13" s="2">
        <v>0</v>
      </c>
      <c r="DK13" s="2">
        <v>91.12</v>
      </c>
      <c r="DL13" s="2">
        <v>57.4</v>
      </c>
      <c r="DM13" s="2">
        <v>0</v>
      </c>
      <c r="DN13" s="2">
        <v>94.2</v>
      </c>
      <c r="DO13" s="2">
        <v>46.66</v>
      </c>
      <c r="DP13" s="2">
        <v>43.35</v>
      </c>
      <c r="DQ13" s="2">
        <v>82.63</v>
      </c>
      <c r="DR13" s="2">
        <v>7.69</v>
      </c>
      <c r="DS13" s="2">
        <v>7.85</v>
      </c>
      <c r="DT13" s="2">
        <v>92.14</v>
      </c>
      <c r="DU13" s="2">
        <v>86.51</v>
      </c>
      <c r="DV13" s="2">
        <v>70.59</v>
      </c>
      <c r="DW13" s="2">
        <v>1.1499999999999999</v>
      </c>
      <c r="DX13" s="2">
        <v>60.78</v>
      </c>
      <c r="DY13" s="2">
        <v>94.19</v>
      </c>
      <c r="DZ13" s="2">
        <v>0</v>
      </c>
      <c r="EA13" s="2">
        <v>27.57</v>
      </c>
      <c r="EB13" s="2">
        <v>0</v>
      </c>
      <c r="EC13" s="2">
        <v>58.09</v>
      </c>
      <c r="ED13" s="2">
        <v>40.700000000000003</v>
      </c>
      <c r="EE13" s="2">
        <v>39.92</v>
      </c>
      <c r="EF13" s="2">
        <v>51.05</v>
      </c>
      <c r="EG13" s="2">
        <v>0</v>
      </c>
      <c r="EH13" s="2">
        <v>71.67</v>
      </c>
      <c r="EI13" s="2">
        <v>2.06</v>
      </c>
      <c r="EJ13" s="2">
        <v>1.79</v>
      </c>
      <c r="EK13" s="2">
        <v>7.53</v>
      </c>
      <c r="EL13" s="2">
        <v>25.79</v>
      </c>
      <c r="EM13" s="2">
        <v>0.25</v>
      </c>
      <c r="EN13" s="2">
        <v>4.97</v>
      </c>
      <c r="EO13" s="2">
        <v>81.83</v>
      </c>
      <c r="EP13" s="2">
        <v>0.04</v>
      </c>
      <c r="EQ13" s="2">
        <v>76.17</v>
      </c>
      <c r="ER13" s="2">
        <v>55.28</v>
      </c>
      <c r="ES13" s="2">
        <v>0.5</v>
      </c>
      <c r="ET13" s="2">
        <v>58.97</v>
      </c>
      <c r="EU13" s="2">
        <v>91.8</v>
      </c>
      <c r="EV13" s="2">
        <v>0</v>
      </c>
      <c r="EW13" s="2">
        <v>87.56</v>
      </c>
      <c r="EX13" s="2">
        <v>17.21</v>
      </c>
      <c r="EY13" s="2">
        <v>36.479999999999997</v>
      </c>
      <c r="EZ13" s="2">
        <v>50.93</v>
      </c>
      <c r="FA13" s="2">
        <v>21.56</v>
      </c>
      <c r="FB13" s="2">
        <v>2.09</v>
      </c>
      <c r="FC13" s="2">
        <v>13.13</v>
      </c>
      <c r="FD13" s="2">
        <v>32.46</v>
      </c>
      <c r="FE13" s="2">
        <v>3.48</v>
      </c>
      <c r="FF13" s="2">
        <v>0.53</v>
      </c>
      <c r="FG13" s="2">
        <v>89.32</v>
      </c>
      <c r="FH13" s="2">
        <v>82.09</v>
      </c>
      <c r="FI13" s="2">
        <v>32.99</v>
      </c>
      <c r="FJ13" s="2">
        <v>30.99</v>
      </c>
      <c r="FK13" s="2">
        <v>0</v>
      </c>
      <c r="FL13" s="2">
        <v>0</v>
      </c>
      <c r="FM13" s="2">
        <v>1.29</v>
      </c>
      <c r="FN13" s="2">
        <v>1.3</v>
      </c>
      <c r="FO13" s="2">
        <v>14.79</v>
      </c>
      <c r="FP13" s="2">
        <v>23.98</v>
      </c>
      <c r="FQ13" s="2">
        <v>0</v>
      </c>
      <c r="FR13" s="2">
        <v>93.49</v>
      </c>
      <c r="FS13" s="2">
        <v>96.79</v>
      </c>
      <c r="FT13" s="2">
        <v>0.7</v>
      </c>
      <c r="FU13" s="2">
        <v>43.74</v>
      </c>
      <c r="FV13" s="2">
        <v>4.51</v>
      </c>
      <c r="FW13" s="2">
        <v>1.22</v>
      </c>
      <c r="FX13" s="2">
        <v>0.52</v>
      </c>
      <c r="FY13" s="2">
        <v>75.459999999999994</v>
      </c>
      <c r="FZ13" s="2">
        <v>31.86</v>
      </c>
      <c r="GA13" s="2">
        <v>0</v>
      </c>
      <c r="GB13" s="2">
        <v>1.41</v>
      </c>
      <c r="GC13" s="2">
        <v>17.47</v>
      </c>
      <c r="GD13" s="2">
        <v>82.29</v>
      </c>
      <c r="GE13" s="2"/>
      <c r="GF13" s="3">
        <f t="shared" si="0"/>
        <v>32.693749999999987</v>
      </c>
      <c r="GG13" s="3">
        <f t="shared" si="1"/>
        <v>19.515000000000001</v>
      </c>
      <c r="GH13" s="3">
        <f t="shared" si="2"/>
        <v>96.79</v>
      </c>
      <c r="GI13" s="3">
        <f t="shared" si="3"/>
        <v>34.039046280015029</v>
      </c>
      <c r="GJ13" s="3">
        <f t="shared" si="4"/>
        <v>1158.6566716530051</v>
      </c>
      <c r="GK13" s="3">
        <f t="shared" si="5"/>
        <v>1.3824999999999998</v>
      </c>
      <c r="GL13" s="3">
        <f t="shared" si="6"/>
        <v>61.167500000000004</v>
      </c>
      <c r="GM13" s="3">
        <f t="shared" si="7"/>
        <v>59.785000000000004</v>
      </c>
    </row>
    <row r="14" spans="1:195" x14ac:dyDescent="0.2">
      <c r="A14" s="10">
        <v>1992</v>
      </c>
      <c r="B14" s="6" t="s">
        <v>184</v>
      </c>
      <c r="C14" s="2">
        <v>22.921742203753869</v>
      </c>
      <c r="D14" s="2">
        <v>25.17520948656232</v>
      </c>
      <c r="E14" s="2">
        <v>24.13835789975828</v>
      </c>
      <c r="F14" s="2">
        <v>21.541675540864439</v>
      </c>
      <c r="G14" s="2">
        <v>24.210430439060492</v>
      </c>
      <c r="H14" s="2">
        <v>26.7786175158943</v>
      </c>
      <c r="I14" s="2">
        <v>22.84513695568582</v>
      </c>
      <c r="J14" s="2">
        <v>22.338374948374469</v>
      </c>
      <c r="K14" s="2">
        <v>27.649086776791719</v>
      </c>
      <c r="L14" s="2">
        <v>27.221115994544711</v>
      </c>
      <c r="M14" s="2">
        <v>21.177483072429361</v>
      </c>
      <c r="N14" s="2">
        <v>25.926549038633429</v>
      </c>
      <c r="O14" s="2">
        <v>20.880500269296039</v>
      </c>
      <c r="P14" s="2">
        <v>29.691243185508291</v>
      </c>
      <c r="Q14" s="2">
        <v>23.392396282439471</v>
      </c>
      <c r="R14" s="2">
        <v>20.202611496478809</v>
      </c>
      <c r="S14" s="2">
        <v>25.03615048732021</v>
      </c>
      <c r="T14" s="2">
        <v>21.218626686230781</v>
      </c>
      <c r="U14" s="2">
        <v>26.50942812126711</v>
      </c>
      <c r="V14" s="2">
        <v>27.310060859393761</v>
      </c>
      <c r="W14" s="2">
        <v>28.592659733128379</v>
      </c>
      <c r="X14" s="2">
        <v>28.886435019297771</v>
      </c>
      <c r="Y14" s="2">
        <v>23.577597425009571</v>
      </c>
      <c r="Z14" s="2">
        <v>29.744728953406341</v>
      </c>
      <c r="AA14" s="2">
        <v>24.33921822318581</v>
      </c>
      <c r="AB14" s="2">
        <v>24.047058662834761</v>
      </c>
      <c r="AC14" s="2">
        <v>29.253606319140601</v>
      </c>
      <c r="AD14" s="2">
        <v>21.87302329822117</v>
      </c>
      <c r="AE14" s="2">
        <v>24.740757745008789</v>
      </c>
      <c r="AF14" s="2">
        <v>27.425282586935399</v>
      </c>
      <c r="AG14" s="2">
        <v>29.309675325727969</v>
      </c>
      <c r="AH14" s="2">
        <v>22.62021188442808</v>
      </c>
      <c r="AI14" s="2">
        <v>28.124025081584708</v>
      </c>
      <c r="AJ14" s="2">
        <v>21.167732089590679</v>
      </c>
      <c r="AK14" s="2">
        <v>28.019300984260429</v>
      </c>
      <c r="AL14" s="2">
        <v>28.487292395469769</v>
      </c>
      <c r="AM14" s="2">
        <v>24.065964830654039</v>
      </c>
      <c r="AN14" s="2">
        <v>27.000138364418991</v>
      </c>
      <c r="AO14" s="2">
        <v>29.687024546738261</v>
      </c>
      <c r="AP14" s="2">
        <v>21.849339025159949</v>
      </c>
      <c r="AQ14" s="2">
        <v>25.367829916339961</v>
      </c>
      <c r="AR14" s="2">
        <v>26.0321585656162</v>
      </c>
      <c r="AS14" s="2">
        <v>29.894057680301241</v>
      </c>
      <c r="AT14" s="2">
        <v>29.66802485018863</v>
      </c>
      <c r="AU14" s="2">
        <v>28.826613406922579</v>
      </c>
      <c r="AV14" s="2">
        <v>25.674812846565111</v>
      </c>
      <c r="AW14" s="2">
        <v>28.860628513473451</v>
      </c>
      <c r="AX14" s="2">
        <v>23.54917817157364</v>
      </c>
      <c r="AY14" s="2">
        <v>28.555514527618719</v>
      </c>
      <c r="AZ14" s="2">
        <v>26.082354968686872</v>
      </c>
      <c r="BA14" s="2">
        <v>27.452159320928669</v>
      </c>
      <c r="BB14" s="2">
        <v>23.662594510851459</v>
      </c>
      <c r="BC14" s="2">
        <v>26.347991567673521</v>
      </c>
      <c r="BD14" s="2">
        <v>23.697196641297381</v>
      </c>
      <c r="BE14" s="2">
        <v>25.547901377629771</v>
      </c>
      <c r="BF14" s="2">
        <v>25.073313911533351</v>
      </c>
      <c r="BG14" s="2">
        <v>24.281466618894751</v>
      </c>
      <c r="BH14" s="2">
        <v>7.3879927845996596</v>
      </c>
      <c r="BI14" s="2">
        <v>-6.0241042594411756</v>
      </c>
      <c r="BJ14" s="2">
        <v>20.58011390449748</v>
      </c>
      <c r="BK14" s="2">
        <v>3.849406235270866</v>
      </c>
      <c r="BL14" s="2">
        <v>24.111599756945719</v>
      </c>
      <c r="BM14" s="2">
        <v>10.42606251519479</v>
      </c>
      <c r="BN14" s="2">
        <v>7.7828280976427173</v>
      </c>
      <c r="BO14" s="2">
        <v>21.77418248687345</v>
      </c>
      <c r="BP14" s="2">
        <v>21.341534380805712</v>
      </c>
      <c r="BQ14" s="2">
        <v>5.9543159216781003</v>
      </c>
      <c r="BR14" s="2">
        <v>13.723255421995241</v>
      </c>
      <c r="BS14" s="2">
        <v>-4.2850240647498383</v>
      </c>
      <c r="BT14" s="2">
        <v>9.9077836112456659</v>
      </c>
      <c r="BU14" s="2">
        <v>18.80130045764734</v>
      </c>
      <c r="BV14" s="2">
        <v>16.621945000136389</v>
      </c>
      <c r="BW14" s="2">
        <v>22.485419258629879</v>
      </c>
      <c r="BX14" s="2">
        <v>23.529661938138791</v>
      </c>
      <c r="BY14" s="2">
        <v>6.3525725962974384</v>
      </c>
      <c r="BZ14" s="2">
        <v>5.3822070280209253</v>
      </c>
      <c r="CA14" s="2">
        <v>-5.466668011223728</v>
      </c>
      <c r="CB14" s="2">
        <v>18.415998301260689</v>
      </c>
      <c r="CC14" s="2">
        <v>3.8063373882861469</v>
      </c>
      <c r="CD14" s="2">
        <v>23.30318203931353</v>
      </c>
      <c r="CE14" s="2">
        <v>-7.7605448246133992</v>
      </c>
      <c r="CF14" s="2">
        <v>7.6010245225082187</v>
      </c>
      <c r="CG14" s="2">
        <v>-0.55677997259714651</v>
      </c>
      <c r="CH14" s="2">
        <v>-6.4619819805062404</v>
      </c>
      <c r="CI14" s="2">
        <v>8.9400047759946162</v>
      </c>
      <c r="CJ14" s="2">
        <v>-9.7800036120449523</v>
      </c>
      <c r="CK14" s="2">
        <v>-2.6422771051349478</v>
      </c>
      <c r="CL14" s="2">
        <v>5.8131708242383091</v>
      </c>
      <c r="CM14" s="2">
        <v>2.1159014448866649</v>
      </c>
      <c r="CN14" s="2">
        <v>20.21097893939768</v>
      </c>
      <c r="CO14" s="2">
        <v>6.5146029824472151E-3</v>
      </c>
      <c r="CP14" s="2">
        <v>1.274671024943292</v>
      </c>
      <c r="CQ14" s="2">
        <v>21.87610694943692</v>
      </c>
      <c r="CR14" s="2">
        <v>11.86029969016429</v>
      </c>
      <c r="CS14" s="2">
        <v>3.8555907574495731</v>
      </c>
      <c r="CT14" s="2">
        <v>-7.7201110718003729</v>
      </c>
      <c r="CU14" s="2">
        <v>17.8919901059148</v>
      </c>
      <c r="CV14" s="2">
        <v>24.93380110282585</v>
      </c>
      <c r="CW14" s="2">
        <v>17.500857400306561</v>
      </c>
      <c r="CX14" s="2">
        <v>7.676832945921479</v>
      </c>
      <c r="CY14" s="2">
        <v>20.423913892129629</v>
      </c>
      <c r="CZ14" s="2">
        <v>10.661356058533791</v>
      </c>
      <c r="DA14" s="2">
        <v>7.1196421562593946</v>
      </c>
      <c r="DB14" s="2">
        <v>1.010353304292714</v>
      </c>
      <c r="DC14" s="2">
        <v>18.910679266666971</v>
      </c>
      <c r="DD14" s="2">
        <v>-4.1663285935301104</v>
      </c>
      <c r="DE14" s="2">
        <v>16.579016065268981</v>
      </c>
      <c r="DF14" s="2">
        <v>17.827481456465449</v>
      </c>
      <c r="DG14" s="2">
        <v>24.969993547580369</v>
      </c>
      <c r="DH14" s="2">
        <v>8.0521337486392461</v>
      </c>
      <c r="DI14" s="2">
        <v>14.453288206593569</v>
      </c>
      <c r="DJ14" s="2">
        <v>16.545158273395341</v>
      </c>
      <c r="DK14" s="2">
        <v>6.1148066394748533</v>
      </c>
      <c r="DL14" s="2">
        <v>-2.3671623458360762</v>
      </c>
      <c r="DM14" s="2">
        <v>16.547326035660589</v>
      </c>
      <c r="DN14" s="2">
        <v>2.234478891221118</v>
      </c>
      <c r="DO14" s="2">
        <v>16.550703513677941</v>
      </c>
      <c r="DP14" s="2">
        <v>-5.4419623896323088</v>
      </c>
      <c r="DQ14" s="2">
        <v>13.52758697255909</v>
      </c>
      <c r="DR14" s="2">
        <v>-8.4940791673288327</v>
      </c>
      <c r="DS14" s="2">
        <v>14.407756916167999</v>
      </c>
      <c r="DT14" s="2">
        <v>17.71902414689681</v>
      </c>
      <c r="DU14" s="2">
        <v>4.4337724759183281</v>
      </c>
      <c r="DV14" s="2">
        <v>2.4639240077637532</v>
      </c>
      <c r="DW14" s="2">
        <v>-1.8759472044340959</v>
      </c>
      <c r="DX14" s="2">
        <v>19.88582084905806</v>
      </c>
      <c r="DY14" s="2">
        <v>6.3605730844861448</v>
      </c>
      <c r="DZ14" s="2">
        <v>16.46676453989253</v>
      </c>
      <c r="EA14" s="2">
        <v>11.694944585752269</v>
      </c>
      <c r="EB14" s="2">
        <v>-4.0450271836552574</v>
      </c>
      <c r="EC14" s="2">
        <v>20.035912033746541</v>
      </c>
      <c r="ED14" s="2">
        <v>1.3379002990201541</v>
      </c>
      <c r="EE14" s="2">
        <v>21.11290210311412</v>
      </c>
      <c r="EF14" s="2">
        <v>12.041928632317481</v>
      </c>
      <c r="EG14" s="2">
        <v>14.79092065676633</v>
      </c>
      <c r="EH14" s="2">
        <v>-0.1831874988729929</v>
      </c>
      <c r="EI14" s="2">
        <v>-8.3132544203913028</v>
      </c>
      <c r="EJ14" s="2">
        <v>12.42138520391098</v>
      </c>
      <c r="EK14" s="2">
        <v>1.7330495196090521</v>
      </c>
      <c r="EL14" s="2">
        <v>23.345351382898009</v>
      </c>
      <c r="EM14" s="2">
        <v>12.74768852957054</v>
      </c>
      <c r="EN14" s="2">
        <v>-4.7071135885615289</v>
      </c>
      <c r="EO14" s="2">
        <v>7.275457832712199</v>
      </c>
      <c r="EP14" s="2">
        <v>-1.3261890270340539</v>
      </c>
      <c r="EQ14" s="2">
        <v>-9.1951041884528308</v>
      </c>
      <c r="ER14" s="2">
        <v>9.36500395218264</v>
      </c>
      <c r="ES14" s="2">
        <v>5.811205078682331</v>
      </c>
      <c r="ET14" s="2">
        <v>-7.7664540027966709</v>
      </c>
      <c r="EU14" s="2">
        <v>8.1161203056282112</v>
      </c>
      <c r="EV14" s="2">
        <v>24.713866206732082</v>
      </c>
      <c r="EW14" s="2">
        <v>15.902096794424621</v>
      </c>
      <c r="EX14" s="2">
        <v>2.7342301980929111</v>
      </c>
      <c r="EY14" s="2">
        <v>-6.4235796693442992</v>
      </c>
      <c r="EZ14" s="2">
        <v>-7.1436726513499584</v>
      </c>
      <c r="FA14" s="2">
        <v>5.3106148908907329</v>
      </c>
      <c r="FB14" s="2">
        <v>10.886558017847561</v>
      </c>
      <c r="FC14" s="2">
        <v>11.83065098488105</v>
      </c>
      <c r="FD14" s="2">
        <v>15.79523281497317</v>
      </c>
      <c r="FE14" s="2">
        <v>18.715613546243901</v>
      </c>
      <c r="FF14" s="2">
        <v>23.589961042931179</v>
      </c>
      <c r="FG14" s="2">
        <v>5.0591446063810874</v>
      </c>
      <c r="FH14" s="2">
        <v>22.91038499418524</v>
      </c>
      <c r="FI14" s="2">
        <v>22.16163951228658</v>
      </c>
      <c r="FJ14" s="2">
        <v>18.620168176675641</v>
      </c>
      <c r="FK14" s="2">
        <v>-2.185970738956323</v>
      </c>
      <c r="FL14" s="2">
        <v>19.01564471604172</v>
      </c>
      <c r="FM14" s="2">
        <v>-1.392134956926421</v>
      </c>
      <c r="FN14" s="2">
        <v>12.22203132028854</v>
      </c>
      <c r="FO14" s="2">
        <v>24.462074167328051</v>
      </c>
      <c r="FP14" s="2">
        <v>9.3037075941821925</v>
      </c>
      <c r="FQ14" s="2">
        <v>20.035032408788311</v>
      </c>
      <c r="FR14" s="2">
        <v>0.61277596397172651</v>
      </c>
      <c r="FS14" s="2">
        <v>23.322362181897521</v>
      </c>
      <c r="FT14" s="2">
        <v>2.675125244708445</v>
      </c>
      <c r="FU14" s="2">
        <v>-4.5703038470389084</v>
      </c>
      <c r="FV14" s="2">
        <v>12.170820413333511</v>
      </c>
      <c r="FW14" s="2">
        <v>16.501465186133871</v>
      </c>
      <c r="FX14" s="2">
        <v>8.4444465044056045</v>
      </c>
      <c r="FY14" s="2">
        <v>4.6604673689385319</v>
      </c>
      <c r="FZ14" s="2">
        <v>-3.807003762619257</v>
      </c>
      <c r="GA14" s="2">
        <v>-2.6788259926281199E-2</v>
      </c>
      <c r="GB14" s="2">
        <v>2.8704802302053909</v>
      </c>
      <c r="GC14" s="2">
        <v>-7.3336028537886264</v>
      </c>
      <c r="GD14" s="2">
        <v>-2.0893277083259352</v>
      </c>
      <c r="GE14" s="2"/>
      <c r="GF14" s="5">
        <f t="shared" si="0"/>
        <v>13.916931204632627</v>
      </c>
      <c r="GG14" s="3">
        <f t="shared" si="1"/>
        <v>16.564859789473459</v>
      </c>
      <c r="GH14" s="3">
        <f t="shared" si="2"/>
        <v>39.674061292346195</v>
      </c>
      <c r="GI14" s="3">
        <f t="shared" si="3"/>
        <v>11.504643643968738</v>
      </c>
      <c r="GJ14" s="3">
        <f t="shared" si="4"/>
        <v>132.35682537471027</v>
      </c>
      <c r="GK14" s="3">
        <f t="shared" si="5"/>
        <v>4.6037936456834814</v>
      </c>
      <c r="GL14" s="3">
        <f t="shared" si="6"/>
        <v>23.671245043462939</v>
      </c>
      <c r="GM14" s="3">
        <f t="shared" si="7"/>
        <v>19.067451397779458</v>
      </c>
    </row>
    <row r="15" spans="1:195" x14ac:dyDescent="0.2">
      <c r="A15" s="10"/>
      <c r="B15" s="6" t="s">
        <v>185</v>
      </c>
      <c r="C15" s="2">
        <v>296834.69172300003</v>
      </c>
      <c r="D15" s="2">
        <v>121628.003</v>
      </c>
      <c r="E15" s="2">
        <v>2239.3000000000002</v>
      </c>
      <c r="F15" s="2">
        <v>406.70400000000001</v>
      </c>
      <c r="G15" s="2">
        <v>688969.38</v>
      </c>
      <c r="H15" s="2">
        <v>107921.1</v>
      </c>
      <c r="I15" s="2">
        <v>10755.96</v>
      </c>
      <c r="J15" s="2">
        <v>218.5</v>
      </c>
      <c r="K15" s="2">
        <v>268366.5</v>
      </c>
      <c r="L15" s="2">
        <v>57668</v>
      </c>
      <c r="M15" s="2">
        <v>63613.2</v>
      </c>
      <c r="N15" s="2">
        <v>201.2</v>
      </c>
      <c r="O15" s="2">
        <v>112329.3</v>
      </c>
      <c r="P15" s="2">
        <v>282.61</v>
      </c>
      <c r="Q15" s="2">
        <v>610.79999999999995</v>
      </c>
      <c r="R15" s="2">
        <v>11823.48</v>
      </c>
      <c r="S15" s="2">
        <v>55364.1</v>
      </c>
      <c r="T15" s="2">
        <v>12272.25</v>
      </c>
      <c r="U15" s="2">
        <v>1952.5</v>
      </c>
      <c r="V15" s="2">
        <v>15966.67</v>
      </c>
      <c r="W15" s="2">
        <v>87748.6</v>
      </c>
      <c r="X15" s="2">
        <v>382.5</v>
      </c>
      <c r="Y15" s="2">
        <v>11173.7</v>
      </c>
      <c r="Z15" s="2">
        <v>207865.4</v>
      </c>
      <c r="AA15" s="2">
        <v>925.75</v>
      </c>
      <c r="AB15" s="2">
        <v>3585.4</v>
      </c>
      <c r="AC15" s="2">
        <v>205.11</v>
      </c>
      <c r="AD15" s="2">
        <v>3298.3</v>
      </c>
      <c r="AE15" s="2">
        <v>151.5</v>
      </c>
      <c r="AF15" s="2">
        <v>850698.7</v>
      </c>
      <c r="AG15" s="2">
        <v>2418175.2999999998</v>
      </c>
      <c r="AH15" s="2">
        <v>2772.1</v>
      </c>
      <c r="AI15" s="2">
        <v>6846.8</v>
      </c>
      <c r="AJ15" s="2">
        <v>1482.42</v>
      </c>
      <c r="AK15" s="2">
        <v>3128.17</v>
      </c>
      <c r="AL15" s="2">
        <v>53199.4</v>
      </c>
      <c r="AM15" s="2">
        <v>70.3</v>
      </c>
      <c r="AN15" s="2">
        <v>182.9</v>
      </c>
      <c r="AO15" s="2">
        <v>4148.5</v>
      </c>
      <c r="AP15" s="2">
        <v>28528.882046999999</v>
      </c>
      <c r="AQ15" s="2">
        <v>136842.4</v>
      </c>
      <c r="AR15" s="2">
        <v>892817.4</v>
      </c>
      <c r="AS15" s="2">
        <v>304.5</v>
      </c>
      <c r="AT15" s="2">
        <v>62.8</v>
      </c>
      <c r="AU15" s="2">
        <v>56970.3</v>
      </c>
      <c r="AV15" s="2">
        <v>9620.4</v>
      </c>
      <c r="AW15" s="2">
        <v>66844.600000000006</v>
      </c>
      <c r="AX15" s="2">
        <v>2950892.0950280009</v>
      </c>
      <c r="AY15" s="2">
        <v>90903.6</v>
      </c>
      <c r="AZ15" s="2">
        <v>2565850.1</v>
      </c>
      <c r="BA15" s="2">
        <v>232369.6</v>
      </c>
      <c r="BB15" s="2">
        <v>23010.6</v>
      </c>
      <c r="BC15" s="2">
        <v>1517.2</v>
      </c>
      <c r="BD15" s="2">
        <v>3414360</v>
      </c>
      <c r="BE15" s="2">
        <v>758.35</v>
      </c>
      <c r="BF15" s="2">
        <v>368655.7</v>
      </c>
      <c r="BG15" s="2">
        <v>140.1</v>
      </c>
      <c r="BH15" s="2">
        <v>4531.88</v>
      </c>
      <c r="BI15" s="2">
        <v>557885.6</v>
      </c>
      <c r="BJ15" s="2">
        <v>20072.900000000001</v>
      </c>
      <c r="BK15" s="2">
        <v>2657.6</v>
      </c>
      <c r="BL15" s="2">
        <v>1055.3</v>
      </c>
      <c r="BM15" s="2">
        <v>198.1</v>
      </c>
      <c r="BN15" s="2">
        <v>177.6</v>
      </c>
      <c r="BO15" s="2">
        <v>901.9</v>
      </c>
      <c r="BP15" s="2">
        <v>78176.899999999994</v>
      </c>
      <c r="BQ15" s="2">
        <v>125.5</v>
      </c>
      <c r="BR15" s="2">
        <v>4834.8999999999996</v>
      </c>
      <c r="BS15" s="2">
        <v>1080.7</v>
      </c>
      <c r="BT15" s="2">
        <v>11461159.154491</v>
      </c>
      <c r="BU15" s="2">
        <v>2734.2</v>
      </c>
      <c r="BV15" s="2">
        <v>61682.292999999998</v>
      </c>
      <c r="BW15" s="2">
        <v>901.01</v>
      </c>
      <c r="BX15" s="2">
        <v>58001.9</v>
      </c>
      <c r="BY15" s="2">
        <v>9027596.9359120019</v>
      </c>
      <c r="BZ15" s="2">
        <v>134059.19975100001</v>
      </c>
      <c r="CA15" s="2">
        <v>233650.9</v>
      </c>
      <c r="CB15" s="2">
        <v>67338.2</v>
      </c>
      <c r="CC15" s="2">
        <v>1944.8</v>
      </c>
      <c r="CD15" s="2">
        <v>36857.300000000003</v>
      </c>
      <c r="CE15" s="2">
        <v>402274.3</v>
      </c>
      <c r="CF15" s="2">
        <v>8148.5</v>
      </c>
      <c r="CG15" s="2">
        <v>11925.3</v>
      </c>
      <c r="CH15" s="2">
        <v>1115035.1000000001</v>
      </c>
      <c r="CI15" s="2">
        <v>253841.7</v>
      </c>
      <c r="CJ15" s="2">
        <v>6088.8</v>
      </c>
      <c r="CK15" s="2">
        <v>13764.1</v>
      </c>
      <c r="CL15" s="2">
        <v>1348.3520000000001</v>
      </c>
      <c r="CM15" s="2">
        <v>25.2</v>
      </c>
      <c r="CN15" s="2">
        <v>117.5</v>
      </c>
      <c r="CO15" s="2">
        <v>297049.90000000002</v>
      </c>
      <c r="CP15" s="2">
        <v>23045.8</v>
      </c>
      <c r="CQ15" s="2">
        <v>772884.54204700002</v>
      </c>
      <c r="CR15" s="2">
        <v>7021.4</v>
      </c>
      <c r="CS15" s="2">
        <v>402.37400000000002</v>
      </c>
      <c r="CT15" s="2">
        <v>26342.3</v>
      </c>
      <c r="CU15" s="2">
        <v>227.2</v>
      </c>
      <c r="CV15" s="2">
        <v>932183.392047</v>
      </c>
      <c r="CW15" s="2">
        <v>5248.3</v>
      </c>
      <c r="CX15" s="2">
        <v>2127063.9850280001</v>
      </c>
      <c r="CY15" s="2">
        <v>6287917.3038650015</v>
      </c>
      <c r="CZ15" s="2">
        <v>11435.5</v>
      </c>
      <c r="DA15" s="2">
        <v>13974.8</v>
      </c>
      <c r="DB15" s="2">
        <v>20322.2</v>
      </c>
      <c r="DC15" s="2">
        <v>964.66</v>
      </c>
      <c r="DD15" s="2">
        <v>225.1</v>
      </c>
      <c r="DE15" s="2">
        <v>955464.75</v>
      </c>
      <c r="DF15" s="2">
        <v>80.2</v>
      </c>
      <c r="DG15" s="2">
        <v>8788972.6509399954</v>
      </c>
      <c r="DH15" s="2">
        <v>477.18599999999998</v>
      </c>
      <c r="DI15" s="2">
        <v>2169.1</v>
      </c>
      <c r="DJ15" s="2">
        <v>4278.2</v>
      </c>
      <c r="DK15" s="2">
        <v>589786</v>
      </c>
      <c r="DL15" s="2">
        <v>12858.42</v>
      </c>
      <c r="DM15" s="2">
        <v>1097.3800000000001</v>
      </c>
      <c r="DN15" s="2">
        <v>896.7</v>
      </c>
      <c r="DO15" s="2">
        <v>1323.3</v>
      </c>
      <c r="DP15" s="2">
        <v>792.69</v>
      </c>
      <c r="DQ15" s="2">
        <v>67174.7</v>
      </c>
      <c r="DR15" s="2">
        <v>5305993.4000000004</v>
      </c>
      <c r="DS15" s="2">
        <v>499.78300000000002</v>
      </c>
      <c r="DT15" s="2">
        <v>91806.399999999994</v>
      </c>
      <c r="DU15" s="2">
        <v>2235.4</v>
      </c>
      <c r="DV15" s="2">
        <v>156009.70000000001</v>
      </c>
      <c r="DW15" s="2">
        <v>30197.9</v>
      </c>
      <c r="DX15" s="2">
        <v>1234.1600000000001</v>
      </c>
      <c r="DY15" s="2">
        <v>120.6</v>
      </c>
      <c r="DZ15" s="2">
        <v>24380</v>
      </c>
      <c r="EA15" s="2">
        <v>11422717.800000001</v>
      </c>
      <c r="EB15" s="2">
        <v>79892.513864999986</v>
      </c>
      <c r="EC15" s="2">
        <v>3635.4</v>
      </c>
      <c r="ED15" s="2">
        <v>21033.8</v>
      </c>
      <c r="EE15" s="2">
        <v>43803.7</v>
      </c>
      <c r="EF15" s="2">
        <v>197.5</v>
      </c>
      <c r="EG15" s="2">
        <v>2179.6</v>
      </c>
      <c r="EH15" s="2">
        <v>343368.4</v>
      </c>
      <c r="EI15" s="2">
        <v>212230.634723</v>
      </c>
      <c r="EJ15" s="2">
        <v>99712.1</v>
      </c>
      <c r="EK15" s="2">
        <v>46774</v>
      </c>
      <c r="EL15" s="2">
        <v>2474.6</v>
      </c>
      <c r="EM15" s="2">
        <v>126185.7</v>
      </c>
      <c r="EN15" s="2">
        <v>2030810.7</v>
      </c>
      <c r="EO15" s="2">
        <v>713532.72</v>
      </c>
      <c r="EP15" s="2">
        <v>4530.7</v>
      </c>
      <c r="EQ15" s="2">
        <v>2568.3000000000002</v>
      </c>
      <c r="ER15" s="2">
        <v>31410.9</v>
      </c>
      <c r="ES15" s="2">
        <v>168.3</v>
      </c>
      <c r="ET15" s="2">
        <v>325.5</v>
      </c>
      <c r="EU15" s="2">
        <v>3353.9</v>
      </c>
      <c r="EV15" s="2">
        <v>684.23</v>
      </c>
      <c r="EW15" s="2">
        <v>48858.2</v>
      </c>
      <c r="EX15" s="2">
        <v>418286.49472299998</v>
      </c>
      <c r="EY15" s="2">
        <v>418462.69472299982</v>
      </c>
      <c r="EZ15" s="2">
        <v>2053.0320470000001</v>
      </c>
      <c r="FA15" s="2">
        <v>46096.2</v>
      </c>
      <c r="FB15" s="2">
        <v>12825.4</v>
      </c>
      <c r="FC15" s="2">
        <v>56745.9</v>
      </c>
      <c r="FD15" s="2">
        <v>909.2</v>
      </c>
      <c r="FE15" s="2">
        <v>35151.5</v>
      </c>
      <c r="FF15" s="2">
        <v>408.5</v>
      </c>
      <c r="FG15" s="2">
        <v>2851300.5950280009</v>
      </c>
      <c r="FH15" s="2">
        <v>106917.2</v>
      </c>
      <c r="FI15" s="2">
        <v>7686.2</v>
      </c>
      <c r="FJ15" s="2">
        <v>28099.3</v>
      </c>
      <c r="FK15" s="2">
        <v>907533.34204700007</v>
      </c>
      <c r="FL15" s="2">
        <v>589786</v>
      </c>
      <c r="FM15" s="2">
        <v>713532.72</v>
      </c>
      <c r="FN15" s="2">
        <v>16294.7</v>
      </c>
      <c r="FO15" s="2">
        <v>149797.20000000001</v>
      </c>
      <c r="FP15" s="2">
        <v>7.3</v>
      </c>
      <c r="FQ15" s="2">
        <v>1859.5</v>
      </c>
      <c r="FR15" s="2">
        <v>815.06</v>
      </c>
      <c r="FS15" s="2">
        <v>574642.6</v>
      </c>
      <c r="FT15" s="2">
        <v>6661908.6659120014</v>
      </c>
      <c r="FU15" s="2">
        <v>4879626.0999999996</v>
      </c>
      <c r="FV15" s="2">
        <v>113076.8</v>
      </c>
      <c r="FW15" s="2">
        <v>89.2</v>
      </c>
      <c r="FX15" s="2">
        <v>20812.900000000001</v>
      </c>
      <c r="FY15" s="2">
        <v>63.7</v>
      </c>
      <c r="FZ15" s="2">
        <v>21390040.84</v>
      </c>
      <c r="GA15" s="2">
        <v>9130</v>
      </c>
      <c r="GB15" s="2">
        <v>238780.6</v>
      </c>
      <c r="GC15" s="2">
        <v>2848</v>
      </c>
      <c r="GD15" s="2">
        <v>18469.599999999999</v>
      </c>
      <c r="GE15" s="2"/>
      <c r="GF15" s="3">
        <f t="shared" si="0"/>
        <v>662906.36397253815</v>
      </c>
      <c r="GG15" s="3">
        <f t="shared" si="1"/>
        <v>14970.735000000001</v>
      </c>
      <c r="GH15" s="3">
        <f t="shared" si="2"/>
        <v>21390033.539999999</v>
      </c>
      <c r="GI15" s="3">
        <f t="shared" si="3"/>
        <v>2329562.8163509825</v>
      </c>
      <c r="GJ15" s="3">
        <f t="shared" si="4"/>
        <v>5426862915325.1221</v>
      </c>
      <c r="GK15" s="3">
        <f t="shared" si="5"/>
        <v>1301.0149999999999</v>
      </c>
      <c r="GL15" s="3">
        <f t="shared" si="6"/>
        <v>140081.1</v>
      </c>
      <c r="GM15" s="3">
        <f t="shared" si="7"/>
        <v>138780.08499999999</v>
      </c>
    </row>
    <row r="16" spans="1:195" x14ac:dyDescent="0.2">
      <c r="A16" s="10"/>
      <c r="B16" s="6" t="s">
        <v>186</v>
      </c>
      <c r="C16" s="2">
        <v>184792.31411800001</v>
      </c>
      <c r="D16" s="2">
        <v>77235.616410000002</v>
      </c>
      <c r="E16" s="2">
        <v>1112.0016599999999</v>
      </c>
      <c r="F16" s="2">
        <v>1.5065470000000001</v>
      </c>
      <c r="G16" s="2">
        <v>70457.268047000005</v>
      </c>
      <c r="H16" s="2">
        <v>35708.722800000003</v>
      </c>
      <c r="I16" s="2">
        <v>758.70339999999999</v>
      </c>
      <c r="J16" s="2">
        <v>14.2742</v>
      </c>
      <c r="K16" s="2">
        <v>75000.126499999998</v>
      </c>
      <c r="L16" s="2">
        <v>4790.3605770000004</v>
      </c>
      <c r="M16" s="2">
        <v>2640.4911940000002</v>
      </c>
      <c r="N16" s="2">
        <v>741.99137900000005</v>
      </c>
      <c r="O16" s="2">
        <v>7740.9052709999996</v>
      </c>
      <c r="P16" s="2">
        <v>1644.1395070000001</v>
      </c>
      <c r="Q16" s="2">
        <v>4675.4490159999996</v>
      </c>
      <c r="R16" s="2">
        <v>15791.11476</v>
      </c>
      <c r="S16" s="2">
        <v>5315.1781950000004</v>
      </c>
      <c r="T16" s="2">
        <v>53.840204</v>
      </c>
      <c r="U16" s="2">
        <v>19.349305999999999</v>
      </c>
      <c r="V16" s="2">
        <v>893.57719999999995</v>
      </c>
      <c r="W16" s="2">
        <v>16313.87802</v>
      </c>
      <c r="X16" s="2">
        <v>78.832147000000006</v>
      </c>
      <c r="Y16" s="2">
        <v>5255.9426000000003</v>
      </c>
      <c r="Z16" s="2">
        <v>111795.6632</v>
      </c>
      <c r="AA16" s="2">
        <v>48.246200000000002</v>
      </c>
      <c r="AB16" s="2">
        <v>50.769739999999999</v>
      </c>
      <c r="AC16" s="2">
        <v>104.67209800000001</v>
      </c>
      <c r="AD16" s="2">
        <v>4125.4883170000003</v>
      </c>
      <c r="AE16" s="2">
        <v>8059.9346299999997</v>
      </c>
      <c r="AF16" s="2">
        <v>71914.277718000012</v>
      </c>
      <c r="AG16" s="2">
        <v>309420.28950000001</v>
      </c>
      <c r="AH16" s="2">
        <v>2471.789084</v>
      </c>
      <c r="AI16" s="2">
        <v>5151.3623040000002</v>
      </c>
      <c r="AJ16" s="2">
        <v>13399.47486</v>
      </c>
      <c r="AK16" s="2">
        <v>1220.7798230000001</v>
      </c>
      <c r="AL16" s="2">
        <v>17998.490269999998</v>
      </c>
      <c r="AM16" s="2">
        <v>39.276400000000002</v>
      </c>
      <c r="AN16" s="2">
        <v>78.949644000000006</v>
      </c>
      <c r="AO16" s="2">
        <v>1677.8235569999999</v>
      </c>
      <c r="AP16" s="2">
        <v>1471.0491790000001</v>
      </c>
      <c r="AQ16" s="2">
        <v>5974.0540170000004</v>
      </c>
      <c r="AR16" s="2">
        <v>66109.477830000003</v>
      </c>
      <c r="AS16" s="2">
        <v>198.613113</v>
      </c>
      <c r="AT16" s="2">
        <v>27.561183</v>
      </c>
      <c r="AU16" s="2">
        <v>6889.5498699999998</v>
      </c>
      <c r="AV16" s="2">
        <v>2018.1675459999999</v>
      </c>
      <c r="AW16" s="2">
        <v>4826.0144920000002</v>
      </c>
      <c r="AX16" s="2">
        <v>426576.81500699988</v>
      </c>
      <c r="AY16" s="2">
        <v>13501.69456</v>
      </c>
      <c r="AZ16" s="2">
        <v>242973.59398199999</v>
      </c>
      <c r="BA16" s="2">
        <v>19884.935030000001</v>
      </c>
      <c r="BB16" s="2">
        <v>1867.685845</v>
      </c>
      <c r="BC16" s="2">
        <v>23594.733960000001</v>
      </c>
      <c r="BD16" s="2">
        <v>314385.07758600003</v>
      </c>
      <c r="BE16" s="2">
        <v>320.83398999999997</v>
      </c>
      <c r="BF16" s="2">
        <v>60040.881540000002</v>
      </c>
      <c r="BG16" s="2">
        <v>5.1714370000000001</v>
      </c>
      <c r="BH16" s="2">
        <v>289.85139900000001</v>
      </c>
      <c r="BI16" s="2">
        <v>52906.630400000002</v>
      </c>
      <c r="BJ16" s="2">
        <v>2045.7206000000001</v>
      </c>
      <c r="BK16" s="2">
        <v>3504.3442</v>
      </c>
      <c r="BL16" s="2">
        <v>2646.1911770000002</v>
      </c>
      <c r="BM16" s="2">
        <v>281.49079999999998</v>
      </c>
      <c r="BN16" s="2">
        <v>509.07255700000002</v>
      </c>
      <c r="BO16" s="2">
        <v>13.657475</v>
      </c>
      <c r="BP16" s="2">
        <v>7120.3431799999998</v>
      </c>
      <c r="BQ16" s="2">
        <v>6.7667999999999999</v>
      </c>
      <c r="BR16" s="2">
        <v>2645.7256189999998</v>
      </c>
      <c r="BS16" s="2">
        <v>331.95824499999998</v>
      </c>
      <c r="BT16" s="2">
        <v>808930.77726900007</v>
      </c>
      <c r="BU16" s="2">
        <v>1894.433368</v>
      </c>
      <c r="BV16" s="2">
        <v>181686.85000899999</v>
      </c>
      <c r="BW16" s="2">
        <v>1161.048313</v>
      </c>
      <c r="BX16" s="2">
        <v>5932.791029</v>
      </c>
      <c r="BY16" s="2">
        <v>1160298.0897260001</v>
      </c>
      <c r="BZ16" s="2">
        <v>230723.708744</v>
      </c>
      <c r="CA16" s="2">
        <v>19073.245640000001</v>
      </c>
      <c r="CB16" s="2">
        <v>3495.3061149999999</v>
      </c>
      <c r="CC16" s="2">
        <v>375.947813</v>
      </c>
      <c r="CD16" s="2">
        <v>1809.3459170000001</v>
      </c>
      <c r="CE16" s="2">
        <v>26026.73213</v>
      </c>
      <c r="CF16" s="2">
        <v>483.94077800000002</v>
      </c>
      <c r="CG16" s="2">
        <v>644.66797099999997</v>
      </c>
      <c r="CH16" s="2">
        <v>27711.53973</v>
      </c>
      <c r="CI16" s="2">
        <v>15797.609630000001</v>
      </c>
      <c r="CJ16" s="2">
        <v>9977.5857190000006</v>
      </c>
      <c r="CK16" s="2">
        <v>2021.0029999999999</v>
      </c>
      <c r="CL16" s="2">
        <v>2967.4147929999999</v>
      </c>
      <c r="CM16" s="2">
        <v>2.6037699999999999</v>
      </c>
      <c r="CN16" s="2">
        <v>8.2163509999999995</v>
      </c>
      <c r="CO16" s="2">
        <v>10209.4108</v>
      </c>
      <c r="CP16" s="2">
        <v>243.290729</v>
      </c>
      <c r="CQ16" s="2">
        <v>244960.34926600009</v>
      </c>
      <c r="CR16" s="2">
        <v>467.09884799999998</v>
      </c>
      <c r="CS16" s="2">
        <v>155.844086</v>
      </c>
      <c r="CT16" s="2">
        <v>1155.2234249999999</v>
      </c>
      <c r="CU16" s="2">
        <v>34.566670000000002</v>
      </c>
      <c r="CV16" s="2">
        <v>269643.92893200001</v>
      </c>
      <c r="CW16" s="2">
        <v>2031.7824599999999</v>
      </c>
      <c r="CX16" s="2">
        <v>459461.05227900011</v>
      </c>
      <c r="CY16" s="2">
        <v>698743.04517200007</v>
      </c>
      <c r="CZ16" s="2">
        <v>318.73853200000002</v>
      </c>
      <c r="DA16" s="2">
        <v>2670.639404</v>
      </c>
      <c r="DB16" s="2">
        <v>1622.7213999999999</v>
      </c>
      <c r="DC16" s="2">
        <v>7654.639956</v>
      </c>
      <c r="DD16" s="2">
        <v>3.6753879999999999</v>
      </c>
      <c r="DE16" s="2">
        <v>65909.660884000012</v>
      </c>
      <c r="DF16" s="2">
        <v>0.57672999999999996</v>
      </c>
      <c r="DG16" s="2">
        <v>1272573.3806749999</v>
      </c>
      <c r="DH16" s="2">
        <v>6150.5184900000004</v>
      </c>
      <c r="DI16" s="2">
        <v>61.798692000000003</v>
      </c>
      <c r="DJ16" s="2">
        <v>9899.5021660000002</v>
      </c>
      <c r="DK16" s="2">
        <v>57044.580854</v>
      </c>
      <c r="DL16" s="2">
        <v>9116.2984550000001</v>
      </c>
      <c r="DM16" s="2">
        <v>8173.3209479999996</v>
      </c>
      <c r="DN16" s="2">
        <v>1786.5904909999999</v>
      </c>
      <c r="DO16" s="2">
        <v>243.28793899999999</v>
      </c>
      <c r="DP16" s="2">
        <v>1308.7818259999999</v>
      </c>
      <c r="DQ16" s="2">
        <v>4986.4386510000004</v>
      </c>
      <c r="DR16" s="2">
        <v>285661.41811000003</v>
      </c>
      <c r="DS16" s="2">
        <v>3995.3049999999998</v>
      </c>
      <c r="DT16" s="2">
        <v>21053.229289999999</v>
      </c>
      <c r="DU16" s="2">
        <v>1853.2054869999999</v>
      </c>
      <c r="DV16" s="2">
        <v>16430.015340000002</v>
      </c>
      <c r="DW16" s="2">
        <v>4495.389647</v>
      </c>
      <c r="DX16" s="2">
        <v>3965.2245010000001</v>
      </c>
      <c r="DY16" s="2">
        <v>0.34994700000000001</v>
      </c>
      <c r="DZ16" s="2">
        <v>14494.385259999999</v>
      </c>
      <c r="EA16" s="2">
        <v>855977.09592399979</v>
      </c>
      <c r="EB16" s="2">
        <v>13642.557403000001</v>
      </c>
      <c r="EC16" s="2">
        <v>1102.46011</v>
      </c>
      <c r="ED16" s="2">
        <v>5767.9162749999996</v>
      </c>
      <c r="EE16" s="2">
        <v>8697.6723619999993</v>
      </c>
      <c r="EF16" s="2">
        <v>0</v>
      </c>
      <c r="EG16" s="2">
        <v>1291.2819589999999</v>
      </c>
      <c r="EH16" s="2">
        <v>24924.92555</v>
      </c>
      <c r="EI16" s="2">
        <v>207176.91773799999</v>
      </c>
      <c r="EJ16" s="2">
        <v>8944.2738000000008</v>
      </c>
      <c r="EK16" s="2">
        <v>3834.6334029999998</v>
      </c>
      <c r="EL16" s="2">
        <v>8965.1671999999999</v>
      </c>
      <c r="EM16" s="2">
        <v>13303.140359999999</v>
      </c>
      <c r="EN16" s="2">
        <v>94847.507790000003</v>
      </c>
      <c r="EO16" s="2">
        <v>207483.201378</v>
      </c>
      <c r="EP16" s="2">
        <v>18657.703890000001</v>
      </c>
      <c r="EQ16" s="2">
        <v>3794.0375079999999</v>
      </c>
      <c r="ER16" s="2">
        <v>3475.7389699999999</v>
      </c>
      <c r="ES16" s="2">
        <v>17.39479</v>
      </c>
      <c r="ET16" s="2">
        <v>679.53506500000003</v>
      </c>
      <c r="EU16" s="2">
        <v>1297.9852149999999</v>
      </c>
      <c r="EV16" s="2">
        <v>5008.4266310000003</v>
      </c>
      <c r="EW16" s="2">
        <v>4034.9942860000001</v>
      </c>
      <c r="EX16" s="2">
        <v>262020.06055299999</v>
      </c>
      <c r="EY16" s="2">
        <v>262027.93052800011</v>
      </c>
      <c r="EZ16" s="2">
        <v>136.618369</v>
      </c>
      <c r="FA16" s="2">
        <v>2727.5254890000001</v>
      </c>
      <c r="FB16" s="2">
        <v>918.03091700000004</v>
      </c>
      <c r="FC16" s="2">
        <v>6300.3006079999996</v>
      </c>
      <c r="FD16" s="2">
        <v>488.70780000000002</v>
      </c>
      <c r="FE16" s="2">
        <v>3671.0474399999998</v>
      </c>
      <c r="FF16" s="2">
        <v>8112.4925210000001</v>
      </c>
      <c r="FG16" s="2">
        <v>417632.89115399978</v>
      </c>
      <c r="FH16" s="2">
        <v>15530.32258</v>
      </c>
      <c r="FI16" s="2">
        <v>1556.9970290000001</v>
      </c>
      <c r="FJ16" s="2">
        <v>1953.2286469999999</v>
      </c>
      <c r="FK16" s="2">
        <v>264165.392957</v>
      </c>
      <c r="FL16" s="2">
        <v>57044.580854</v>
      </c>
      <c r="FM16" s="2">
        <v>207483.201378</v>
      </c>
      <c r="FN16" s="2">
        <v>2139.2285019999999</v>
      </c>
      <c r="FO16" s="2">
        <v>26562.04594</v>
      </c>
      <c r="FP16" s="2">
        <v>1.209409</v>
      </c>
      <c r="FQ16" s="2">
        <v>15765.52355</v>
      </c>
      <c r="FR16" s="2">
        <v>5223.1161659999998</v>
      </c>
      <c r="FS16" s="2">
        <v>37718.849399999999</v>
      </c>
      <c r="FT16" s="2">
        <v>813112.32839599997</v>
      </c>
      <c r="FU16" s="2">
        <v>242291.36120000001</v>
      </c>
      <c r="FV16" s="2">
        <v>9446.3132000000005</v>
      </c>
      <c r="FW16" s="2">
        <v>8.5228000000000002</v>
      </c>
      <c r="FX16" s="2">
        <v>11815.992130000001</v>
      </c>
      <c r="FY16" s="2">
        <v>108.484033</v>
      </c>
      <c r="FZ16" s="2">
        <v>2254408.4640000002</v>
      </c>
      <c r="GA16" s="2">
        <v>2215.3168569999998</v>
      </c>
      <c r="GB16" s="2">
        <v>18837.366000000002</v>
      </c>
      <c r="GC16" s="2">
        <v>10858.459049999999</v>
      </c>
      <c r="GD16" s="2">
        <v>5292.2103239999997</v>
      </c>
      <c r="GE16" s="2"/>
      <c r="GF16" s="3">
        <f t="shared" si="0"/>
        <v>80280.768179103266</v>
      </c>
      <c r="GG16" s="3">
        <f t="shared" si="1"/>
        <v>4808.1875345000008</v>
      </c>
      <c r="GH16" s="3">
        <f t="shared" si="2"/>
        <v>2254408.4640000002</v>
      </c>
      <c r="GI16" s="3">
        <f t="shared" si="3"/>
        <v>245472.44087141284</v>
      </c>
      <c r="GJ16" s="3">
        <f t="shared" si="4"/>
        <v>60256719227.369278</v>
      </c>
      <c r="GK16" s="3">
        <f t="shared" si="5"/>
        <v>911.91748774999996</v>
      </c>
      <c r="GL16" s="3">
        <f t="shared" si="6"/>
        <v>20177.008594999999</v>
      </c>
      <c r="GM16" s="3">
        <f t="shared" si="7"/>
        <v>19265.091107249998</v>
      </c>
    </row>
    <row r="17" spans="1:195" x14ac:dyDescent="0.2">
      <c r="A17" s="10"/>
      <c r="B17" s="6" t="s">
        <v>187</v>
      </c>
      <c r="C17" s="2">
        <v>322963.54209800001</v>
      </c>
      <c r="D17" s="2">
        <v>274645.42026899999</v>
      </c>
      <c r="E17" s="2">
        <v>3408.133609</v>
      </c>
      <c r="F17" s="2">
        <v>24.681425000000001</v>
      </c>
      <c r="G17" s="2">
        <v>415914.05152199999</v>
      </c>
      <c r="H17" s="2">
        <v>113484.28</v>
      </c>
      <c r="I17" s="2">
        <v>3160.3058369999999</v>
      </c>
      <c r="J17" s="2">
        <v>136.44654299999999</v>
      </c>
      <c r="K17" s="2">
        <v>142589.24609999999</v>
      </c>
      <c r="L17" s="2">
        <v>11647.629360000001</v>
      </c>
      <c r="M17" s="2">
        <v>16142.575000000001</v>
      </c>
      <c r="N17" s="2">
        <v>614.43305299999997</v>
      </c>
      <c r="O17" s="2">
        <v>13160.771489999999</v>
      </c>
      <c r="P17" s="2">
        <v>2296.3683169999999</v>
      </c>
      <c r="Q17" s="2">
        <v>6519.7300800000003</v>
      </c>
      <c r="R17" s="2">
        <v>66436.267800000001</v>
      </c>
      <c r="S17" s="2">
        <v>14807.735919999999</v>
      </c>
      <c r="T17" s="2">
        <v>5298.2502930000001</v>
      </c>
      <c r="U17" s="2">
        <v>149.34635599999999</v>
      </c>
      <c r="V17" s="2">
        <v>3343.0451859999998</v>
      </c>
      <c r="W17" s="2">
        <v>17996.847000000002</v>
      </c>
      <c r="X17" s="2">
        <v>6362.7171779999999</v>
      </c>
      <c r="Y17" s="2">
        <v>16360.14</v>
      </c>
      <c r="Z17" s="2">
        <v>299018.40250000003</v>
      </c>
      <c r="AA17" s="2">
        <v>2149.2790559999999</v>
      </c>
      <c r="AB17" s="2">
        <v>1595.082958</v>
      </c>
      <c r="AC17" s="2">
        <v>540.40242000000001</v>
      </c>
      <c r="AD17" s="2">
        <v>5004.4144699999997</v>
      </c>
      <c r="AE17" s="2">
        <v>8801.5410869999996</v>
      </c>
      <c r="AF17" s="2">
        <v>138974.36556499999</v>
      </c>
      <c r="AG17" s="2">
        <v>779114.11300000001</v>
      </c>
      <c r="AH17" s="2">
        <v>9091.2160710000007</v>
      </c>
      <c r="AI17" s="2">
        <v>17743.575509999999</v>
      </c>
      <c r="AJ17" s="2">
        <v>22207.060600000001</v>
      </c>
      <c r="AK17" s="2">
        <v>6080.184749</v>
      </c>
      <c r="AL17" s="2">
        <v>57837.81</v>
      </c>
      <c r="AM17" s="2">
        <v>157.565009</v>
      </c>
      <c r="AN17" s="2">
        <v>85.522981999999999</v>
      </c>
      <c r="AO17" s="2">
        <v>4073.7874999999999</v>
      </c>
      <c r="AP17" s="2">
        <v>21570.455893999999</v>
      </c>
      <c r="AQ17" s="2">
        <v>20655.751990000001</v>
      </c>
      <c r="AR17" s="2">
        <v>91522.047649999993</v>
      </c>
      <c r="AS17" s="2">
        <v>450.82053200000001</v>
      </c>
      <c r="AT17" s="2">
        <v>97.680128999999994</v>
      </c>
      <c r="AU17" s="2">
        <v>9950.9572709999993</v>
      </c>
      <c r="AV17" s="2">
        <v>6679.5574999999999</v>
      </c>
      <c r="AW17" s="2">
        <v>54782.248420000004</v>
      </c>
      <c r="AX17" s="2">
        <v>1345709.2251919999</v>
      </c>
      <c r="AY17" s="2">
        <v>39518.297500000001</v>
      </c>
      <c r="AZ17" s="2">
        <v>369152.03268499998</v>
      </c>
      <c r="BA17" s="2">
        <v>34603.315900000001</v>
      </c>
      <c r="BB17" s="2">
        <v>2303.115108</v>
      </c>
      <c r="BC17" s="2">
        <v>42981.000540000001</v>
      </c>
      <c r="BD17" s="2">
        <v>503372.011436</v>
      </c>
      <c r="BE17" s="2">
        <v>712.36776199999997</v>
      </c>
      <c r="BF17" s="2">
        <v>70002.740149999998</v>
      </c>
      <c r="BG17" s="2">
        <v>2.8453390000000001</v>
      </c>
      <c r="BH17" s="2">
        <v>8963.4934890000004</v>
      </c>
      <c r="BI17" s="2">
        <v>112049.6274</v>
      </c>
      <c r="BJ17" s="2">
        <v>10526.93917</v>
      </c>
      <c r="BK17" s="2">
        <v>5166.1125000000002</v>
      </c>
      <c r="BL17" s="2">
        <v>5209.4673709999997</v>
      </c>
      <c r="BM17" s="2">
        <v>4060.4941319999998</v>
      </c>
      <c r="BN17" s="2">
        <v>765.54001900000003</v>
      </c>
      <c r="BO17" s="2">
        <v>1158.9165869999999</v>
      </c>
      <c r="BP17" s="2">
        <v>10797.29824</v>
      </c>
      <c r="BQ17" s="2">
        <v>1745.2188160000001</v>
      </c>
      <c r="BR17" s="2">
        <v>5365.530291</v>
      </c>
      <c r="BS17" s="2">
        <v>1038.4772399999999</v>
      </c>
      <c r="BT17" s="2">
        <v>1789691.0387299999</v>
      </c>
      <c r="BU17" s="2">
        <v>7106.9862620000004</v>
      </c>
      <c r="BV17" s="2">
        <v>336006.1866919999</v>
      </c>
      <c r="BW17" s="2">
        <v>3880.6759489999999</v>
      </c>
      <c r="BX17" s="2">
        <v>10433.777389999999</v>
      </c>
      <c r="BY17" s="2">
        <v>4063818.1928540021</v>
      </c>
      <c r="BZ17" s="2">
        <v>541017.75635499996</v>
      </c>
      <c r="CA17" s="2">
        <v>115309.95819999999</v>
      </c>
      <c r="CB17" s="2">
        <v>13180.73767</v>
      </c>
      <c r="CC17" s="2">
        <v>520.50469399999997</v>
      </c>
      <c r="CD17" s="2">
        <v>8884.2794740000008</v>
      </c>
      <c r="CE17" s="2">
        <v>47845.941619999998</v>
      </c>
      <c r="CF17" s="2">
        <v>1144.4189060000001</v>
      </c>
      <c r="CG17" s="2">
        <v>9179.3628549999994</v>
      </c>
      <c r="CH17" s="2">
        <v>37411.136489999997</v>
      </c>
      <c r="CI17" s="2">
        <v>40195.339</v>
      </c>
      <c r="CJ17" s="2">
        <v>17701.114320000001</v>
      </c>
      <c r="CK17" s="2">
        <v>6757.53</v>
      </c>
      <c r="CL17" s="2">
        <v>12035.32596</v>
      </c>
      <c r="CM17" s="2">
        <v>13.858843999999999</v>
      </c>
      <c r="CN17" s="2">
        <v>66.002319</v>
      </c>
      <c r="CO17" s="2">
        <v>24544.6875</v>
      </c>
      <c r="CP17" s="2">
        <v>8853.9971889999997</v>
      </c>
      <c r="CQ17" s="2">
        <v>701385.39711300016</v>
      </c>
      <c r="CR17" s="2">
        <v>1304.2199009999999</v>
      </c>
      <c r="CS17" s="2">
        <v>195.76692600000001</v>
      </c>
      <c r="CT17" s="2">
        <v>48264.579039999997</v>
      </c>
      <c r="CU17" s="2">
        <v>706.26156100000003</v>
      </c>
      <c r="CV17" s="2">
        <v>935624.79891500028</v>
      </c>
      <c r="CW17" s="2">
        <v>18014.714029999999</v>
      </c>
      <c r="CX17" s="2">
        <v>1568897.8348749999</v>
      </c>
      <c r="CY17" s="2">
        <v>2201410.5585730011</v>
      </c>
      <c r="CZ17" s="2">
        <v>610.97378800000001</v>
      </c>
      <c r="DA17" s="2">
        <v>4604.742784</v>
      </c>
      <c r="DB17" s="2">
        <v>5170.6764700000003</v>
      </c>
      <c r="DC17" s="2">
        <v>16690.650320000001</v>
      </c>
      <c r="DD17" s="2">
        <v>45.866297000000003</v>
      </c>
      <c r="DE17" s="2">
        <v>492178.30056</v>
      </c>
      <c r="DF17" s="2">
        <v>25.943189</v>
      </c>
      <c r="DG17" s="2">
        <v>4356552.6848250004</v>
      </c>
      <c r="DH17" s="2">
        <v>8776.5268950000009</v>
      </c>
      <c r="DI17" s="2">
        <v>174.85539299999999</v>
      </c>
      <c r="DJ17" s="2">
        <v>42194.994769999998</v>
      </c>
      <c r="DK17" s="2">
        <v>350903.71311600012</v>
      </c>
      <c r="DL17" s="2">
        <v>8702.7199999999993</v>
      </c>
      <c r="DM17" s="2">
        <v>10030.007530000001</v>
      </c>
      <c r="DN17" s="2">
        <v>3953.2647999999999</v>
      </c>
      <c r="DO17" s="2">
        <v>917.63341600000001</v>
      </c>
      <c r="DP17" s="2">
        <v>1332.15</v>
      </c>
      <c r="DQ17" s="2">
        <v>20837.49236</v>
      </c>
      <c r="DR17" s="2">
        <v>750536.53731000004</v>
      </c>
      <c r="DS17" s="2">
        <v>9275.3145120000008</v>
      </c>
      <c r="DT17" s="2">
        <v>152953.03510000001</v>
      </c>
      <c r="DU17" s="2">
        <v>4946.2794450000001</v>
      </c>
      <c r="DV17" s="2">
        <v>29441.297200000001</v>
      </c>
      <c r="DW17" s="2">
        <v>5701.5694729999996</v>
      </c>
      <c r="DX17" s="2">
        <v>15951.056629999999</v>
      </c>
      <c r="DY17" s="2">
        <v>3.6494369999999998</v>
      </c>
      <c r="DZ17" s="2">
        <v>32272.699359999999</v>
      </c>
      <c r="EA17" s="2">
        <v>1792672.3541880001</v>
      </c>
      <c r="EB17" s="2">
        <v>45096.580077999999</v>
      </c>
      <c r="EC17" s="2">
        <v>4171.8318470000004</v>
      </c>
      <c r="ED17" s="2">
        <v>17056.267609999999</v>
      </c>
      <c r="EE17" s="2">
        <v>44566.480109999997</v>
      </c>
      <c r="EF17" s="2">
        <v>13.186143</v>
      </c>
      <c r="EG17" s="2">
        <v>4885.0102930000003</v>
      </c>
      <c r="EH17" s="2">
        <v>41732.623339999998</v>
      </c>
      <c r="EI17" s="2">
        <v>477437.00908000011</v>
      </c>
      <c r="EJ17" s="2">
        <v>23784.69209</v>
      </c>
      <c r="EK17" s="2">
        <v>11291.58755</v>
      </c>
      <c r="EL17" s="2">
        <v>17201.025580000001</v>
      </c>
      <c r="EM17" s="2">
        <v>24304.423790000001</v>
      </c>
      <c r="EN17" s="2">
        <v>580282.07849999995</v>
      </c>
      <c r="EO17" s="2">
        <v>720484.48093700001</v>
      </c>
      <c r="EP17" s="2">
        <v>30121.247879999999</v>
      </c>
      <c r="EQ17" s="2">
        <v>6760.0654910000003</v>
      </c>
      <c r="ER17" s="2">
        <v>1349.7312690000001</v>
      </c>
      <c r="ES17" s="2">
        <v>225.420762</v>
      </c>
      <c r="ET17" s="2">
        <v>2089.9980310000001</v>
      </c>
      <c r="EU17" s="2">
        <v>3352.5000970000001</v>
      </c>
      <c r="EV17" s="2">
        <v>13872.76634</v>
      </c>
      <c r="EW17" s="2">
        <v>13723.20052</v>
      </c>
      <c r="EX17" s="2">
        <v>597550.28449600004</v>
      </c>
      <c r="EY17" s="2">
        <v>597608.96236700029</v>
      </c>
      <c r="EZ17" s="2">
        <v>942.35505799999999</v>
      </c>
      <c r="FA17" s="2">
        <v>6958.3592319999998</v>
      </c>
      <c r="FB17" s="2">
        <v>2113.8414849999999</v>
      </c>
      <c r="FC17" s="2">
        <v>8623.0399170000001</v>
      </c>
      <c r="FD17" s="2">
        <v>1314.5393429999999</v>
      </c>
      <c r="FE17" s="2">
        <v>46893.985529999998</v>
      </c>
      <c r="FF17" s="2">
        <v>13349.00678</v>
      </c>
      <c r="FG17" s="2">
        <v>1321928.182538999</v>
      </c>
      <c r="FH17" s="2">
        <v>58875.682719999997</v>
      </c>
      <c r="FI17" s="2">
        <v>4376.8450000000003</v>
      </c>
      <c r="FJ17" s="2">
        <v>70189.224069999997</v>
      </c>
      <c r="FK17" s="2">
        <v>921242.38850300014</v>
      </c>
      <c r="FL17" s="2">
        <v>350903.713116</v>
      </c>
      <c r="FM17" s="2">
        <v>720484.48093700001</v>
      </c>
      <c r="FN17" s="2">
        <v>5549.8124170000001</v>
      </c>
      <c r="FO17" s="2">
        <v>37727.94268</v>
      </c>
      <c r="FP17" s="2">
        <v>10.183788</v>
      </c>
      <c r="FQ17" s="2">
        <v>21921.282500000001</v>
      </c>
      <c r="FR17" s="2">
        <v>7841.2000690000004</v>
      </c>
      <c r="FS17" s="2">
        <v>80985.895000000004</v>
      </c>
      <c r="FT17" s="2">
        <v>2787654.8499500002</v>
      </c>
      <c r="FU17" s="2">
        <v>678006.8077</v>
      </c>
      <c r="FV17" s="2">
        <v>35866.627500000002</v>
      </c>
      <c r="FW17" s="2">
        <v>66.015231</v>
      </c>
      <c r="FX17" s="2">
        <v>46972.850789999997</v>
      </c>
      <c r="FY17" s="2">
        <v>344.48774200000003</v>
      </c>
      <c r="FZ17" s="2">
        <v>6765741.0659999996</v>
      </c>
      <c r="GA17" s="2">
        <v>7849.2668290000001</v>
      </c>
      <c r="GB17" s="2">
        <v>60116.25</v>
      </c>
      <c r="GC17" s="2">
        <v>12224.22381</v>
      </c>
      <c r="GD17" s="2">
        <v>9273.8546430000006</v>
      </c>
      <c r="GE17" s="2"/>
      <c r="GF17" s="3">
        <f t="shared" si="0"/>
        <v>237201.19303598371</v>
      </c>
      <c r="GG17" s="3">
        <f t="shared" si="1"/>
        <v>11841.47766</v>
      </c>
      <c r="GH17" s="3">
        <f t="shared" si="2"/>
        <v>6765738.2206609994</v>
      </c>
      <c r="GI17" s="3">
        <f t="shared" si="3"/>
        <v>754022.63480555255</v>
      </c>
      <c r="GJ17" s="3">
        <f t="shared" si="4"/>
        <v>568550133799.10767</v>
      </c>
      <c r="GK17" s="3">
        <f t="shared" si="5"/>
        <v>3394.2252309999999</v>
      </c>
      <c r="GL17" s="3">
        <f t="shared" si="6"/>
        <v>58097.278179999994</v>
      </c>
      <c r="GM17" s="3">
        <f t="shared" si="7"/>
        <v>54703.052948999997</v>
      </c>
    </row>
    <row r="18" spans="1:195" x14ac:dyDescent="0.2">
      <c r="A18" s="10"/>
      <c r="B18" s="6" t="s">
        <v>188</v>
      </c>
      <c r="C18" s="2">
        <v>807606.06130600011</v>
      </c>
      <c r="D18" s="2">
        <v>475060.05536800012</v>
      </c>
      <c r="E18" s="2">
        <v>6777.7416899999998</v>
      </c>
      <c r="F18" s="2">
        <v>434.22789499999999</v>
      </c>
      <c r="G18" s="2">
        <v>1181224.8971500001</v>
      </c>
      <c r="H18" s="2">
        <v>258597.74069999999</v>
      </c>
      <c r="I18" s="2">
        <v>14681.666289999999</v>
      </c>
      <c r="J18" s="2">
        <v>375.65620000000001</v>
      </c>
      <c r="K18" s="2">
        <v>492143.45110000001</v>
      </c>
      <c r="L18" s="2">
        <v>75090.780119999996</v>
      </c>
      <c r="M18" s="2">
        <v>82405.522679999995</v>
      </c>
      <c r="N18" s="2">
        <v>1563.647567</v>
      </c>
      <c r="O18" s="2">
        <v>133745.97889999999</v>
      </c>
      <c r="P18" s="2">
        <v>4236.927917</v>
      </c>
      <c r="Q18" s="2">
        <v>11821.545969999999</v>
      </c>
      <c r="R18" s="2">
        <v>94104.601779999997</v>
      </c>
      <c r="S18" s="2">
        <v>75491.159639999998</v>
      </c>
      <c r="T18" s="2">
        <v>17788.67223</v>
      </c>
      <c r="U18" s="2">
        <v>2126.9146059999998</v>
      </c>
      <c r="V18" s="2">
        <v>20220.609189999999</v>
      </c>
      <c r="W18" s="2">
        <v>122060.461</v>
      </c>
      <c r="X18" s="2">
        <v>6826.4384980000004</v>
      </c>
      <c r="Y18" s="2">
        <v>32804.22896</v>
      </c>
      <c r="Z18" s="2">
        <v>623606.77859999996</v>
      </c>
      <c r="AA18" s="2">
        <v>3127.1675740000001</v>
      </c>
      <c r="AB18" s="2">
        <v>5241.6785529999997</v>
      </c>
      <c r="AC18" s="2">
        <v>850.73308899999995</v>
      </c>
      <c r="AD18" s="2">
        <v>12435.64723</v>
      </c>
      <c r="AE18" s="2">
        <v>17013.757020000001</v>
      </c>
      <c r="AF18" s="2">
        <v>1066113.22169</v>
      </c>
      <c r="AG18" s="2">
        <v>3515192.8110000002</v>
      </c>
      <c r="AH18" s="2">
        <v>14378.44313</v>
      </c>
      <c r="AI18" s="2">
        <v>30181.882460000001</v>
      </c>
      <c r="AJ18" s="2">
        <v>37139.577290000001</v>
      </c>
      <c r="AK18" s="2">
        <v>10438.837649999999</v>
      </c>
      <c r="AL18" s="2">
        <v>129258.8196</v>
      </c>
      <c r="AM18" s="2">
        <v>267.30212899999998</v>
      </c>
      <c r="AN18" s="2">
        <v>347.79579999999999</v>
      </c>
      <c r="AO18" s="2">
        <v>9928.0165140000008</v>
      </c>
      <c r="AP18" s="2">
        <v>51814.772922999997</v>
      </c>
      <c r="AQ18" s="2">
        <v>163573.073</v>
      </c>
      <c r="AR18" s="2">
        <v>1057016.111</v>
      </c>
      <c r="AS18" s="2">
        <v>955.28738799999996</v>
      </c>
      <c r="AT18" s="2">
        <v>188.23356799999999</v>
      </c>
      <c r="AU18" s="2">
        <v>73846.735939999999</v>
      </c>
      <c r="AV18" s="2">
        <v>18348.356950000001</v>
      </c>
      <c r="AW18" s="2">
        <v>126550.62639999999</v>
      </c>
      <c r="AX18" s="2">
        <v>4733652.6823779996</v>
      </c>
      <c r="AY18" s="2">
        <v>146170.68460000001</v>
      </c>
      <c r="AZ18" s="2">
        <v>3210685.1774909999</v>
      </c>
      <c r="BA18" s="2">
        <v>291553.96480000002</v>
      </c>
      <c r="BB18" s="2">
        <v>27199.004489999999</v>
      </c>
      <c r="BC18" s="2">
        <v>68107.430989999993</v>
      </c>
      <c r="BD18" s="2">
        <v>4269413.0888810009</v>
      </c>
      <c r="BE18" s="2">
        <v>1794.7076750000001</v>
      </c>
      <c r="BF18" s="2">
        <v>506713.61719999998</v>
      </c>
      <c r="BG18" s="2">
        <v>148.151241</v>
      </c>
      <c r="BH18" s="2">
        <v>13806.666160000001</v>
      </c>
      <c r="BI18" s="2">
        <v>740584.27280000004</v>
      </c>
      <c r="BJ18" s="2">
        <v>32649.02966</v>
      </c>
      <c r="BK18" s="2">
        <v>11984.991029999999</v>
      </c>
      <c r="BL18" s="2">
        <v>8930.504046</v>
      </c>
      <c r="BM18" s="2">
        <v>4541.8882610000001</v>
      </c>
      <c r="BN18" s="2">
        <v>1454.4838990000001</v>
      </c>
      <c r="BO18" s="2">
        <v>2078.6868840000002</v>
      </c>
      <c r="BP18" s="2">
        <v>97434.535260000004</v>
      </c>
      <c r="BQ18" s="2">
        <v>1877.9508639999999</v>
      </c>
      <c r="BR18" s="2">
        <v>12864.008620000001</v>
      </c>
      <c r="BS18" s="2">
        <v>2453.8110940000001</v>
      </c>
      <c r="BT18" s="2">
        <v>14267568.022751</v>
      </c>
      <c r="BU18" s="2">
        <v>11759.803470000001</v>
      </c>
      <c r="BV18" s="2">
        <v>581050.65220499982</v>
      </c>
      <c r="BW18" s="2">
        <v>5947.2789169999996</v>
      </c>
      <c r="BX18" s="2">
        <v>74595.231790000005</v>
      </c>
      <c r="BY18" s="2">
        <v>14339404.934237</v>
      </c>
      <c r="BZ18" s="2">
        <v>907551.97351500031</v>
      </c>
      <c r="CA18" s="2">
        <v>370067.46799999999</v>
      </c>
      <c r="CB18" s="2">
        <v>84189.121969999993</v>
      </c>
      <c r="CC18" s="2">
        <v>3026.2352890000002</v>
      </c>
      <c r="CD18" s="2">
        <v>47974.48</v>
      </c>
      <c r="CE18" s="2">
        <v>477878.15100000001</v>
      </c>
      <c r="CF18" s="2">
        <v>9795.4371819999997</v>
      </c>
      <c r="CG18" s="2">
        <v>21809.247200000002</v>
      </c>
      <c r="CH18" s="2">
        <v>1210392.3559999999</v>
      </c>
      <c r="CI18" s="2">
        <v>309834.7401</v>
      </c>
      <c r="CJ18" s="2">
        <v>33807.375399999997</v>
      </c>
      <c r="CK18" s="2">
        <v>22546.388470000002</v>
      </c>
      <c r="CL18" s="2">
        <v>16357.776760000001</v>
      </c>
      <c r="CM18" s="2">
        <v>41.715578000000001</v>
      </c>
      <c r="CN18" s="2">
        <v>192.14376899999999</v>
      </c>
      <c r="CO18" s="2">
        <v>334281.1298</v>
      </c>
      <c r="CP18" s="2">
        <v>32431.53757</v>
      </c>
      <c r="CQ18" s="2">
        <v>1728092.8170030001</v>
      </c>
      <c r="CR18" s="2">
        <v>8839.0027320000008</v>
      </c>
      <c r="CS18" s="2">
        <v>759.18129299999998</v>
      </c>
      <c r="CT18" s="2">
        <v>75887.618780000004</v>
      </c>
      <c r="CU18" s="2">
        <v>969.12539200000003</v>
      </c>
      <c r="CV18" s="2">
        <v>2152622.2522240002</v>
      </c>
      <c r="CW18" s="2">
        <v>25319.878049999999</v>
      </c>
      <c r="CX18" s="2">
        <v>4165595.1340859989</v>
      </c>
      <c r="CY18" s="2">
        <v>9254259.9645599984</v>
      </c>
      <c r="CZ18" s="2">
        <v>12379.266869999999</v>
      </c>
      <c r="DA18" s="2">
        <v>21269.670020000001</v>
      </c>
      <c r="DB18" s="2">
        <v>27118.494739999998</v>
      </c>
      <c r="DC18" s="2">
        <v>25325.128199999999</v>
      </c>
      <c r="DD18" s="2">
        <v>276.919377</v>
      </c>
      <c r="DE18" s="2">
        <v>1521746.9298080001</v>
      </c>
      <c r="DF18" s="2">
        <v>106.840546</v>
      </c>
      <c r="DG18" s="2">
        <v>14498214.063239001</v>
      </c>
      <c r="DH18" s="2">
        <v>15418.25246</v>
      </c>
      <c r="DI18" s="2">
        <v>2407.1815179999999</v>
      </c>
      <c r="DJ18" s="2">
        <v>56372.72939</v>
      </c>
      <c r="DK18" s="2">
        <v>1002718.30636</v>
      </c>
      <c r="DL18" s="2">
        <v>30694.57084</v>
      </c>
      <c r="DM18" s="2">
        <v>19310.927360000001</v>
      </c>
      <c r="DN18" s="2">
        <v>6637.469051</v>
      </c>
      <c r="DO18" s="2">
        <v>2493.758519</v>
      </c>
      <c r="DP18" s="2">
        <v>3447.2436280000002</v>
      </c>
      <c r="DQ18" s="2">
        <v>93209.029739999998</v>
      </c>
      <c r="DR18" s="2">
        <v>6448026.2367000002</v>
      </c>
      <c r="DS18" s="2">
        <v>13780.633589999999</v>
      </c>
      <c r="DT18" s="2">
        <v>266053.44689999998</v>
      </c>
      <c r="DU18" s="2">
        <v>9048.7230459999992</v>
      </c>
      <c r="DV18" s="2">
        <v>210092.4523</v>
      </c>
      <c r="DW18" s="2">
        <v>43651.836949999997</v>
      </c>
      <c r="DX18" s="2">
        <v>21155.386470000001</v>
      </c>
      <c r="DY18" s="2">
        <v>124.74688999999999</v>
      </c>
      <c r="DZ18" s="2">
        <v>71627.560029999993</v>
      </c>
      <c r="EA18" s="2">
        <v>14275510.476963</v>
      </c>
      <c r="EB18" s="2">
        <v>140586.21112200001</v>
      </c>
      <c r="EC18" s="2">
        <v>8935.7847880000008</v>
      </c>
      <c r="ED18" s="2">
        <v>43934.889009999999</v>
      </c>
      <c r="EE18" s="2">
        <v>97252.123909999995</v>
      </c>
      <c r="EF18" s="2">
        <v>210.783794</v>
      </c>
      <c r="EG18" s="2">
        <v>8366.114415</v>
      </c>
      <c r="EH18" s="2">
        <v>410233.62900000002</v>
      </c>
      <c r="EI18" s="2">
        <v>898259.04138299997</v>
      </c>
      <c r="EJ18" s="2">
        <v>132622.95240000001</v>
      </c>
      <c r="EK18" s="2">
        <v>61976.41863</v>
      </c>
      <c r="EL18" s="2">
        <v>28672.674360000001</v>
      </c>
      <c r="EM18" s="2">
        <v>165588.93239999999</v>
      </c>
      <c r="EN18" s="2">
        <v>2750278.2919999999</v>
      </c>
      <c r="EO18" s="2">
        <v>1644181.1851560001</v>
      </c>
      <c r="EP18" s="2">
        <v>53322.062330000001</v>
      </c>
      <c r="EQ18" s="2">
        <v>13146.50995</v>
      </c>
      <c r="ER18" s="2">
        <v>36668.023690000002</v>
      </c>
      <c r="ES18" s="2">
        <v>412.20318099999997</v>
      </c>
      <c r="ET18" s="2">
        <v>3097.932726</v>
      </c>
      <c r="EU18" s="2">
        <v>8018.7128259999999</v>
      </c>
      <c r="EV18" s="2">
        <v>19700.263350000001</v>
      </c>
      <c r="EW18" s="2">
        <v>66633.390570000003</v>
      </c>
      <c r="EX18" s="2">
        <v>1282422.0860560001</v>
      </c>
      <c r="EY18" s="2">
        <v>1282666.1166739999</v>
      </c>
      <c r="EZ18" s="2">
        <v>3277.4459510000002</v>
      </c>
      <c r="FA18" s="2">
        <v>56070.461170000002</v>
      </c>
      <c r="FB18" s="2">
        <v>16009.263720000001</v>
      </c>
      <c r="FC18" s="2">
        <v>72171.505669999999</v>
      </c>
      <c r="FD18" s="2">
        <v>2717.8492649999998</v>
      </c>
      <c r="FE18" s="2">
        <v>85808.734079999995</v>
      </c>
      <c r="FF18" s="2">
        <v>21879.49325</v>
      </c>
      <c r="FG18" s="2">
        <v>4601154.4768679999</v>
      </c>
      <c r="FH18" s="2">
        <v>181968.3799</v>
      </c>
      <c r="FI18" s="2">
        <v>13947.77915</v>
      </c>
      <c r="FJ18" s="2">
        <v>100251.7286</v>
      </c>
      <c r="FK18" s="2">
        <v>2108032.5609240001</v>
      </c>
      <c r="FL18" s="2">
        <v>1002718.30636</v>
      </c>
      <c r="FM18" s="2">
        <v>1644181.1851560001</v>
      </c>
      <c r="FN18" s="2">
        <v>24025.771669999998</v>
      </c>
      <c r="FO18" s="2">
        <v>215375.0845</v>
      </c>
      <c r="FP18" s="2">
        <v>18.704685000000001</v>
      </c>
      <c r="FQ18" s="2">
        <v>39559.50707</v>
      </c>
      <c r="FR18" s="2">
        <v>13883.07986</v>
      </c>
      <c r="FS18" s="2">
        <v>693934.07160000002</v>
      </c>
      <c r="FT18" s="2">
        <v>10332618.929152999</v>
      </c>
      <c r="FU18" s="2">
        <v>5894661.4850000003</v>
      </c>
      <c r="FV18" s="2">
        <v>158407.29999999999</v>
      </c>
      <c r="FW18" s="2">
        <v>164.04872499999999</v>
      </c>
      <c r="FX18" s="2">
        <v>79687.873099999997</v>
      </c>
      <c r="FY18" s="2">
        <v>516.83400099999994</v>
      </c>
      <c r="FZ18" s="2">
        <v>30704762.559999999</v>
      </c>
      <c r="GA18" s="2">
        <v>19205.341380000002</v>
      </c>
      <c r="GB18" s="2">
        <v>320279.5478</v>
      </c>
      <c r="GC18" s="2">
        <v>25970.746510000001</v>
      </c>
      <c r="GD18" s="2">
        <v>33097.540090000002</v>
      </c>
      <c r="GE18" s="2"/>
      <c r="GF18" s="3">
        <f t="shared" si="0"/>
        <v>988954.9694407935</v>
      </c>
      <c r="GG18" s="3">
        <f t="shared" si="1"/>
        <v>33452.457745</v>
      </c>
      <c r="GH18" s="3">
        <f t="shared" si="2"/>
        <v>30704743.855315</v>
      </c>
      <c r="GI18" s="3">
        <f t="shared" si="3"/>
        <v>3306425.613515466</v>
      </c>
      <c r="GJ18" s="3">
        <f t="shared" si="4"/>
        <v>10932450337711.125</v>
      </c>
      <c r="GK18" s="3">
        <f t="shared" si="5"/>
        <v>8934.4646025000002</v>
      </c>
      <c r="GL18" s="3">
        <f t="shared" si="6"/>
        <v>296124.15862500004</v>
      </c>
      <c r="GM18" s="3">
        <f t="shared" si="7"/>
        <v>287189.69402250001</v>
      </c>
    </row>
    <row r="19" spans="1:195" x14ac:dyDescent="0.2">
      <c r="A19" s="10"/>
      <c r="B19" s="6" t="s">
        <v>189</v>
      </c>
      <c r="C19" s="2">
        <v>0.24</v>
      </c>
      <c r="D19" s="2">
        <v>27.38</v>
      </c>
      <c r="E19" s="2">
        <v>72.72</v>
      </c>
      <c r="F19" s="2">
        <v>46.78</v>
      </c>
      <c r="G19" s="2">
        <v>14.08</v>
      </c>
      <c r="H19" s="2">
        <v>0.19</v>
      </c>
      <c r="I19" s="2">
        <v>9.01</v>
      </c>
      <c r="J19" s="2">
        <v>0</v>
      </c>
      <c r="K19" s="2">
        <v>0</v>
      </c>
      <c r="L19" s="2">
        <v>7.52</v>
      </c>
      <c r="M19" s="2">
        <v>26.17</v>
      </c>
      <c r="N19" s="2">
        <v>1.22</v>
      </c>
      <c r="O19" s="2">
        <v>94.27</v>
      </c>
      <c r="P19" s="2">
        <v>1.19</v>
      </c>
      <c r="Q19" s="2">
        <v>94.85</v>
      </c>
      <c r="R19" s="2">
        <v>89.12</v>
      </c>
      <c r="S19" s="2">
        <v>71.66</v>
      </c>
      <c r="T19" s="2">
        <v>2.59</v>
      </c>
      <c r="U19" s="2">
        <v>0</v>
      </c>
      <c r="V19" s="2">
        <v>0</v>
      </c>
      <c r="W19" s="2">
        <v>11.57</v>
      </c>
      <c r="X19" s="2">
        <v>1.17</v>
      </c>
      <c r="Y19" s="2">
        <v>0</v>
      </c>
      <c r="Z19" s="2">
        <v>36.880000000000003</v>
      </c>
      <c r="AA19" s="2">
        <v>48.65</v>
      </c>
      <c r="AB19" s="2">
        <v>11.96</v>
      </c>
      <c r="AC19" s="2">
        <v>0.21</v>
      </c>
      <c r="AD19" s="2">
        <v>95.29</v>
      </c>
      <c r="AE19" s="2">
        <v>46.1</v>
      </c>
      <c r="AF19" s="2">
        <v>22.38</v>
      </c>
      <c r="AG19" s="2">
        <v>38.619999999999997</v>
      </c>
      <c r="AH19" s="2">
        <v>32.75</v>
      </c>
      <c r="AI19" s="2">
        <v>74.56</v>
      </c>
      <c r="AJ19" s="2">
        <v>84.44</v>
      </c>
      <c r="AK19" s="2">
        <v>95.88</v>
      </c>
      <c r="AL19" s="2">
        <v>67.61</v>
      </c>
      <c r="AM19" s="2">
        <v>33.07</v>
      </c>
      <c r="AN19" s="2">
        <v>73.63</v>
      </c>
      <c r="AO19" s="2">
        <v>26.34</v>
      </c>
      <c r="AP19" s="2">
        <v>35.119999999999997</v>
      </c>
      <c r="AQ19" s="2">
        <v>0.34</v>
      </c>
      <c r="AR19" s="2">
        <v>5.9</v>
      </c>
      <c r="AS19" s="2">
        <v>2.06</v>
      </c>
      <c r="AT19" s="2">
        <v>30.26</v>
      </c>
      <c r="AU19" s="2">
        <v>14.49</v>
      </c>
      <c r="AV19" s="2">
        <v>7.75</v>
      </c>
      <c r="AW19" s="2">
        <v>25.36</v>
      </c>
      <c r="AX19" s="2">
        <v>0.28999999999999998</v>
      </c>
      <c r="AY19" s="2">
        <v>20.8</v>
      </c>
      <c r="AZ19" s="2">
        <v>9.07</v>
      </c>
      <c r="BA19" s="2">
        <v>89.87</v>
      </c>
      <c r="BB19" s="2">
        <v>8.25</v>
      </c>
      <c r="BC19" s="2">
        <v>5.88</v>
      </c>
      <c r="BD19" s="2">
        <v>97.51</v>
      </c>
      <c r="BE19" s="2">
        <v>25.12</v>
      </c>
      <c r="BF19" s="2">
        <v>56.23</v>
      </c>
      <c r="BG19" s="2">
        <v>3.11</v>
      </c>
      <c r="BH19" s="2">
        <v>0.95</v>
      </c>
      <c r="BI19" s="2">
        <v>74.790000000000006</v>
      </c>
      <c r="BJ19" s="2">
        <v>0.84</v>
      </c>
      <c r="BK19" s="2">
        <v>18.54</v>
      </c>
      <c r="BL19" s="2">
        <v>0</v>
      </c>
      <c r="BM19" s="2">
        <v>86.55</v>
      </c>
      <c r="BN19" s="2">
        <v>63.45</v>
      </c>
      <c r="BO19" s="2">
        <v>88.51</v>
      </c>
      <c r="BP19" s="2">
        <v>83.9</v>
      </c>
      <c r="BQ19" s="2">
        <v>7.9</v>
      </c>
      <c r="BR19" s="2">
        <v>0.57999999999999996</v>
      </c>
      <c r="BS19" s="2">
        <v>0.48</v>
      </c>
      <c r="BT19" s="2">
        <v>43.17</v>
      </c>
      <c r="BU19" s="2">
        <v>0.18</v>
      </c>
      <c r="BV19" s="2">
        <v>67.75</v>
      </c>
      <c r="BW19" s="2">
        <v>29.7</v>
      </c>
      <c r="BX19" s="2">
        <v>87.7</v>
      </c>
      <c r="BY19" s="2">
        <v>4.8899999999999997</v>
      </c>
      <c r="BZ19" s="2">
        <v>57.45</v>
      </c>
      <c r="CA19" s="2">
        <v>2.17</v>
      </c>
      <c r="CB19" s="2">
        <v>1.45</v>
      </c>
      <c r="CC19" s="2">
        <v>0.49</v>
      </c>
      <c r="CD19" s="2">
        <v>54.63</v>
      </c>
      <c r="CE19" s="2">
        <v>6.24</v>
      </c>
      <c r="CF19" s="2">
        <v>4.84</v>
      </c>
      <c r="CG19" s="2">
        <v>13.08</v>
      </c>
      <c r="CH19" s="2">
        <v>2.5299999999999998</v>
      </c>
      <c r="CI19" s="2">
        <v>4</v>
      </c>
      <c r="CJ19" s="2">
        <v>1.17</v>
      </c>
      <c r="CK19" s="2">
        <v>79.180000000000007</v>
      </c>
      <c r="CL19" s="2">
        <v>12.99</v>
      </c>
      <c r="CM19" s="2">
        <v>82.98</v>
      </c>
      <c r="CN19" s="2">
        <v>63.21</v>
      </c>
      <c r="CO19" s="2">
        <v>33.65</v>
      </c>
      <c r="CP19" s="2">
        <v>0.75</v>
      </c>
      <c r="CQ19" s="2">
        <v>0.17</v>
      </c>
      <c r="CR19" s="2">
        <v>86.98</v>
      </c>
      <c r="CS19" s="2">
        <v>8.0399999999999991</v>
      </c>
      <c r="CT19" s="2">
        <v>88.99</v>
      </c>
      <c r="CU19" s="2">
        <v>2.89</v>
      </c>
      <c r="CV19" s="2">
        <v>36.67</v>
      </c>
      <c r="CW19" s="2">
        <v>57.7</v>
      </c>
      <c r="CX19" s="2">
        <v>75.28</v>
      </c>
      <c r="CY19" s="2">
        <v>51.36</v>
      </c>
      <c r="CZ19" s="2">
        <v>4.6100000000000003</v>
      </c>
      <c r="DA19" s="2">
        <v>2.0099999999999998</v>
      </c>
      <c r="DB19" s="2">
        <v>0</v>
      </c>
      <c r="DC19" s="2">
        <v>2.1800000000000002</v>
      </c>
      <c r="DD19" s="2">
        <v>86.73</v>
      </c>
      <c r="DE19" s="2">
        <v>3.13</v>
      </c>
      <c r="DF19" s="2">
        <v>13.43</v>
      </c>
      <c r="DG19" s="2">
        <v>19.34</v>
      </c>
      <c r="DH19" s="2">
        <v>16.010000000000002</v>
      </c>
      <c r="DI19" s="2">
        <v>86.89</v>
      </c>
      <c r="DJ19" s="2">
        <v>0</v>
      </c>
      <c r="DK19" s="2">
        <v>90.79</v>
      </c>
      <c r="DL19" s="2">
        <v>56.9</v>
      </c>
      <c r="DM19" s="2">
        <v>0</v>
      </c>
      <c r="DN19" s="2">
        <v>92.99</v>
      </c>
      <c r="DO19" s="2">
        <v>46.42</v>
      </c>
      <c r="DP19" s="2">
        <v>43.16</v>
      </c>
      <c r="DQ19" s="2">
        <v>82.71</v>
      </c>
      <c r="DR19" s="2">
        <v>6.99</v>
      </c>
      <c r="DS19" s="2">
        <v>7.02</v>
      </c>
      <c r="DT19" s="2">
        <v>92.81</v>
      </c>
      <c r="DU19" s="2">
        <v>84.52</v>
      </c>
      <c r="DV19" s="2">
        <v>67.17</v>
      </c>
      <c r="DW19" s="2">
        <v>1.19</v>
      </c>
      <c r="DX19" s="2">
        <v>61.37</v>
      </c>
      <c r="DY19" s="2">
        <v>94.16</v>
      </c>
      <c r="DZ19" s="2">
        <v>0</v>
      </c>
      <c r="EA19" s="2">
        <v>25.58</v>
      </c>
      <c r="EB19" s="2">
        <v>0</v>
      </c>
      <c r="EC19" s="2">
        <v>55.98</v>
      </c>
      <c r="ED19" s="2">
        <v>39.67</v>
      </c>
      <c r="EE19" s="2">
        <v>37.31</v>
      </c>
      <c r="EF19" s="2">
        <v>47.53</v>
      </c>
      <c r="EG19" s="2">
        <v>0</v>
      </c>
      <c r="EH19" s="2">
        <v>71.59</v>
      </c>
      <c r="EI19" s="2">
        <v>2.2999999999999998</v>
      </c>
      <c r="EJ19" s="2">
        <v>1.77</v>
      </c>
      <c r="EK19" s="2">
        <v>7.74</v>
      </c>
      <c r="EL19" s="2">
        <v>22.4</v>
      </c>
      <c r="EM19" s="2">
        <v>0.08</v>
      </c>
      <c r="EN19" s="2">
        <v>5.61</v>
      </c>
      <c r="EO19" s="2">
        <v>81.56</v>
      </c>
      <c r="EP19" s="2">
        <v>0.02</v>
      </c>
      <c r="EQ19" s="2">
        <v>77.400000000000006</v>
      </c>
      <c r="ER19" s="2">
        <v>53.67</v>
      </c>
      <c r="ES19" s="2">
        <v>0.53</v>
      </c>
      <c r="ET19" s="2">
        <v>57.7</v>
      </c>
      <c r="EU19" s="2">
        <v>92.53</v>
      </c>
      <c r="EV19" s="2">
        <v>0</v>
      </c>
      <c r="EW19" s="2">
        <v>88.81</v>
      </c>
      <c r="EX19" s="2">
        <v>17.82</v>
      </c>
      <c r="EY19" s="2">
        <v>36.24</v>
      </c>
      <c r="EZ19" s="2">
        <v>54.18</v>
      </c>
      <c r="FA19" s="2">
        <v>21.9</v>
      </c>
      <c r="FB19" s="2">
        <v>2.3199999999999998</v>
      </c>
      <c r="FC19" s="2">
        <v>13.9</v>
      </c>
      <c r="FD19" s="2">
        <v>33.229999999999997</v>
      </c>
      <c r="FE19" s="2">
        <v>3.34</v>
      </c>
      <c r="FF19" s="2">
        <v>0.33</v>
      </c>
      <c r="FG19" s="2">
        <v>89.18</v>
      </c>
      <c r="FH19" s="2">
        <v>85.79</v>
      </c>
      <c r="FI19" s="2">
        <v>31.77</v>
      </c>
      <c r="FJ19" s="2">
        <v>37.369999999999997</v>
      </c>
      <c r="FK19" s="2">
        <v>0</v>
      </c>
      <c r="FL19" s="2">
        <v>0</v>
      </c>
      <c r="FM19" s="2">
        <v>1.57</v>
      </c>
      <c r="FN19" s="2">
        <v>1.28</v>
      </c>
      <c r="FO19" s="2">
        <v>14.2</v>
      </c>
      <c r="FP19" s="2">
        <v>23.98</v>
      </c>
      <c r="FQ19" s="2">
        <v>0</v>
      </c>
      <c r="FR19" s="2">
        <v>93.68</v>
      </c>
      <c r="FS19" s="2">
        <v>96.86</v>
      </c>
      <c r="FT19" s="2">
        <v>0.6</v>
      </c>
      <c r="FU19" s="2">
        <v>43.29</v>
      </c>
      <c r="FV19" s="2">
        <v>4.76</v>
      </c>
      <c r="FW19" s="2">
        <v>1.41</v>
      </c>
      <c r="FX19" s="2">
        <v>0.47</v>
      </c>
      <c r="FY19" s="2">
        <v>74.52</v>
      </c>
      <c r="FZ19" s="2">
        <v>37.31</v>
      </c>
      <c r="GA19" s="2">
        <v>0</v>
      </c>
      <c r="GB19" s="2">
        <v>1.31</v>
      </c>
      <c r="GC19" s="2">
        <v>18.37</v>
      </c>
      <c r="GD19" s="2">
        <v>82.73</v>
      </c>
      <c r="GE19" s="2"/>
      <c r="GF19" s="3">
        <f t="shared" si="0"/>
        <v>32.838586956521723</v>
      </c>
      <c r="GG19" s="3">
        <f t="shared" si="1"/>
        <v>20.07</v>
      </c>
      <c r="GH19" s="3">
        <f t="shared" si="2"/>
        <v>97.51</v>
      </c>
      <c r="GI19" s="3">
        <f t="shared" si="3"/>
        <v>33.779982192113465</v>
      </c>
      <c r="GJ19" s="3">
        <f t="shared" si="4"/>
        <v>1141.0871968995027</v>
      </c>
      <c r="GK19" s="3">
        <f t="shared" si="5"/>
        <v>1.72</v>
      </c>
      <c r="GL19" s="3">
        <f t="shared" si="6"/>
        <v>61.83</v>
      </c>
      <c r="GM19" s="3">
        <f t="shared" si="7"/>
        <v>60.11</v>
      </c>
    </row>
    <row r="20" spans="1:195" x14ac:dyDescent="0.2">
      <c r="A20" s="10">
        <v>1993</v>
      </c>
      <c r="B20" s="6" t="s">
        <v>184</v>
      </c>
      <c r="C20" s="2">
        <v>22.968920253769291</v>
      </c>
      <c r="D20" s="2">
        <v>27.53128728257693</v>
      </c>
      <c r="E20" s="2">
        <v>23.943519249221978</v>
      </c>
      <c r="F20" s="2">
        <v>21.91389358148864</v>
      </c>
      <c r="G20" s="2">
        <v>22.94050109674491</v>
      </c>
      <c r="H20" s="2">
        <v>26.153026101008351</v>
      </c>
      <c r="I20" s="2">
        <v>27.948729777373732</v>
      </c>
      <c r="J20" s="2">
        <v>21.743699065914669</v>
      </c>
      <c r="K20" s="2">
        <v>27.439909887728529</v>
      </c>
      <c r="L20" s="2">
        <v>21.151107045487731</v>
      </c>
      <c r="M20" s="2">
        <v>29.17754472807438</v>
      </c>
      <c r="N20" s="2">
        <v>26.897700594466301</v>
      </c>
      <c r="O20" s="2">
        <v>21.11913366489939</v>
      </c>
      <c r="P20" s="2">
        <v>28.365778506635561</v>
      </c>
      <c r="Q20" s="2">
        <v>26.784189146034048</v>
      </c>
      <c r="R20" s="2">
        <v>27.118971267547511</v>
      </c>
      <c r="S20" s="2">
        <v>24.874288758556819</v>
      </c>
      <c r="T20" s="2">
        <v>26.047052148098899</v>
      </c>
      <c r="U20" s="2">
        <v>24.281136223127639</v>
      </c>
      <c r="V20" s="2">
        <v>25.675095574879801</v>
      </c>
      <c r="W20" s="2">
        <v>27.897911625704541</v>
      </c>
      <c r="X20" s="2">
        <v>21.997644113289379</v>
      </c>
      <c r="Y20" s="2">
        <v>23.060090380522951</v>
      </c>
      <c r="Z20" s="2">
        <v>21.475665086425721</v>
      </c>
      <c r="AA20" s="2">
        <v>26.345490613013691</v>
      </c>
      <c r="AB20" s="2">
        <v>25.244097492996971</v>
      </c>
      <c r="AC20" s="2">
        <v>22.915334893053789</v>
      </c>
      <c r="AD20" s="2">
        <v>26.2817072172334</v>
      </c>
      <c r="AE20" s="2">
        <v>27.143518740441031</v>
      </c>
      <c r="AF20" s="2">
        <v>21.166408404624089</v>
      </c>
      <c r="AG20" s="2">
        <v>24.93968922097411</v>
      </c>
      <c r="AH20" s="2">
        <v>27.312004656425181</v>
      </c>
      <c r="AI20" s="2">
        <v>20.149599801767291</v>
      </c>
      <c r="AJ20" s="2">
        <v>24.782173717038841</v>
      </c>
      <c r="AK20" s="2">
        <v>21.234901416812509</v>
      </c>
      <c r="AL20" s="2">
        <v>28.53227823411488</v>
      </c>
      <c r="AM20" s="2">
        <v>22.597767488179471</v>
      </c>
      <c r="AN20" s="2">
        <v>24.040034344609762</v>
      </c>
      <c r="AO20" s="2">
        <v>20.474234487494702</v>
      </c>
      <c r="AP20" s="2">
        <v>21.491427858066881</v>
      </c>
      <c r="AQ20" s="2">
        <v>28.399061454250209</v>
      </c>
      <c r="AR20" s="2">
        <v>21.75458300743361</v>
      </c>
      <c r="AS20" s="2">
        <v>26.773415530010389</v>
      </c>
      <c r="AT20" s="2">
        <v>27.45857563893389</v>
      </c>
      <c r="AU20" s="2">
        <v>23.440008859905689</v>
      </c>
      <c r="AV20" s="2">
        <v>21.14297681128286</v>
      </c>
      <c r="AW20" s="2">
        <v>27.422027566274959</v>
      </c>
      <c r="AX20" s="2">
        <v>25.214705259831739</v>
      </c>
      <c r="AY20" s="2">
        <v>22.698471876160259</v>
      </c>
      <c r="AZ20" s="2">
        <v>22.76285488151759</v>
      </c>
      <c r="BA20" s="2">
        <v>21.03387323847965</v>
      </c>
      <c r="BB20" s="2">
        <v>28.015755960684139</v>
      </c>
      <c r="BC20" s="2">
        <v>27.006849342056011</v>
      </c>
      <c r="BD20" s="2">
        <v>23.8321318539845</v>
      </c>
      <c r="BE20" s="2">
        <v>24.662485950303001</v>
      </c>
      <c r="BF20" s="2">
        <v>24.882853565390029</v>
      </c>
      <c r="BG20" s="2">
        <v>22.665601804556111</v>
      </c>
      <c r="BH20" s="2">
        <v>24.706458070439091</v>
      </c>
      <c r="BI20" s="2">
        <v>4.5517054154945811</v>
      </c>
      <c r="BJ20" s="2">
        <v>4.45822183165747</v>
      </c>
      <c r="BK20" s="2">
        <v>-5.5727398630597953E-2</v>
      </c>
      <c r="BL20" s="2">
        <v>20.095446073685231</v>
      </c>
      <c r="BM20" s="2">
        <v>13.428499252851051</v>
      </c>
      <c r="BN20" s="2">
        <v>24.953928967263149</v>
      </c>
      <c r="BO20" s="2">
        <v>23.084674573653981</v>
      </c>
      <c r="BP20" s="2">
        <v>19.517553984444849</v>
      </c>
      <c r="BQ20" s="2">
        <v>-8.5386623656299374</v>
      </c>
      <c r="BR20" s="2">
        <v>11.555925509184799</v>
      </c>
      <c r="BS20" s="2">
        <v>24.21089722197161</v>
      </c>
      <c r="BT20" s="2">
        <v>-2.2833838385432439</v>
      </c>
      <c r="BU20" s="2">
        <v>9.3406229105406879</v>
      </c>
      <c r="BV20" s="2">
        <v>1.763035269049386</v>
      </c>
      <c r="BW20" s="2">
        <v>8.9888112483382301</v>
      </c>
      <c r="BX20" s="2">
        <v>-9.8161364801593578</v>
      </c>
      <c r="BY20" s="2">
        <v>21.885092165602611</v>
      </c>
      <c r="BZ20" s="2">
        <v>24.33482205965047</v>
      </c>
      <c r="CA20" s="2">
        <v>10.346898984848229</v>
      </c>
      <c r="CB20" s="2">
        <v>6.050034361287743</v>
      </c>
      <c r="CC20" s="2">
        <v>24.726115001084381</v>
      </c>
      <c r="CD20" s="2">
        <v>22.794072482194881</v>
      </c>
      <c r="CE20" s="2">
        <v>-3.482867208045076</v>
      </c>
      <c r="CF20" s="2">
        <v>-6.583827818302785</v>
      </c>
      <c r="CG20" s="2">
        <v>5.8773420344998382</v>
      </c>
      <c r="CH20" s="2">
        <v>-9.3296896400986409</v>
      </c>
      <c r="CI20" s="2">
        <v>7.3937176235146929</v>
      </c>
      <c r="CJ20" s="2">
        <v>15.845490227510901</v>
      </c>
      <c r="CK20" s="2">
        <v>20.914335816856049</v>
      </c>
      <c r="CL20" s="2">
        <v>23.713335543651581</v>
      </c>
      <c r="CM20" s="2">
        <v>22.090730322927381</v>
      </c>
      <c r="CN20" s="2">
        <v>21.988069280802652</v>
      </c>
      <c r="CO20" s="2">
        <v>1.7205542237826441</v>
      </c>
      <c r="CP20" s="2">
        <v>3.530530333639303</v>
      </c>
      <c r="CQ20" s="2">
        <v>18.49749291644358</v>
      </c>
      <c r="CR20" s="2">
        <v>-4.7303512308513778</v>
      </c>
      <c r="CS20" s="2">
        <v>5.899401951225002</v>
      </c>
      <c r="CT20" s="2">
        <v>2.9471897509669489</v>
      </c>
      <c r="CU20" s="2">
        <v>-7.0137207412335769</v>
      </c>
      <c r="CV20" s="2">
        <v>2.2644567723068358</v>
      </c>
      <c r="CW20" s="2">
        <v>10.00889703759999</v>
      </c>
      <c r="CX20" s="2">
        <v>-6.2936729407968013</v>
      </c>
      <c r="CY20" s="2">
        <v>-3.3971245295492132</v>
      </c>
      <c r="CZ20" s="2">
        <v>-2.8593803053345801</v>
      </c>
      <c r="DA20" s="2">
        <v>3.2637919166399172</v>
      </c>
      <c r="DB20" s="2">
        <v>5.2212844600520647</v>
      </c>
      <c r="DC20" s="2">
        <v>-4.0914148234482601</v>
      </c>
      <c r="DD20" s="2">
        <v>24.31413599643523</v>
      </c>
      <c r="DE20" s="2">
        <v>5.195714278867861</v>
      </c>
      <c r="DF20" s="2">
        <v>-7.3601670835821764</v>
      </c>
      <c r="DG20" s="2">
        <v>-0.21598251526150669</v>
      </c>
      <c r="DH20" s="2">
        <v>-5.1341611139267522</v>
      </c>
      <c r="DI20" s="2">
        <v>21.296453867602779</v>
      </c>
      <c r="DJ20" s="2">
        <v>-3.216329310902148</v>
      </c>
      <c r="DK20" s="2">
        <v>-8.9219093320427447</v>
      </c>
      <c r="DL20" s="2">
        <v>22.885074972122169</v>
      </c>
      <c r="DM20" s="2">
        <v>19.450433759507661</v>
      </c>
      <c r="DN20" s="2">
        <v>-4.5316045277057633</v>
      </c>
      <c r="DO20" s="2">
        <v>-7.2007875519998246</v>
      </c>
      <c r="DP20" s="2">
        <v>20.24761285898926</v>
      </c>
      <c r="DQ20" s="2">
        <v>2.5469646852322079</v>
      </c>
      <c r="DR20" s="2">
        <v>1.297169540081283</v>
      </c>
      <c r="DS20" s="2">
        <v>11.47900094251882</v>
      </c>
      <c r="DT20" s="2">
        <v>-6.6649244438347059</v>
      </c>
      <c r="DU20" s="2">
        <v>2.7845418899721199</v>
      </c>
      <c r="DV20" s="2">
        <v>-9.5394793475542947</v>
      </c>
      <c r="DW20" s="2">
        <v>-6.5889197409878442</v>
      </c>
      <c r="DX20" s="2">
        <v>15.492964152131581</v>
      </c>
      <c r="DY20" s="2">
        <v>-0.45884087529189438</v>
      </c>
      <c r="DZ20" s="2">
        <v>-4.4132863731162502</v>
      </c>
      <c r="EA20" s="2">
        <v>24.315945985069359</v>
      </c>
      <c r="EB20" s="2">
        <v>13.87513116011753</v>
      </c>
      <c r="EC20" s="2">
        <v>-4.1275931161594146</v>
      </c>
      <c r="ED20" s="2">
        <v>18.563600135708182</v>
      </c>
      <c r="EE20" s="2">
        <v>22.42887885954568</v>
      </c>
      <c r="EF20" s="2">
        <v>20.22929198691882</v>
      </c>
      <c r="EG20" s="2">
        <v>-1.1582308287629159</v>
      </c>
      <c r="EH20" s="2">
        <v>-6.8785365835140349</v>
      </c>
      <c r="EI20" s="2">
        <v>7.6469213605937441</v>
      </c>
      <c r="EJ20" s="2">
        <v>24.357508037110509</v>
      </c>
      <c r="EK20" s="2">
        <v>22.055514062096211</v>
      </c>
      <c r="EL20" s="2">
        <v>-8.8800704282430036</v>
      </c>
      <c r="EM20" s="2">
        <v>15.959550683597911</v>
      </c>
      <c r="EN20" s="2">
        <v>3.550319343372204</v>
      </c>
      <c r="EO20" s="2">
        <v>14.24524256411598</v>
      </c>
      <c r="EP20" s="2">
        <v>7.802145053263736</v>
      </c>
      <c r="EQ20" s="2">
        <v>-6.8428231553995209</v>
      </c>
      <c r="ER20" s="2">
        <v>12.69260652787594</v>
      </c>
      <c r="ES20" s="2">
        <v>12.42642789212166</v>
      </c>
      <c r="ET20" s="2">
        <v>18.554122955312369</v>
      </c>
      <c r="EU20" s="2">
        <v>-8.279082157028979</v>
      </c>
      <c r="EV20" s="2">
        <v>13.203545102153051</v>
      </c>
      <c r="EW20" s="2">
        <v>9.3106418510201472</v>
      </c>
      <c r="EX20" s="2">
        <v>4.520489282185217</v>
      </c>
      <c r="EY20" s="2">
        <v>19.190682686306349</v>
      </c>
      <c r="EZ20" s="2">
        <v>5.9435816167281867</v>
      </c>
      <c r="FA20" s="2">
        <v>9.0724445387932846</v>
      </c>
      <c r="FB20" s="2">
        <v>-1.5670639867993921</v>
      </c>
      <c r="FC20" s="2">
        <v>7.4548929794854644</v>
      </c>
      <c r="FD20" s="2">
        <v>22.388326619389598</v>
      </c>
      <c r="FE20" s="2">
        <v>24.058854828704401</v>
      </c>
      <c r="FF20" s="2">
        <v>21.679220646187559</v>
      </c>
      <c r="FG20" s="2">
        <v>-8.6706900089867034</v>
      </c>
      <c r="FH20" s="2">
        <v>-0.51543227657599111</v>
      </c>
      <c r="FI20" s="2">
        <v>22.082150210690369</v>
      </c>
      <c r="FJ20" s="2">
        <v>4.5406460361894982</v>
      </c>
      <c r="FK20" s="2">
        <v>6.2063462802030784</v>
      </c>
      <c r="FL20" s="2">
        <v>15.88141971648122</v>
      </c>
      <c r="FM20" s="2">
        <v>7.8848548206349989</v>
      </c>
      <c r="FN20" s="2">
        <v>8.7012474570181411</v>
      </c>
      <c r="FO20" s="2">
        <v>24.07488745648568</v>
      </c>
      <c r="FP20" s="2">
        <v>20.48944658782111</v>
      </c>
      <c r="FQ20" s="2">
        <v>2.0905946478880271</v>
      </c>
      <c r="FR20" s="2">
        <v>3.036016914174823</v>
      </c>
      <c r="FS20" s="2">
        <v>13.109739538143719</v>
      </c>
      <c r="FT20" s="2">
        <v>6.0456290238538237</v>
      </c>
      <c r="FU20" s="2">
        <v>23.983814181411379</v>
      </c>
      <c r="FV20" s="2">
        <v>-6.8269814228177914</v>
      </c>
      <c r="FW20" s="2">
        <v>10.81749708429367</v>
      </c>
      <c r="FX20" s="2">
        <v>17.123238106685172</v>
      </c>
      <c r="FY20" s="2">
        <v>-7.2237785423645562E-3</v>
      </c>
      <c r="FZ20" s="2">
        <v>24.195382945840532</v>
      </c>
      <c r="GA20" s="2">
        <v>15.51048842019269</v>
      </c>
      <c r="GB20" s="2">
        <v>5.4066779425636557</v>
      </c>
      <c r="GC20" s="2">
        <v>8.0071779339153117</v>
      </c>
      <c r="GD20" s="2">
        <v>6.6185502036581099</v>
      </c>
      <c r="GE20" s="2"/>
      <c r="GF20" s="5">
        <f t="shared" si="0"/>
        <v>13.348580499309035</v>
      </c>
      <c r="GG20" s="3">
        <f t="shared" si="1"/>
        <v>18.525807935877975</v>
      </c>
      <c r="GH20" s="3">
        <f t="shared" si="2"/>
        <v>38.993681208233738</v>
      </c>
      <c r="GI20" s="3">
        <f t="shared" si="3"/>
        <v>11.88775051498193</v>
      </c>
      <c r="GJ20" s="3">
        <f t="shared" si="4"/>
        <v>141.31861230645313</v>
      </c>
      <c r="GK20" s="3">
        <f t="shared" si="5"/>
        <v>3.4638457293894565</v>
      </c>
      <c r="GL20" s="3">
        <f t="shared" si="6"/>
        <v>23.743034621234813</v>
      </c>
      <c r="GM20" s="3">
        <f t="shared" si="7"/>
        <v>20.279188891845358</v>
      </c>
    </row>
    <row r="21" spans="1:195" x14ac:dyDescent="0.2">
      <c r="A21" s="10"/>
      <c r="B21" s="6" t="s">
        <v>185</v>
      </c>
      <c r="C21" s="2">
        <v>305267.77914200001</v>
      </c>
      <c r="D21" s="2">
        <v>114995.86900000001</v>
      </c>
      <c r="E21" s="2">
        <v>2078.4</v>
      </c>
      <c r="F21" s="2">
        <v>410.36799999999999</v>
      </c>
      <c r="G21" s="2">
        <v>741817.84</v>
      </c>
      <c r="H21" s="2">
        <v>110256.5</v>
      </c>
      <c r="I21" s="2">
        <v>4974.49</v>
      </c>
      <c r="J21" s="2">
        <v>222</v>
      </c>
      <c r="K21" s="2">
        <v>273016.90000000002</v>
      </c>
      <c r="L21" s="2">
        <v>57804</v>
      </c>
      <c r="M21" s="2">
        <v>48052</v>
      </c>
      <c r="N21" s="2">
        <v>210.6</v>
      </c>
      <c r="O21" s="2">
        <v>110108.3</v>
      </c>
      <c r="P21" s="2">
        <v>287.29000000000002</v>
      </c>
      <c r="Q21" s="2">
        <v>623.6</v>
      </c>
      <c r="R21" s="2">
        <v>12568.4</v>
      </c>
      <c r="S21" s="2">
        <v>55925.2</v>
      </c>
      <c r="T21" s="2">
        <v>13066.22</v>
      </c>
      <c r="U21" s="2">
        <v>1825.1</v>
      </c>
      <c r="V21" s="2">
        <v>13403.99</v>
      </c>
      <c r="W21" s="2">
        <v>76209.399999999994</v>
      </c>
      <c r="X21" s="2">
        <v>405.7</v>
      </c>
      <c r="Y21" s="2">
        <v>10260.5</v>
      </c>
      <c r="Z21" s="2">
        <v>215259.5</v>
      </c>
      <c r="AA21" s="2">
        <v>876.84</v>
      </c>
      <c r="AB21" s="2">
        <v>3928.1</v>
      </c>
      <c r="AC21" s="2">
        <v>177.05</v>
      </c>
      <c r="AD21" s="2">
        <v>3249.7</v>
      </c>
      <c r="AE21" s="2">
        <v>157.6</v>
      </c>
      <c r="AF21" s="2">
        <v>826253.11</v>
      </c>
      <c r="AG21" s="2">
        <v>2645411.7000000002</v>
      </c>
      <c r="AH21" s="2">
        <v>2957.3</v>
      </c>
      <c r="AI21" s="2">
        <v>5766.9</v>
      </c>
      <c r="AJ21" s="2">
        <v>1896.19</v>
      </c>
      <c r="AK21" s="2">
        <v>2690.49</v>
      </c>
      <c r="AL21" s="2">
        <v>56659.9</v>
      </c>
      <c r="AM21" s="2">
        <v>73.3</v>
      </c>
      <c r="AN21" s="2">
        <v>173.1</v>
      </c>
      <c r="AO21" s="2">
        <v>4180.8999999999996</v>
      </c>
      <c r="AP21" s="2">
        <v>26203.362022000001</v>
      </c>
      <c r="AQ21" s="2">
        <v>130982.2</v>
      </c>
      <c r="AR21" s="2">
        <v>887057</v>
      </c>
      <c r="AS21" s="2">
        <v>305.8</v>
      </c>
      <c r="AT21" s="2">
        <v>66.099999999999994</v>
      </c>
      <c r="AU21" s="2">
        <v>59301.1</v>
      </c>
      <c r="AV21" s="2">
        <v>9520.4</v>
      </c>
      <c r="AW21" s="2">
        <v>72219.100000000006</v>
      </c>
      <c r="AX21" s="2">
        <v>3212685.4295890001</v>
      </c>
      <c r="AY21" s="2">
        <v>92661.9</v>
      </c>
      <c r="AZ21" s="2">
        <v>2512544.91</v>
      </c>
      <c r="BA21" s="2">
        <v>218079.8</v>
      </c>
      <c r="BB21" s="2">
        <v>18332.099999999999</v>
      </c>
      <c r="BC21" s="2">
        <v>1941.3</v>
      </c>
      <c r="BD21" s="2">
        <v>3350884.41</v>
      </c>
      <c r="BE21" s="2">
        <v>745.09</v>
      </c>
      <c r="BF21" s="2">
        <v>349524.6</v>
      </c>
      <c r="BG21" s="2">
        <v>149.69999999999999</v>
      </c>
      <c r="BH21" s="2">
        <v>4654.9399999999996</v>
      </c>
      <c r="BI21" s="2">
        <v>541376.4</v>
      </c>
      <c r="BJ21" s="2">
        <v>16093.7</v>
      </c>
      <c r="BK21" s="2">
        <v>2696.5</v>
      </c>
      <c r="BL21" s="2">
        <v>1085.2</v>
      </c>
      <c r="BM21" s="2">
        <v>207.2</v>
      </c>
      <c r="BN21" s="2">
        <v>185.2</v>
      </c>
      <c r="BO21" s="2">
        <v>974.5</v>
      </c>
      <c r="BP21" s="2">
        <v>78090.899999999994</v>
      </c>
      <c r="BQ21" s="2">
        <v>129.30000000000001</v>
      </c>
      <c r="BR21" s="2">
        <v>5118</v>
      </c>
      <c r="BS21" s="2">
        <v>1087</v>
      </c>
      <c r="BT21" s="2">
        <v>11543226.822419999</v>
      </c>
      <c r="BU21" s="2">
        <v>2900.7</v>
      </c>
      <c r="BV21" s="2">
        <v>59177.292000000009</v>
      </c>
      <c r="BW21" s="2">
        <v>694.5</v>
      </c>
      <c r="BX21" s="2">
        <v>58382.400000000001</v>
      </c>
      <c r="BY21" s="2">
        <v>9090520.1420190018</v>
      </c>
      <c r="BZ21" s="2">
        <v>129211.717731</v>
      </c>
      <c r="CA21" s="2">
        <v>236729</v>
      </c>
      <c r="CB21" s="2">
        <v>89562</v>
      </c>
      <c r="CC21" s="2">
        <v>1983.65</v>
      </c>
      <c r="CD21" s="2">
        <v>40504.6</v>
      </c>
      <c r="CE21" s="2">
        <v>396927.9</v>
      </c>
      <c r="CF21" s="2">
        <v>8327.1</v>
      </c>
      <c r="CG21" s="2">
        <v>12203.8</v>
      </c>
      <c r="CH21" s="2">
        <v>1107586.8</v>
      </c>
      <c r="CI21" s="2">
        <v>219245.6</v>
      </c>
      <c r="CJ21" s="2">
        <v>5991.3</v>
      </c>
      <c r="CK21" s="2">
        <v>10080.700000000001</v>
      </c>
      <c r="CL21" s="2">
        <v>1384.992</v>
      </c>
      <c r="CM21" s="2">
        <v>29</v>
      </c>
      <c r="CN21" s="2">
        <v>120.5</v>
      </c>
      <c r="CO21" s="2">
        <v>327604.40000000002</v>
      </c>
      <c r="CP21" s="2">
        <v>30742.6</v>
      </c>
      <c r="CQ21" s="2">
        <v>794713.92202200007</v>
      </c>
      <c r="CR21" s="2">
        <v>10326.299999999999</v>
      </c>
      <c r="CS21" s="2">
        <v>420.76900000000001</v>
      </c>
      <c r="CT21" s="2">
        <v>30590.9</v>
      </c>
      <c r="CU21" s="2">
        <v>252.1</v>
      </c>
      <c r="CV21" s="2">
        <v>957706.06202199997</v>
      </c>
      <c r="CW21" s="2">
        <v>5091.3</v>
      </c>
      <c r="CX21" s="2">
        <v>2093992.369589</v>
      </c>
      <c r="CY21" s="2">
        <v>6321620.339997001</v>
      </c>
      <c r="CZ21" s="2">
        <v>11645.3</v>
      </c>
      <c r="DA21" s="2">
        <v>11757.31</v>
      </c>
      <c r="DB21" s="2">
        <v>17414.099999999999</v>
      </c>
      <c r="DC21" s="2">
        <v>996.72</v>
      </c>
      <c r="DD21" s="2">
        <v>202.6</v>
      </c>
      <c r="DE21" s="2">
        <v>1017015.72</v>
      </c>
      <c r="DF21" s="2">
        <v>85</v>
      </c>
      <c r="DG21" s="2">
        <v>8848570.1216080002</v>
      </c>
      <c r="DH21" s="2">
        <v>516.77300000000002</v>
      </c>
      <c r="DI21" s="2">
        <v>2806.3</v>
      </c>
      <c r="DJ21" s="2">
        <v>4813.6000000000004</v>
      </c>
      <c r="DK21" s="2">
        <v>631232.9</v>
      </c>
      <c r="DL21" s="2">
        <v>11852.58</v>
      </c>
      <c r="DM21" s="2">
        <v>1288.5730000000001</v>
      </c>
      <c r="DN21" s="2">
        <v>914.8</v>
      </c>
      <c r="DO21" s="2">
        <v>1469.1</v>
      </c>
      <c r="DP21" s="2">
        <v>885.5</v>
      </c>
      <c r="DQ21" s="2">
        <v>73044.399999999994</v>
      </c>
      <c r="DR21" s="2">
        <v>5417257.2999999998</v>
      </c>
      <c r="DS21" s="2">
        <v>570.30700000000002</v>
      </c>
      <c r="DT21" s="2">
        <v>86237.3</v>
      </c>
      <c r="DU21" s="2">
        <v>2198.6999999999998</v>
      </c>
      <c r="DV21" s="2">
        <v>160137.20000000001</v>
      </c>
      <c r="DW21" s="2">
        <v>32428.6</v>
      </c>
      <c r="DX21" s="2">
        <v>1409.8</v>
      </c>
      <c r="DY21" s="2">
        <v>114.5</v>
      </c>
      <c r="DZ21" s="2">
        <v>23960.3</v>
      </c>
      <c r="EA21" s="2">
        <v>11511913.66</v>
      </c>
      <c r="EB21" s="2">
        <v>79441.779997000005</v>
      </c>
      <c r="EC21" s="2">
        <v>3795.2</v>
      </c>
      <c r="ED21" s="2">
        <v>21801.3</v>
      </c>
      <c r="EE21" s="2">
        <v>47577.9</v>
      </c>
      <c r="EF21" s="2">
        <v>198.1</v>
      </c>
      <c r="EG21" s="2">
        <v>2212.5</v>
      </c>
      <c r="EH21" s="2">
        <v>344016.4</v>
      </c>
      <c r="EI21" s="2">
        <v>229152.44814200001</v>
      </c>
      <c r="EJ21" s="2">
        <v>91419.3</v>
      </c>
      <c r="EK21" s="2">
        <v>45792.800000000003</v>
      </c>
      <c r="EL21" s="2">
        <v>2817.6</v>
      </c>
      <c r="EM21" s="2">
        <v>117690.8</v>
      </c>
      <c r="EN21" s="2">
        <v>1880244.5</v>
      </c>
      <c r="EO21" s="2">
        <v>746077.74</v>
      </c>
      <c r="EP21" s="2">
        <v>3210.8</v>
      </c>
      <c r="EQ21" s="2">
        <v>2505.6</v>
      </c>
      <c r="ER21" s="2">
        <v>36164.199999999997</v>
      </c>
      <c r="ES21" s="2">
        <v>177.3</v>
      </c>
      <c r="ET21" s="2">
        <v>327.5</v>
      </c>
      <c r="EU21" s="2">
        <v>3923.3</v>
      </c>
      <c r="EV21" s="2">
        <v>643.12</v>
      </c>
      <c r="EW21" s="2">
        <v>43190.6</v>
      </c>
      <c r="EX21" s="2">
        <v>420075.34814199992</v>
      </c>
      <c r="EY21" s="2">
        <v>420263.64814199973</v>
      </c>
      <c r="EZ21" s="2">
        <v>2060.3220219999998</v>
      </c>
      <c r="FA21" s="2">
        <v>44319.9</v>
      </c>
      <c r="FB21" s="2">
        <v>13556.2</v>
      </c>
      <c r="FC21" s="2">
        <v>56504.9</v>
      </c>
      <c r="FD21" s="2">
        <v>816.9</v>
      </c>
      <c r="FE21" s="2">
        <v>35882.400000000001</v>
      </c>
      <c r="FF21" s="2">
        <v>409.9</v>
      </c>
      <c r="FG21" s="2">
        <v>3121380.6295889998</v>
      </c>
      <c r="FH21" s="2">
        <v>123371.7</v>
      </c>
      <c r="FI21" s="2">
        <v>5167.3</v>
      </c>
      <c r="FJ21" s="2">
        <v>26972</v>
      </c>
      <c r="FK21" s="2">
        <v>934851.82202199998</v>
      </c>
      <c r="FL21" s="2">
        <v>631232.9</v>
      </c>
      <c r="FM21" s="2">
        <v>746077.74</v>
      </c>
      <c r="FN21" s="2">
        <v>16622.400000000001</v>
      </c>
      <c r="FO21" s="2">
        <v>155579.5</v>
      </c>
      <c r="FP21" s="2">
        <v>7.6</v>
      </c>
      <c r="FQ21" s="2">
        <v>1915.9</v>
      </c>
      <c r="FR21" s="2">
        <v>813.92</v>
      </c>
      <c r="FS21" s="2">
        <v>499314.9</v>
      </c>
      <c r="FT21" s="2">
        <v>6754577.7520189984</v>
      </c>
      <c r="FU21" s="2">
        <v>4995209.5</v>
      </c>
      <c r="FV21" s="2">
        <v>114592.9</v>
      </c>
      <c r="FW21" s="2">
        <v>108.9</v>
      </c>
      <c r="FX21" s="2">
        <v>24244.9</v>
      </c>
      <c r="FY21" s="2">
        <v>63.7</v>
      </c>
      <c r="FZ21" s="2">
        <v>21531833.41</v>
      </c>
      <c r="GA21" s="2">
        <v>8552.2999999999993</v>
      </c>
      <c r="GB21" s="2">
        <v>246445.9</v>
      </c>
      <c r="GC21" s="2">
        <v>2514.4</v>
      </c>
      <c r="GD21" s="2">
        <v>17075.599999999999</v>
      </c>
      <c r="GE21" s="2"/>
      <c r="GF21" s="3">
        <f t="shared" si="0"/>
        <v>670835.83582193498</v>
      </c>
      <c r="GG21" s="3">
        <f t="shared" si="1"/>
        <v>13480.095000000001</v>
      </c>
      <c r="GH21" s="3">
        <f t="shared" si="2"/>
        <v>21531825.809999999</v>
      </c>
      <c r="GI21" s="3">
        <f t="shared" si="3"/>
        <v>2350092.4154229839</v>
      </c>
      <c r="GJ21" s="3">
        <f t="shared" si="4"/>
        <v>5522934361028.6348</v>
      </c>
      <c r="GK21" s="3">
        <f t="shared" si="5"/>
        <v>1403.598</v>
      </c>
      <c r="GL21" s="3">
        <f t="shared" si="6"/>
        <v>137131.52499999999</v>
      </c>
      <c r="GM21" s="3">
        <f t="shared" si="7"/>
        <v>135727.927</v>
      </c>
    </row>
    <row r="22" spans="1:195" x14ac:dyDescent="0.2">
      <c r="A22" s="10"/>
      <c r="B22" s="6" t="s">
        <v>186</v>
      </c>
      <c r="C22" s="2">
        <v>184397.116255</v>
      </c>
      <c r="D22" s="2">
        <v>78980.458374000009</v>
      </c>
      <c r="E22" s="2">
        <v>1159.7115160000001</v>
      </c>
      <c r="F22" s="2">
        <v>1.555698</v>
      </c>
      <c r="G22" s="2">
        <v>73932.667293999984</v>
      </c>
      <c r="H22" s="2">
        <v>35235.491199999997</v>
      </c>
      <c r="I22" s="2">
        <v>635.83159999999998</v>
      </c>
      <c r="J22" s="2">
        <v>14.5722</v>
      </c>
      <c r="K22" s="2">
        <v>74720.521900000007</v>
      </c>
      <c r="L22" s="2">
        <v>4728.5396479999999</v>
      </c>
      <c r="M22" s="2">
        <v>2402.5053910000001</v>
      </c>
      <c r="N22" s="2">
        <v>730.53250400000002</v>
      </c>
      <c r="O22" s="2">
        <v>7959.4700300000004</v>
      </c>
      <c r="P22" s="2">
        <v>1666.4999379999999</v>
      </c>
      <c r="Q22" s="2">
        <v>4759.8226119999999</v>
      </c>
      <c r="R22" s="2">
        <v>16175.868979999999</v>
      </c>
      <c r="S22" s="2">
        <v>4607.6363330000004</v>
      </c>
      <c r="T22" s="2">
        <v>54.499211000000003</v>
      </c>
      <c r="U22" s="2">
        <v>18.677826</v>
      </c>
      <c r="V22" s="2">
        <v>802.64980000000003</v>
      </c>
      <c r="W22" s="2">
        <v>15998.32281</v>
      </c>
      <c r="X22" s="2">
        <v>73.715873000000002</v>
      </c>
      <c r="Y22" s="2">
        <v>5389.5879999999997</v>
      </c>
      <c r="Z22" s="2">
        <v>114572.287</v>
      </c>
      <c r="AA22" s="2">
        <v>46.875399999999999</v>
      </c>
      <c r="AB22" s="2">
        <v>52.954197999999998</v>
      </c>
      <c r="AC22" s="2">
        <v>106.144003</v>
      </c>
      <c r="AD22" s="2">
        <v>4009.6122319999999</v>
      </c>
      <c r="AE22" s="2">
        <v>8078.1364860000003</v>
      </c>
      <c r="AF22" s="2">
        <v>69794.286538</v>
      </c>
      <c r="AG22" s="2">
        <v>301229.17869999999</v>
      </c>
      <c r="AH22" s="2">
        <v>2558.0155479999999</v>
      </c>
      <c r="AI22" s="2">
        <v>5167.3394520000002</v>
      </c>
      <c r="AJ22" s="2">
        <v>13394.22193</v>
      </c>
      <c r="AK22" s="2">
        <v>1222.9552530000001</v>
      </c>
      <c r="AL22" s="2">
        <v>18322.003400000001</v>
      </c>
      <c r="AM22" s="2">
        <v>39.872399999999999</v>
      </c>
      <c r="AN22" s="2">
        <v>78.996162999999996</v>
      </c>
      <c r="AO22" s="2">
        <v>1651.1889940000001</v>
      </c>
      <c r="AP22" s="2">
        <v>1483.0878459999999</v>
      </c>
      <c r="AQ22" s="2">
        <v>5390.1867000000002</v>
      </c>
      <c r="AR22" s="2">
        <v>63051.353810000001</v>
      </c>
      <c r="AS22" s="2">
        <v>202.98156900000001</v>
      </c>
      <c r="AT22" s="2">
        <v>27.749867999999999</v>
      </c>
      <c r="AU22" s="2">
        <v>6926.36931</v>
      </c>
      <c r="AV22" s="2">
        <v>2035.17785</v>
      </c>
      <c r="AW22" s="2">
        <v>4735.2130459999998</v>
      </c>
      <c r="AX22" s="2">
        <v>420237.71994899982</v>
      </c>
      <c r="AY22" s="2">
        <v>14477.24776</v>
      </c>
      <c r="AZ22" s="2">
        <v>239425.4789499999</v>
      </c>
      <c r="BA22" s="2">
        <v>20373.963629999998</v>
      </c>
      <c r="BB22" s="2">
        <v>1723.505083</v>
      </c>
      <c r="BC22" s="2">
        <v>21077.02018</v>
      </c>
      <c r="BD22" s="2">
        <v>310324.93560800003</v>
      </c>
      <c r="BE22" s="2">
        <v>345.32777099999998</v>
      </c>
      <c r="BF22" s="2">
        <v>60278.06061</v>
      </c>
      <c r="BG22" s="2">
        <v>5.2915049999999999</v>
      </c>
      <c r="BH22" s="2">
        <v>295.49329899999998</v>
      </c>
      <c r="BI22" s="2">
        <v>48885.159890000003</v>
      </c>
      <c r="BJ22" s="2">
        <v>1753.260724</v>
      </c>
      <c r="BK22" s="2">
        <v>3536.194</v>
      </c>
      <c r="BL22" s="2">
        <v>2734.1543590000001</v>
      </c>
      <c r="BM22" s="2">
        <v>282.3252</v>
      </c>
      <c r="BN22" s="2">
        <v>519.91218600000002</v>
      </c>
      <c r="BO22" s="2">
        <v>13.923446999999999</v>
      </c>
      <c r="BP22" s="2">
        <v>6664.2674049999996</v>
      </c>
      <c r="BQ22" s="2">
        <v>6.7714129999999999</v>
      </c>
      <c r="BR22" s="2">
        <v>2774.251499</v>
      </c>
      <c r="BS22" s="2">
        <v>366.29362500000002</v>
      </c>
      <c r="BT22" s="2">
        <v>806503.18813800009</v>
      </c>
      <c r="BU22" s="2">
        <v>1857.641578</v>
      </c>
      <c r="BV22" s="2">
        <v>182433.84200900001</v>
      </c>
      <c r="BW22" s="2">
        <v>1112.747057</v>
      </c>
      <c r="BX22" s="2">
        <v>6573.2863589999997</v>
      </c>
      <c r="BY22" s="2">
        <v>1145867.410406</v>
      </c>
      <c r="BZ22" s="2">
        <v>232494.85646899999</v>
      </c>
      <c r="CA22" s="2">
        <v>17608.016319999999</v>
      </c>
      <c r="CB22" s="2">
        <v>4496.5110420000001</v>
      </c>
      <c r="CC22" s="2">
        <v>381.74960099999998</v>
      </c>
      <c r="CD22" s="2">
        <v>1839.9440010000001</v>
      </c>
      <c r="CE22" s="2">
        <v>25820.343349999999</v>
      </c>
      <c r="CF22" s="2">
        <v>497.185089</v>
      </c>
      <c r="CG22" s="2">
        <v>641.40154099999995</v>
      </c>
      <c r="CH22" s="2">
        <v>27649.864460000001</v>
      </c>
      <c r="CI22" s="2">
        <v>14577.089019999999</v>
      </c>
      <c r="CJ22" s="2">
        <v>9876.4326610000007</v>
      </c>
      <c r="CK22" s="2">
        <v>1851.0306</v>
      </c>
      <c r="CL22" s="2">
        <v>3054.778296</v>
      </c>
      <c r="CM22" s="2">
        <v>2.6841270000000002</v>
      </c>
      <c r="CN22" s="2">
        <v>9.9764309999999998</v>
      </c>
      <c r="CO22" s="2">
        <v>10448.643599999999</v>
      </c>
      <c r="CP22" s="2">
        <v>296.42576500000001</v>
      </c>
      <c r="CQ22" s="2">
        <v>246516.025039</v>
      </c>
      <c r="CR22" s="2">
        <v>519.42327</v>
      </c>
      <c r="CS22" s="2">
        <v>145.80044599999999</v>
      </c>
      <c r="CT22" s="2">
        <v>1197.4377199999999</v>
      </c>
      <c r="CU22" s="2">
        <v>28.441419</v>
      </c>
      <c r="CV22" s="2">
        <v>271409.27980100003</v>
      </c>
      <c r="CW22" s="2">
        <v>2131.2233999999999</v>
      </c>
      <c r="CX22" s="2">
        <v>459815.89689199987</v>
      </c>
      <c r="CY22" s="2">
        <v>685915.41107799986</v>
      </c>
      <c r="CZ22" s="2">
        <v>318.483001</v>
      </c>
      <c r="DA22" s="2">
        <v>2329.0685250000001</v>
      </c>
      <c r="DB22" s="2">
        <v>1515.5617999999999</v>
      </c>
      <c r="DC22" s="2">
        <v>7709.1977880000004</v>
      </c>
      <c r="DD22" s="2">
        <v>3.8988649999999998</v>
      </c>
      <c r="DE22" s="2">
        <v>66182.603371000005</v>
      </c>
      <c r="DF22" s="2">
        <v>0.58585299999999996</v>
      </c>
      <c r="DG22" s="2">
        <v>1258176.2126839999</v>
      </c>
      <c r="DH22" s="2">
        <v>6232.3015379999997</v>
      </c>
      <c r="DI22" s="2">
        <v>64.850876999999997</v>
      </c>
      <c r="DJ22" s="2">
        <v>10150.35187</v>
      </c>
      <c r="DK22" s="2">
        <v>57273.345881000001</v>
      </c>
      <c r="DL22" s="2">
        <v>9049.3827139999994</v>
      </c>
      <c r="DM22" s="2">
        <v>8274.5509739999998</v>
      </c>
      <c r="DN22" s="2">
        <v>1833.905927</v>
      </c>
      <c r="DO22" s="2">
        <v>239.565844</v>
      </c>
      <c r="DP22" s="2">
        <v>1338.0347830000001</v>
      </c>
      <c r="DQ22" s="2">
        <v>5111.1505610000004</v>
      </c>
      <c r="DR22" s="2">
        <v>288568.38050999999</v>
      </c>
      <c r="DS22" s="2">
        <v>4165.4809999999998</v>
      </c>
      <c r="DT22" s="2">
        <v>21652.952270000002</v>
      </c>
      <c r="DU22" s="2">
        <v>2001.154243</v>
      </c>
      <c r="DV22" s="2">
        <v>16777.349549999999</v>
      </c>
      <c r="DW22" s="2">
        <v>4712.7816949999997</v>
      </c>
      <c r="DX22" s="2">
        <v>4027.1758500000001</v>
      </c>
      <c r="DY22" s="2">
        <v>0.35224800000000001</v>
      </c>
      <c r="DZ22" s="2">
        <v>14394.148020000001</v>
      </c>
      <c r="EA22" s="2">
        <v>854183.13903600012</v>
      </c>
      <c r="EB22" s="2">
        <v>13270.923715000001</v>
      </c>
      <c r="EC22" s="2">
        <v>1128.0259550000001</v>
      </c>
      <c r="ED22" s="2">
        <v>5969.8391540000002</v>
      </c>
      <c r="EE22" s="2">
        <v>9181.3068810000004</v>
      </c>
      <c r="EF22" s="2">
        <v>0</v>
      </c>
      <c r="EG22" s="2">
        <v>1299.2477960000001</v>
      </c>
      <c r="EH22" s="2">
        <v>25475.58942</v>
      </c>
      <c r="EI22" s="2">
        <v>212461.350233</v>
      </c>
      <c r="EJ22" s="2">
        <v>9085.7844000000005</v>
      </c>
      <c r="EK22" s="2">
        <v>3730.1161259999999</v>
      </c>
      <c r="EL22" s="2">
        <v>7618.3418000000001</v>
      </c>
      <c r="EM22" s="2">
        <v>13135.53289</v>
      </c>
      <c r="EN22" s="2">
        <v>86890.820590000003</v>
      </c>
      <c r="EO22" s="2">
        <v>212442.72925800001</v>
      </c>
      <c r="EP22" s="2">
        <v>19687.616119999999</v>
      </c>
      <c r="EQ22" s="2">
        <v>3906.6921590000002</v>
      </c>
      <c r="ER22" s="2">
        <v>5115.9743850000004</v>
      </c>
      <c r="ES22" s="2">
        <v>17.578893000000001</v>
      </c>
      <c r="ET22" s="2">
        <v>693.32522900000004</v>
      </c>
      <c r="EU22" s="2">
        <v>1269.2862709999999</v>
      </c>
      <c r="EV22" s="2">
        <v>5701.4806740000004</v>
      </c>
      <c r="EW22" s="2">
        <v>3928.3896490000002</v>
      </c>
      <c r="EX22" s="2">
        <v>263369.36479299999</v>
      </c>
      <c r="EY22" s="2">
        <v>263377.57462899998</v>
      </c>
      <c r="EZ22" s="2">
        <v>132.84510700000001</v>
      </c>
      <c r="FA22" s="2">
        <v>2459.365256</v>
      </c>
      <c r="FB22" s="2">
        <v>886.69666500000005</v>
      </c>
      <c r="FC22" s="2">
        <v>6489.0600919999997</v>
      </c>
      <c r="FD22" s="2">
        <v>418.4314</v>
      </c>
      <c r="FE22" s="2">
        <v>3551.5265209999998</v>
      </c>
      <c r="FF22" s="2">
        <v>8484.8283859999992</v>
      </c>
      <c r="FG22" s="2">
        <v>411152.28779699979</v>
      </c>
      <c r="FH22" s="2">
        <v>16745.719969999998</v>
      </c>
      <c r="FI22" s="2">
        <v>1320.783156</v>
      </c>
      <c r="FJ22" s="2">
        <v>2333.9060169999998</v>
      </c>
      <c r="FK22" s="2">
        <v>266796.20575099997</v>
      </c>
      <c r="FL22" s="2">
        <v>57273.345880999987</v>
      </c>
      <c r="FM22" s="2">
        <v>212442.72925800001</v>
      </c>
      <c r="FN22" s="2">
        <v>2203.3036029999998</v>
      </c>
      <c r="FO22" s="2">
        <v>27571.04695</v>
      </c>
      <c r="FP22" s="2">
        <v>1.1497409999999999</v>
      </c>
      <c r="FQ22" s="2">
        <v>15881.734469999999</v>
      </c>
      <c r="FR22" s="2">
        <v>5356.486202</v>
      </c>
      <c r="FS22" s="2">
        <v>33287.201200000003</v>
      </c>
      <c r="FT22" s="2">
        <v>798360.31579199992</v>
      </c>
      <c r="FU22" s="2">
        <v>245424.63879999999</v>
      </c>
      <c r="FV22" s="2">
        <v>8641.1738000000005</v>
      </c>
      <c r="FW22" s="2">
        <v>9.3572000000000006</v>
      </c>
      <c r="FX22" s="2">
        <v>12365.730170000001</v>
      </c>
      <c r="FY22" s="2">
        <v>115.706896</v>
      </c>
      <c r="FZ22" s="2">
        <v>2238300.0660000001</v>
      </c>
      <c r="GA22" s="2">
        <v>2228.0670380000001</v>
      </c>
      <c r="GB22" s="2">
        <v>19381.5432</v>
      </c>
      <c r="GC22" s="2">
        <v>10837.05349</v>
      </c>
      <c r="GD22" s="2">
        <v>4662.7400040000002</v>
      </c>
      <c r="GE22" s="2"/>
      <c r="GF22" s="3">
        <f t="shared" si="0"/>
        <v>79828.559194989139</v>
      </c>
      <c r="GG22" s="3">
        <f t="shared" si="1"/>
        <v>4731.8763469999994</v>
      </c>
      <c r="GH22" s="3">
        <f t="shared" si="2"/>
        <v>2238300.0660000001</v>
      </c>
      <c r="GI22" s="3">
        <f t="shared" si="3"/>
        <v>243424.39872012817</v>
      </c>
      <c r="GJ22" s="3">
        <f t="shared" si="4"/>
        <v>59255437892.255943</v>
      </c>
      <c r="GK22" s="3">
        <f t="shared" si="5"/>
        <v>865.6849487500001</v>
      </c>
      <c r="GL22" s="3">
        <f t="shared" si="6"/>
        <v>20549.7277675</v>
      </c>
      <c r="GM22" s="3">
        <f t="shared" si="7"/>
        <v>19684.04281875</v>
      </c>
    </row>
    <row r="23" spans="1:195" x14ac:dyDescent="0.2">
      <c r="A23" s="10"/>
      <c r="B23" s="6" t="s">
        <v>187</v>
      </c>
      <c r="C23" s="2">
        <v>326031.157725</v>
      </c>
      <c r="D23" s="2">
        <v>279878.264517</v>
      </c>
      <c r="E23" s="2">
        <v>3487.5246539999998</v>
      </c>
      <c r="F23" s="2">
        <v>25.726626</v>
      </c>
      <c r="G23" s="2">
        <v>441854.65909899998</v>
      </c>
      <c r="H23" s="2">
        <v>112657.41</v>
      </c>
      <c r="I23" s="2">
        <v>2899.2312480000001</v>
      </c>
      <c r="J23" s="2">
        <v>141.895757</v>
      </c>
      <c r="K23" s="2">
        <v>141173.39850000001</v>
      </c>
      <c r="L23" s="2">
        <v>11326.824280000001</v>
      </c>
      <c r="M23" s="2">
        <v>11378.03</v>
      </c>
      <c r="N23" s="2">
        <v>595.51077699999996</v>
      </c>
      <c r="O23" s="2">
        <v>12965.868280000001</v>
      </c>
      <c r="P23" s="2">
        <v>2310.2272109999999</v>
      </c>
      <c r="Q23" s="2">
        <v>6651.1437900000001</v>
      </c>
      <c r="R23" s="2">
        <v>66661.102440000002</v>
      </c>
      <c r="S23" s="2">
        <v>13513.758540000001</v>
      </c>
      <c r="T23" s="2">
        <v>5472.8063959999999</v>
      </c>
      <c r="U23" s="2">
        <v>151.51212699999999</v>
      </c>
      <c r="V23" s="2">
        <v>2531.7836130000001</v>
      </c>
      <c r="W23" s="2">
        <v>17085.770329999999</v>
      </c>
      <c r="X23" s="2">
        <v>6470.2548390000002</v>
      </c>
      <c r="Y23" s="2">
        <v>15880.105</v>
      </c>
      <c r="Z23" s="2">
        <v>300156.71500000003</v>
      </c>
      <c r="AA23" s="2">
        <v>2183.4214200000001</v>
      </c>
      <c r="AB23" s="2">
        <v>1679.809745</v>
      </c>
      <c r="AC23" s="2">
        <v>538.92880100000002</v>
      </c>
      <c r="AD23" s="2">
        <v>4821.2709850000001</v>
      </c>
      <c r="AE23" s="2">
        <v>8821.8285589999996</v>
      </c>
      <c r="AF23" s="2">
        <v>130919.84639000001</v>
      </c>
      <c r="AG23" s="2">
        <v>788426.50399999996</v>
      </c>
      <c r="AH23" s="2">
        <v>11480.83179</v>
      </c>
      <c r="AI23" s="2">
        <v>16316.489009999999</v>
      </c>
      <c r="AJ23" s="2">
        <v>23268.35655</v>
      </c>
      <c r="AK23" s="2">
        <v>5991.826035</v>
      </c>
      <c r="AL23" s="2">
        <v>59005.607499999998</v>
      </c>
      <c r="AM23" s="2">
        <v>161.21500499999999</v>
      </c>
      <c r="AN23" s="2">
        <v>87.779285000000002</v>
      </c>
      <c r="AO23" s="2">
        <v>4150.9174999999996</v>
      </c>
      <c r="AP23" s="2">
        <v>19988.190350000001</v>
      </c>
      <c r="AQ23" s="2">
        <v>19720.053220000002</v>
      </c>
      <c r="AR23" s="2">
        <v>89983.934070000003</v>
      </c>
      <c r="AS23" s="2">
        <v>462.57406099999997</v>
      </c>
      <c r="AT23" s="2">
        <v>97.957446000000004</v>
      </c>
      <c r="AU23" s="2">
        <v>10129.89385</v>
      </c>
      <c r="AV23" s="2">
        <v>7251.585</v>
      </c>
      <c r="AW23" s="2">
        <v>57900.56796</v>
      </c>
      <c r="AX23" s="2">
        <v>1363877.5158249999</v>
      </c>
      <c r="AY23" s="2">
        <v>42497.3675</v>
      </c>
      <c r="AZ23" s="2">
        <v>363812.04873600003</v>
      </c>
      <c r="BA23" s="2">
        <v>34194.699670000002</v>
      </c>
      <c r="BB23" s="2">
        <v>2080.1314739999998</v>
      </c>
      <c r="BC23" s="2">
        <v>39189.203560000002</v>
      </c>
      <c r="BD23" s="2">
        <v>492446.47943900008</v>
      </c>
      <c r="BE23" s="2">
        <v>759.62388099999998</v>
      </c>
      <c r="BF23" s="2">
        <v>70136.3459</v>
      </c>
      <c r="BG23" s="2">
        <v>2.9239199999999999</v>
      </c>
      <c r="BH23" s="2">
        <v>9000.9429940000009</v>
      </c>
      <c r="BI23" s="2">
        <v>113486.0257</v>
      </c>
      <c r="BJ23" s="2">
        <v>9271.4537099999998</v>
      </c>
      <c r="BK23" s="2">
        <v>5237.7250000000004</v>
      </c>
      <c r="BL23" s="2">
        <v>5442.7022100000004</v>
      </c>
      <c r="BM23" s="2">
        <v>4170.1424999999999</v>
      </c>
      <c r="BN23" s="2">
        <v>777.96125900000004</v>
      </c>
      <c r="BO23" s="2">
        <v>1266.6353730000001</v>
      </c>
      <c r="BP23" s="2">
        <v>10892.730030000001</v>
      </c>
      <c r="BQ23" s="2">
        <v>1757.164442</v>
      </c>
      <c r="BR23" s="2">
        <v>5596.7591869999997</v>
      </c>
      <c r="BS23" s="2">
        <v>1162.2339790000001</v>
      </c>
      <c r="BT23" s="2">
        <v>1779597.9387769999</v>
      </c>
      <c r="BU23" s="2">
        <v>6775.6533410000002</v>
      </c>
      <c r="BV23" s="2">
        <v>340345.22326499998</v>
      </c>
      <c r="BW23" s="2">
        <v>3771.5487320000002</v>
      </c>
      <c r="BX23" s="2">
        <v>9862.1756839999998</v>
      </c>
      <c r="BY23" s="2">
        <v>4089844.5218719998</v>
      </c>
      <c r="BZ23" s="2">
        <v>555793.69198300003</v>
      </c>
      <c r="CA23" s="2">
        <v>120678.1853</v>
      </c>
      <c r="CB23" s="2">
        <v>16718.534309999999</v>
      </c>
      <c r="CC23" s="2">
        <v>531.015488</v>
      </c>
      <c r="CD23" s="2">
        <v>9169.2024560000009</v>
      </c>
      <c r="CE23" s="2">
        <v>47598.719340000003</v>
      </c>
      <c r="CF23" s="2">
        <v>1150.1544530000001</v>
      </c>
      <c r="CG23" s="2">
        <v>9608.5301770000005</v>
      </c>
      <c r="CH23" s="2">
        <v>37440.02751</v>
      </c>
      <c r="CI23" s="2">
        <v>39565.926749999999</v>
      </c>
      <c r="CJ23" s="2">
        <v>17653.59591</v>
      </c>
      <c r="CK23" s="2">
        <v>5809.8225000000002</v>
      </c>
      <c r="CL23" s="2">
        <v>12724.322980000001</v>
      </c>
      <c r="CM23" s="2">
        <v>14.078172</v>
      </c>
      <c r="CN23" s="2">
        <v>65.958157</v>
      </c>
      <c r="CO23" s="2">
        <v>24684.064999999999</v>
      </c>
      <c r="CP23" s="2">
        <v>15378.78744</v>
      </c>
      <c r="CQ23" s="2">
        <v>712774.34526500001</v>
      </c>
      <c r="CR23" s="2">
        <v>1339.627131</v>
      </c>
      <c r="CS23" s="2">
        <v>175.565189</v>
      </c>
      <c r="CT23" s="2">
        <v>51665.114809999999</v>
      </c>
      <c r="CU23" s="2">
        <v>719.01705500000003</v>
      </c>
      <c r="CV23" s="2">
        <v>950141.9853490002</v>
      </c>
      <c r="CW23" s="2">
        <v>18385.606800000001</v>
      </c>
      <c r="CX23" s="2">
        <v>1592883.1607840001</v>
      </c>
      <c r="CY23" s="2">
        <v>2185879.3089629998</v>
      </c>
      <c r="CZ23" s="2">
        <v>607.35494100000005</v>
      </c>
      <c r="DA23" s="2">
        <v>3992.319802</v>
      </c>
      <c r="DB23" s="2">
        <v>4755.6322049999999</v>
      </c>
      <c r="DC23" s="2">
        <v>16981.476780000001</v>
      </c>
      <c r="DD23" s="2">
        <v>47.49109</v>
      </c>
      <c r="DE23" s="2">
        <v>520147.39487900009</v>
      </c>
      <c r="DF23" s="2">
        <v>26.650828000000001</v>
      </c>
      <c r="DG23" s="2">
        <v>4391712.9700550027</v>
      </c>
      <c r="DH23" s="2">
        <v>8889.8245970000007</v>
      </c>
      <c r="DI23" s="2">
        <v>182.31231199999999</v>
      </c>
      <c r="DJ23" s="2">
        <v>44081.649920000003</v>
      </c>
      <c r="DK23" s="2">
        <v>373537.38933099998</v>
      </c>
      <c r="DL23" s="2">
        <v>8575.39</v>
      </c>
      <c r="DM23" s="2">
        <v>10456.7763</v>
      </c>
      <c r="DN23" s="2">
        <v>4082.5915329999998</v>
      </c>
      <c r="DO23" s="2">
        <v>927.66942200000005</v>
      </c>
      <c r="DP23" s="2">
        <v>1346.45</v>
      </c>
      <c r="DQ23" s="2">
        <v>21416.652429999998</v>
      </c>
      <c r="DR23" s="2">
        <v>745060.77178000007</v>
      </c>
      <c r="DS23" s="2">
        <v>9686.784474</v>
      </c>
      <c r="DT23" s="2">
        <v>155143.89379999999</v>
      </c>
      <c r="DU23" s="2">
        <v>5496.1676600000001</v>
      </c>
      <c r="DV23" s="2">
        <v>28824.854800000001</v>
      </c>
      <c r="DW23" s="2">
        <v>5699.540317</v>
      </c>
      <c r="DX23" s="2">
        <v>16522.10367</v>
      </c>
      <c r="DY23" s="2">
        <v>3.7484679999999999</v>
      </c>
      <c r="DZ23" s="2">
        <v>32235.789769999999</v>
      </c>
      <c r="EA23" s="2">
        <v>1789229.8435569999</v>
      </c>
      <c r="EB23" s="2">
        <v>45871.141263999991</v>
      </c>
      <c r="EC23" s="2">
        <v>4237.3359229999996</v>
      </c>
      <c r="ED23" s="2">
        <v>17170.334589999999</v>
      </c>
      <c r="EE23" s="2">
        <v>45737.671300000002</v>
      </c>
      <c r="EF23" s="2">
        <v>13.468071999999999</v>
      </c>
      <c r="EG23" s="2">
        <v>5909.2173169999996</v>
      </c>
      <c r="EH23" s="2">
        <v>41049.516739999999</v>
      </c>
      <c r="EI23" s="2">
        <v>493405.41405099991</v>
      </c>
      <c r="EJ23" s="2">
        <v>22431.454399999999</v>
      </c>
      <c r="EK23" s="2">
        <v>11265.96343</v>
      </c>
      <c r="EL23" s="2">
        <v>18385.27837</v>
      </c>
      <c r="EM23" s="2">
        <v>22126.268059999999</v>
      </c>
      <c r="EN23" s="2">
        <v>557187.15480000002</v>
      </c>
      <c r="EO23" s="2">
        <v>727890.27524099988</v>
      </c>
      <c r="EP23" s="2">
        <v>32360.483789999998</v>
      </c>
      <c r="EQ23" s="2">
        <v>6947.0648449999999</v>
      </c>
      <c r="ER23" s="2">
        <v>1413.57681</v>
      </c>
      <c r="ES23" s="2">
        <v>231.18982099999999</v>
      </c>
      <c r="ET23" s="2">
        <v>2160.5504150000002</v>
      </c>
      <c r="EU23" s="2">
        <v>3286.501976</v>
      </c>
      <c r="EV23" s="2">
        <v>15132.67396</v>
      </c>
      <c r="EW23" s="2">
        <v>13761.215099999999</v>
      </c>
      <c r="EX23" s="2">
        <v>605849.71455400006</v>
      </c>
      <c r="EY23" s="2">
        <v>605909.422242</v>
      </c>
      <c r="EZ23" s="2">
        <v>901.37881600000003</v>
      </c>
      <c r="FA23" s="2">
        <v>6477.5410920000004</v>
      </c>
      <c r="FB23" s="2">
        <v>2142.0623609999998</v>
      </c>
      <c r="FC23" s="2">
        <v>8568.7332370000004</v>
      </c>
      <c r="FD23" s="2">
        <v>1195.935921</v>
      </c>
      <c r="FE23" s="2">
        <v>49885.463960000001</v>
      </c>
      <c r="FF23" s="2">
        <v>13893.98466</v>
      </c>
      <c r="FG23" s="2">
        <v>1341449.8098929999</v>
      </c>
      <c r="FH23" s="2">
        <v>58846.252610000003</v>
      </c>
      <c r="FI23" s="2">
        <v>4104.4799999999996</v>
      </c>
      <c r="FJ23" s="2">
        <v>81066.709510000001</v>
      </c>
      <c r="FK23" s="2">
        <v>936689.91680200002</v>
      </c>
      <c r="FL23" s="2">
        <v>373537.38933099998</v>
      </c>
      <c r="FM23" s="2">
        <v>727890.27524099988</v>
      </c>
      <c r="FN23" s="2">
        <v>5365.0574580000002</v>
      </c>
      <c r="FO23" s="2">
        <v>37573.468159999997</v>
      </c>
      <c r="FP23" s="2">
        <v>10.049662</v>
      </c>
      <c r="FQ23" s="2">
        <v>22369.35</v>
      </c>
      <c r="FR23" s="2">
        <v>8050.2400340000004</v>
      </c>
      <c r="FS23" s="2">
        <v>77363.417499999996</v>
      </c>
      <c r="FT23" s="2">
        <v>2798829.8092710008</v>
      </c>
      <c r="FU23" s="2">
        <v>670921.05660000001</v>
      </c>
      <c r="FV23" s="2">
        <v>37835.782500000001</v>
      </c>
      <c r="FW23" s="2">
        <v>66.774358000000007</v>
      </c>
      <c r="FX23" s="2">
        <v>48266.824139999997</v>
      </c>
      <c r="FY23" s="2">
        <v>364.52214500000002</v>
      </c>
      <c r="FZ23" s="2">
        <v>6791619.1320000002</v>
      </c>
      <c r="GA23" s="2">
        <v>9553.8695530000005</v>
      </c>
      <c r="GB23" s="2">
        <v>61811.72</v>
      </c>
      <c r="GC23" s="2">
        <v>12132.66598</v>
      </c>
      <c r="GD23" s="2">
        <v>7745.3410720000002</v>
      </c>
      <c r="GE23" s="2"/>
      <c r="GF23" s="3">
        <f t="shared" si="0"/>
        <v>239002.32441397826</v>
      </c>
      <c r="GG23" s="3">
        <f t="shared" si="1"/>
        <v>11806.748885000001</v>
      </c>
      <c r="GH23" s="3">
        <f t="shared" si="2"/>
        <v>6791616.2080800002</v>
      </c>
      <c r="GI23" s="3">
        <f t="shared" si="3"/>
        <v>757749.12748189596</v>
      </c>
      <c r="GJ23" s="3">
        <f t="shared" si="4"/>
        <v>574183740199.57458</v>
      </c>
      <c r="GK23" s="3">
        <f t="shared" si="5"/>
        <v>3437.2689845</v>
      </c>
      <c r="GL23" s="3">
        <f t="shared" si="6"/>
        <v>58886.0913325</v>
      </c>
      <c r="GM23" s="3">
        <f t="shared" si="7"/>
        <v>55448.822348000002</v>
      </c>
    </row>
    <row r="24" spans="1:195" x14ac:dyDescent="0.2">
      <c r="A24" s="10"/>
      <c r="B24" s="6" t="s">
        <v>188</v>
      </c>
      <c r="C24" s="2">
        <v>819207.32696999994</v>
      </c>
      <c r="D24" s="2">
        <v>475571.07004100003</v>
      </c>
      <c r="E24" s="2">
        <v>6747.4587510000001</v>
      </c>
      <c r="F24" s="2">
        <v>439.65420899999998</v>
      </c>
      <c r="G24" s="2">
        <v>1264039.1622279999</v>
      </c>
      <c r="H24" s="2">
        <v>259460.83540000001</v>
      </c>
      <c r="I24" s="2">
        <v>8519.5984270000008</v>
      </c>
      <c r="J24" s="2">
        <v>387.839902</v>
      </c>
      <c r="K24" s="2">
        <v>494326.07750000001</v>
      </c>
      <c r="L24" s="2">
        <v>75015.363310000001</v>
      </c>
      <c r="M24" s="2">
        <v>61846.420109999999</v>
      </c>
      <c r="N24" s="2">
        <v>1545.279176</v>
      </c>
      <c r="O24" s="2">
        <v>131548.6404</v>
      </c>
      <c r="P24" s="2">
        <v>4284.1716420000002</v>
      </c>
      <c r="Q24" s="2">
        <v>12057.36687</v>
      </c>
      <c r="R24" s="2">
        <v>95468.916190000004</v>
      </c>
      <c r="S24" s="2">
        <v>74050.992570000002</v>
      </c>
      <c r="T24" s="2">
        <v>18782.687979999999</v>
      </c>
      <c r="U24" s="2">
        <v>2001.0464810000001</v>
      </c>
      <c r="V24" s="2">
        <v>16764.39862</v>
      </c>
      <c r="W24" s="2">
        <v>109295.1971</v>
      </c>
      <c r="X24" s="2">
        <v>6952.8057509999999</v>
      </c>
      <c r="Y24" s="2">
        <v>31545.702209999999</v>
      </c>
      <c r="Z24" s="2">
        <v>634997.94339999999</v>
      </c>
      <c r="AA24" s="2">
        <v>3111.6297439999998</v>
      </c>
      <c r="AB24" s="2">
        <v>5672.7311010000003</v>
      </c>
      <c r="AC24" s="2">
        <v>822.78378699999996</v>
      </c>
      <c r="AD24" s="2">
        <v>12088.772129999999</v>
      </c>
      <c r="AE24" s="2">
        <v>17058.44311</v>
      </c>
      <c r="AF24" s="2">
        <v>1032400.9929</v>
      </c>
      <c r="AG24" s="2">
        <v>3744912.2030000002</v>
      </c>
      <c r="AH24" s="2">
        <v>17061.154289999999</v>
      </c>
      <c r="AI24" s="2">
        <v>27668.22265</v>
      </c>
      <c r="AJ24" s="2">
        <v>38619.682679999998</v>
      </c>
      <c r="AK24" s="2">
        <v>9918.4497699999993</v>
      </c>
      <c r="AL24" s="2">
        <v>134226.4687</v>
      </c>
      <c r="AM24" s="2">
        <v>274.58108499999997</v>
      </c>
      <c r="AN24" s="2">
        <v>340.38696900000002</v>
      </c>
      <c r="AO24" s="2">
        <v>10013.634749999999</v>
      </c>
      <c r="AP24" s="2">
        <v>47931.587440000003</v>
      </c>
      <c r="AQ24" s="2">
        <v>156201.6868</v>
      </c>
      <c r="AR24" s="2">
        <v>1048504.1850000001</v>
      </c>
      <c r="AS24" s="2">
        <v>972.85536400000001</v>
      </c>
      <c r="AT24" s="2">
        <v>192.00405799999999</v>
      </c>
      <c r="AU24" s="2">
        <v>76496.733829999997</v>
      </c>
      <c r="AV24" s="2">
        <v>18843.71024</v>
      </c>
      <c r="AW24" s="2">
        <v>134958.2579</v>
      </c>
      <c r="AX24" s="2">
        <v>5008846.5581900002</v>
      </c>
      <c r="AY24" s="2">
        <v>151742.11319999999</v>
      </c>
      <c r="AZ24" s="2">
        <v>3151036.0554360002</v>
      </c>
      <c r="BA24" s="2">
        <v>276751.24800000002</v>
      </c>
      <c r="BB24" s="2">
        <v>22155.888770000001</v>
      </c>
      <c r="BC24" s="2">
        <v>62225.602169999998</v>
      </c>
      <c r="BD24" s="2">
        <v>4194674.6751259994</v>
      </c>
      <c r="BE24" s="2">
        <v>1853.265052</v>
      </c>
      <c r="BF24" s="2">
        <v>487761.4056</v>
      </c>
      <c r="BG24" s="2">
        <v>157.96712199999999</v>
      </c>
      <c r="BH24" s="2">
        <v>13980.54808</v>
      </c>
      <c r="BI24" s="2">
        <v>722308.75580000004</v>
      </c>
      <c r="BJ24" s="2">
        <v>27123.619269999999</v>
      </c>
      <c r="BK24" s="2">
        <v>12131.68951</v>
      </c>
      <c r="BL24" s="2">
        <v>9289.8106119999993</v>
      </c>
      <c r="BM24" s="2">
        <v>4662.1641319999999</v>
      </c>
      <c r="BN24" s="2">
        <v>1486.360349</v>
      </c>
      <c r="BO24" s="2">
        <v>2261.324333</v>
      </c>
      <c r="BP24" s="2">
        <v>97796.473429999998</v>
      </c>
      <c r="BQ24" s="2">
        <v>1893.7808230000001</v>
      </c>
      <c r="BR24" s="2">
        <v>13508.124169999999</v>
      </c>
      <c r="BS24" s="2">
        <v>2618.7017460000002</v>
      </c>
      <c r="BT24" s="2">
        <v>14341450.749831</v>
      </c>
      <c r="BU24" s="2">
        <v>11563.536120000001</v>
      </c>
      <c r="BV24" s="2">
        <v>583812.37183200021</v>
      </c>
      <c r="BW24" s="2">
        <v>5584.0735400000003</v>
      </c>
      <c r="BX24" s="2">
        <v>75067.145009999993</v>
      </c>
      <c r="BY24" s="2">
        <v>14406078.990026001</v>
      </c>
      <c r="BZ24" s="2">
        <v>919666.16636899975</v>
      </c>
      <c r="CA24" s="2">
        <v>377188.07140000002</v>
      </c>
      <c r="CB24" s="2">
        <v>110973.0364</v>
      </c>
      <c r="CC24" s="2">
        <v>2987.350062</v>
      </c>
      <c r="CD24" s="2">
        <v>52045.022550000002</v>
      </c>
      <c r="CE24" s="2">
        <v>471923.03539999999</v>
      </c>
      <c r="CF24" s="2">
        <v>9995.3197889999992</v>
      </c>
      <c r="CG24" s="2">
        <v>22533.00836</v>
      </c>
      <c r="CH24" s="2">
        <v>1203795.8659999999</v>
      </c>
      <c r="CI24" s="2">
        <v>273388.75309999997</v>
      </c>
      <c r="CJ24" s="2">
        <v>33571.357029999999</v>
      </c>
      <c r="CK24" s="2">
        <v>17747.186310000001</v>
      </c>
      <c r="CL24" s="2">
        <v>17173.63581</v>
      </c>
      <c r="CM24" s="2">
        <v>45.819625000000002</v>
      </c>
      <c r="CN24" s="2">
        <v>196.87947700000001</v>
      </c>
      <c r="CO24" s="2">
        <v>365954.43199999997</v>
      </c>
      <c r="CP24" s="2">
        <v>46788.898070000003</v>
      </c>
      <c r="CQ24" s="2">
        <v>1763102.338218</v>
      </c>
      <c r="CR24" s="2">
        <v>12245.55118</v>
      </c>
      <c r="CS24" s="2">
        <v>748.97789399999999</v>
      </c>
      <c r="CT24" s="2">
        <v>83598.849409999995</v>
      </c>
      <c r="CU24" s="2">
        <v>1000.894535</v>
      </c>
      <c r="CV24" s="2">
        <v>2194332.9085200001</v>
      </c>
      <c r="CW24" s="2">
        <v>25636.941879999998</v>
      </c>
      <c r="CX24" s="2">
        <v>4157580.5573780001</v>
      </c>
      <c r="CY24" s="2">
        <v>9250648.6939950008</v>
      </c>
      <c r="CZ24" s="2">
        <v>12586.235479999999</v>
      </c>
      <c r="DA24" s="2">
        <v>18098.685990000002</v>
      </c>
      <c r="DB24" s="2">
        <v>23689.639299999999</v>
      </c>
      <c r="DC24" s="2">
        <v>25708.34762</v>
      </c>
      <c r="DD24" s="2">
        <v>257.33381100000003</v>
      </c>
      <c r="DE24" s="2">
        <v>1612264.044552</v>
      </c>
      <c r="DF24" s="2">
        <v>112.41762199999999</v>
      </c>
      <c r="DG24" s="2">
        <v>14570438.454146</v>
      </c>
      <c r="DH24" s="2">
        <v>15659.169180000001</v>
      </c>
      <c r="DI24" s="2">
        <v>3054.8908580000002</v>
      </c>
      <c r="DJ24" s="2">
        <v>59045.650459999997</v>
      </c>
      <c r="DK24" s="2">
        <v>1067137.9918440001</v>
      </c>
      <c r="DL24" s="2">
        <v>29492.912069999998</v>
      </c>
      <c r="DM24" s="2">
        <v>20032.870470000002</v>
      </c>
      <c r="DN24" s="2">
        <v>6832.2478190000002</v>
      </c>
      <c r="DO24" s="2">
        <v>2648.3689639999998</v>
      </c>
      <c r="DP24" s="2">
        <v>3588.1738780000001</v>
      </c>
      <c r="DQ24" s="2">
        <v>99807.165739999997</v>
      </c>
      <c r="DR24" s="2">
        <v>6555393.2856999999</v>
      </c>
      <c r="DS24" s="2">
        <v>14436.7844</v>
      </c>
      <c r="DT24" s="2">
        <v>263368.0453</v>
      </c>
      <c r="DU24" s="2">
        <v>9712.3414699999994</v>
      </c>
      <c r="DV24" s="2">
        <v>214658.88579999999</v>
      </c>
      <c r="DW24" s="2">
        <v>46086.019650000002</v>
      </c>
      <c r="DX24" s="2">
        <v>21963.88797</v>
      </c>
      <c r="DY24" s="2">
        <v>118.736655</v>
      </c>
      <c r="DZ24" s="2">
        <v>70819.770539999998</v>
      </c>
      <c r="EA24" s="2">
        <v>14362300.377641991</v>
      </c>
      <c r="EB24" s="2">
        <v>140510.276526</v>
      </c>
      <c r="EC24" s="2">
        <v>9192.1782619999994</v>
      </c>
      <c r="ED24" s="2">
        <v>45018.411809999998</v>
      </c>
      <c r="EE24" s="2">
        <v>102700.3707</v>
      </c>
      <c r="EF24" s="2">
        <v>211.71454800000001</v>
      </c>
      <c r="EG24" s="2">
        <v>9430.9105409999993</v>
      </c>
      <c r="EH24" s="2">
        <v>410789.6678</v>
      </c>
      <c r="EI24" s="2">
        <v>936725.38907599996</v>
      </c>
      <c r="EJ24" s="2">
        <v>123097.6299</v>
      </c>
      <c r="EK24" s="2">
        <v>60886.290309999997</v>
      </c>
      <c r="EL24" s="2">
        <v>28861.074550000001</v>
      </c>
      <c r="EM24" s="2">
        <v>154824.6312</v>
      </c>
      <c r="EN24" s="2">
        <v>2558244.3670000001</v>
      </c>
      <c r="EO24" s="2">
        <v>1689475.3499479999</v>
      </c>
      <c r="EP24" s="2">
        <v>55277.515749999999</v>
      </c>
      <c r="EQ24" s="2">
        <v>13393.013199999999</v>
      </c>
      <c r="ER24" s="2">
        <v>43126.925660000001</v>
      </c>
      <c r="ES24" s="2">
        <v>427.60535800000002</v>
      </c>
      <c r="ET24" s="2">
        <v>3185.0583280000001</v>
      </c>
      <c r="EU24" s="2">
        <v>8494.9254779999992</v>
      </c>
      <c r="EV24" s="2">
        <v>21678.757829999999</v>
      </c>
      <c r="EW24" s="2">
        <v>60905.698400000001</v>
      </c>
      <c r="EX24" s="2">
        <v>1294520.55553</v>
      </c>
      <c r="EY24" s="2">
        <v>1294778.397010999</v>
      </c>
      <c r="EZ24" s="2">
        <v>3227.1141149999999</v>
      </c>
      <c r="FA24" s="2">
        <v>53437.365700000002</v>
      </c>
      <c r="FB24" s="2">
        <v>16744.97061</v>
      </c>
      <c r="FC24" s="2">
        <v>72135.589300000007</v>
      </c>
      <c r="FD24" s="2">
        <v>2436.874538</v>
      </c>
      <c r="FE24" s="2">
        <v>89439.79221</v>
      </c>
      <c r="FF24" s="2">
        <v>22802.685369999999</v>
      </c>
      <c r="FG24" s="2">
        <v>4885867.6649449999</v>
      </c>
      <c r="FH24" s="2">
        <v>199796.8487</v>
      </c>
      <c r="FI24" s="2">
        <v>11084.16884</v>
      </c>
      <c r="FJ24" s="2">
        <v>110387.5794</v>
      </c>
      <c r="FK24" s="2">
        <v>2153341.4990349999</v>
      </c>
      <c r="FL24" s="2">
        <v>1067137.9918440001</v>
      </c>
      <c r="FM24" s="2">
        <v>1689475.3499479999</v>
      </c>
      <c r="FN24" s="2">
        <v>24238.18722</v>
      </c>
      <c r="FO24" s="2">
        <v>221665.6317</v>
      </c>
      <c r="FP24" s="2">
        <v>18.816635000000002</v>
      </c>
      <c r="FQ24" s="2">
        <v>40182.14112</v>
      </c>
      <c r="FR24" s="2">
        <v>14224.15487</v>
      </c>
      <c r="FS24" s="2">
        <v>610485.65060000005</v>
      </c>
      <c r="FT24" s="2">
        <v>10412857.896768</v>
      </c>
      <c r="FU24" s="2">
        <v>6006008.7170000002</v>
      </c>
      <c r="FV24" s="2">
        <v>161096.19519999999</v>
      </c>
      <c r="FW24" s="2">
        <v>185.342759</v>
      </c>
      <c r="FX24" s="2">
        <v>84985.368780000004</v>
      </c>
      <c r="FY24" s="2">
        <v>544.09653900000001</v>
      </c>
      <c r="FZ24" s="2">
        <v>30852305.350000001</v>
      </c>
      <c r="GA24" s="2">
        <v>20345.714660000001</v>
      </c>
      <c r="GB24" s="2">
        <v>330556.88059999997</v>
      </c>
      <c r="GC24" s="2">
        <v>25523.657899999998</v>
      </c>
      <c r="GD24" s="2">
        <v>29542.691849999999</v>
      </c>
      <c r="GE24" s="2"/>
      <c r="GF24" s="3">
        <f t="shared" si="0"/>
        <v>998124.95162489684</v>
      </c>
      <c r="GG24" s="3">
        <f t="shared" si="1"/>
        <v>36095.519854999999</v>
      </c>
      <c r="GH24" s="3">
        <f t="shared" si="2"/>
        <v>30852286.533365</v>
      </c>
      <c r="GI24" s="3">
        <f t="shared" si="3"/>
        <v>3327115.0354755358</v>
      </c>
      <c r="GJ24" s="3">
        <f t="shared" si="4"/>
        <v>11069694459287.375</v>
      </c>
      <c r="GK24" s="3">
        <f t="shared" si="5"/>
        <v>9395.6355587500002</v>
      </c>
      <c r="GL24" s="3">
        <f t="shared" si="6"/>
        <v>274229.37682499998</v>
      </c>
      <c r="GM24" s="3">
        <f t="shared" si="7"/>
        <v>264833.74126624997</v>
      </c>
    </row>
    <row r="25" spans="1:195" x14ac:dyDescent="0.2">
      <c r="A25" s="10"/>
      <c r="B25" s="6" t="s">
        <v>189</v>
      </c>
      <c r="C25" s="2">
        <v>0.2</v>
      </c>
      <c r="D25" s="2">
        <v>28.5</v>
      </c>
      <c r="E25" s="2">
        <v>71.28</v>
      </c>
      <c r="F25" s="2">
        <v>51.12</v>
      </c>
      <c r="G25" s="2">
        <v>13.72</v>
      </c>
      <c r="H25" s="2">
        <v>0.15</v>
      </c>
      <c r="I25" s="2">
        <v>9.68</v>
      </c>
      <c r="J25" s="2">
        <v>0</v>
      </c>
      <c r="K25" s="2">
        <v>0</v>
      </c>
      <c r="L25" s="2">
        <v>8.6199999999999992</v>
      </c>
      <c r="M25" s="2">
        <v>26.39</v>
      </c>
      <c r="N25" s="2">
        <v>1.98</v>
      </c>
      <c r="O25" s="2">
        <v>93.98</v>
      </c>
      <c r="P25" s="2">
        <v>0.96</v>
      </c>
      <c r="Q25" s="2">
        <v>94.99</v>
      </c>
      <c r="R25" s="2">
        <v>89.21</v>
      </c>
      <c r="S25" s="2">
        <v>70.56</v>
      </c>
      <c r="T25" s="2">
        <v>2.38</v>
      </c>
      <c r="U25" s="2">
        <v>0</v>
      </c>
      <c r="V25" s="2">
        <v>0</v>
      </c>
      <c r="W25" s="2">
        <v>14.61</v>
      </c>
      <c r="X25" s="2">
        <v>1.4</v>
      </c>
      <c r="Y25" s="2">
        <v>0</v>
      </c>
      <c r="Z25" s="2">
        <v>36.909999999999997</v>
      </c>
      <c r="AA25" s="2">
        <v>48.15</v>
      </c>
      <c r="AB25" s="2">
        <v>11.01</v>
      </c>
      <c r="AC25" s="2">
        <v>0</v>
      </c>
      <c r="AD25" s="2">
        <v>95.86</v>
      </c>
      <c r="AE25" s="2">
        <v>47.34</v>
      </c>
      <c r="AF25" s="2">
        <v>22.26</v>
      </c>
      <c r="AG25" s="2">
        <v>35.770000000000003</v>
      </c>
      <c r="AH25" s="2">
        <v>31.51</v>
      </c>
      <c r="AI25" s="2">
        <v>75.13</v>
      </c>
      <c r="AJ25" s="2">
        <v>83.94</v>
      </c>
      <c r="AK25" s="2">
        <v>96.11</v>
      </c>
      <c r="AL25" s="2">
        <v>68.42</v>
      </c>
      <c r="AM25" s="2">
        <v>33.01</v>
      </c>
      <c r="AN25" s="2">
        <v>73.06</v>
      </c>
      <c r="AO25" s="2">
        <v>30.42</v>
      </c>
      <c r="AP25" s="2">
        <v>36.28</v>
      </c>
      <c r="AQ25" s="2">
        <v>0.33</v>
      </c>
      <c r="AR25" s="2">
        <v>5.82</v>
      </c>
      <c r="AS25" s="2">
        <v>2.11</v>
      </c>
      <c r="AT25" s="2">
        <v>31.17</v>
      </c>
      <c r="AU25" s="2">
        <v>13.41</v>
      </c>
      <c r="AV25" s="2">
        <v>7.7</v>
      </c>
      <c r="AW25" s="2">
        <v>26.85</v>
      </c>
      <c r="AX25" s="2">
        <v>0.48</v>
      </c>
      <c r="AY25" s="2">
        <v>21.62</v>
      </c>
      <c r="AZ25" s="2">
        <v>9.17</v>
      </c>
      <c r="BA25" s="2">
        <v>83.64</v>
      </c>
      <c r="BB25" s="2">
        <v>9.11</v>
      </c>
      <c r="BC25" s="2">
        <v>6.64</v>
      </c>
      <c r="BD25" s="2">
        <v>96.92</v>
      </c>
      <c r="BE25" s="2">
        <v>26</v>
      </c>
      <c r="BF25" s="2">
        <v>57.57</v>
      </c>
      <c r="BG25" s="2">
        <v>3.05</v>
      </c>
      <c r="BH25" s="2">
        <v>0.96</v>
      </c>
      <c r="BI25" s="2">
        <v>73.81</v>
      </c>
      <c r="BJ25" s="2">
        <v>0.78</v>
      </c>
      <c r="BK25" s="2">
        <v>26.02</v>
      </c>
      <c r="BL25" s="2">
        <v>0</v>
      </c>
      <c r="BM25" s="2">
        <v>86.2</v>
      </c>
      <c r="BN25" s="2">
        <v>63.27</v>
      </c>
      <c r="BO25" s="2">
        <v>88.04</v>
      </c>
      <c r="BP25" s="2">
        <v>81.27</v>
      </c>
      <c r="BQ25" s="2">
        <v>8</v>
      </c>
      <c r="BR25" s="2">
        <v>5.3</v>
      </c>
      <c r="BS25" s="2">
        <v>0.44</v>
      </c>
      <c r="BT25" s="2">
        <v>43.11</v>
      </c>
      <c r="BU25" s="2">
        <v>0.19</v>
      </c>
      <c r="BV25" s="2">
        <v>66.73</v>
      </c>
      <c r="BW25" s="2">
        <v>29.83</v>
      </c>
      <c r="BX25" s="2">
        <v>89.4</v>
      </c>
      <c r="BY25" s="2">
        <v>5.05</v>
      </c>
      <c r="BZ25" s="2">
        <v>56.06</v>
      </c>
      <c r="CA25" s="2">
        <v>2.11</v>
      </c>
      <c r="CB25" s="2">
        <v>1.53</v>
      </c>
      <c r="CC25" s="2">
        <v>0.41</v>
      </c>
      <c r="CD25" s="2">
        <v>54.66</v>
      </c>
      <c r="CE25" s="2">
        <v>5.89</v>
      </c>
      <c r="CF25" s="2">
        <v>4.7699999999999996</v>
      </c>
      <c r="CG25" s="2">
        <v>14.31</v>
      </c>
      <c r="CH25" s="2">
        <v>2.5099999999999998</v>
      </c>
      <c r="CI25" s="2">
        <v>4.24</v>
      </c>
      <c r="CJ25" s="2">
        <v>1.34</v>
      </c>
      <c r="CK25" s="2">
        <v>79.959999999999994</v>
      </c>
      <c r="CL25" s="2">
        <v>16.2</v>
      </c>
      <c r="CM25" s="2">
        <v>82.9</v>
      </c>
      <c r="CN25" s="2">
        <v>59.26</v>
      </c>
      <c r="CO25" s="2">
        <v>38.619999999999997</v>
      </c>
      <c r="CP25" s="2">
        <v>0.73</v>
      </c>
      <c r="CQ25" s="2">
        <v>0.06</v>
      </c>
      <c r="CR25" s="2">
        <v>86.72</v>
      </c>
      <c r="CS25" s="2">
        <v>5.44</v>
      </c>
      <c r="CT25" s="2">
        <v>87.65</v>
      </c>
      <c r="CU25" s="2">
        <v>2.7</v>
      </c>
      <c r="CV25" s="2">
        <v>33.79</v>
      </c>
      <c r="CW25" s="2">
        <v>56.07</v>
      </c>
      <c r="CX25" s="2">
        <v>74.19</v>
      </c>
      <c r="CY25" s="2">
        <v>50.99</v>
      </c>
      <c r="CZ25" s="2">
        <v>8.89</v>
      </c>
      <c r="DA25" s="2">
        <v>1.99</v>
      </c>
      <c r="DB25" s="2">
        <v>0</v>
      </c>
      <c r="DC25" s="2">
        <v>2.39</v>
      </c>
      <c r="DD25" s="2">
        <v>87.04</v>
      </c>
      <c r="DE25" s="2">
        <v>3.82</v>
      </c>
      <c r="DF25" s="2">
        <v>13.3</v>
      </c>
      <c r="DG25" s="2">
        <v>19</v>
      </c>
      <c r="DH25" s="2">
        <v>14.85</v>
      </c>
      <c r="DI25" s="2">
        <v>86.56</v>
      </c>
      <c r="DJ25" s="2">
        <v>0</v>
      </c>
      <c r="DK25" s="2">
        <v>89.25</v>
      </c>
      <c r="DL25" s="2">
        <v>56.6</v>
      </c>
      <c r="DM25" s="2">
        <v>0</v>
      </c>
      <c r="DN25" s="2">
        <v>91.82</v>
      </c>
      <c r="DO25" s="2">
        <v>46.06</v>
      </c>
      <c r="DP25" s="2">
        <v>38.78</v>
      </c>
      <c r="DQ25" s="2">
        <v>81.33</v>
      </c>
      <c r="DR25" s="2">
        <v>6.78</v>
      </c>
      <c r="DS25" s="2">
        <v>5.79</v>
      </c>
      <c r="DT25" s="2">
        <v>92.03</v>
      </c>
      <c r="DU25" s="2">
        <v>86.33</v>
      </c>
      <c r="DV25" s="2">
        <v>67.650000000000006</v>
      </c>
      <c r="DW25" s="2">
        <v>1.19</v>
      </c>
      <c r="DX25" s="2">
        <v>61.09</v>
      </c>
      <c r="DY25" s="2">
        <v>93.55</v>
      </c>
      <c r="DZ25" s="2">
        <v>0</v>
      </c>
      <c r="EA25" s="2">
        <v>27.27</v>
      </c>
      <c r="EB25" s="2">
        <v>0</v>
      </c>
      <c r="EC25" s="2">
        <v>54.15</v>
      </c>
      <c r="ED25" s="2">
        <v>39.880000000000003</v>
      </c>
      <c r="EE25" s="2">
        <v>37.08</v>
      </c>
      <c r="EF25" s="2">
        <v>43.91</v>
      </c>
      <c r="EG25" s="2">
        <v>0</v>
      </c>
      <c r="EH25" s="2">
        <v>71.25</v>
      </c>
      <c r="EI25" s="2">
        <v>6.13</v>
      </c>
      <c r="EJ25" s="2">
        <v>0.8</v>
      </c>
      <c r="EK25" s="2">
        <v>8</v>
      </c>
      <c r="EL25" s="2">
        <v>24.37</v>
      </c>
      <c r="EM25" s="2">
        <v>0.05</v>
      </c>
      <c r="EN25" s="2">
        <v>7.2</v>
      </c>
      <c r="EO25" s="2">
        <v>81.33</v>
      </c>
      <c r="EP25" s="2">
        <v>0.02</v>
      </c>
      <c r="EQ25" s="2">
        <v>85.63</v>
      </c>
      <c r="ER25" s="2">
        <v>55.09</v>
      </c>
      <c r="ES25" s="2">
        <v>0.52</v>
      </c>
      <c r="ET25" s="2">
        <v>56.11</v>
      </c>
      <c r="EU25" s="2">
        <v>92.97</v>
      </c>
      <c r="EV25" s="2">
        <v>0</v>
      </c>
      <c r="EW25" s="2">
        <v>89.4</v>
      </c>
      <c r="EX25" s="2">
        <v>19.239999999999998</v>
      </c>
      <c r="EY25" s="2">
        <v>36.130000000000003</v>
      </c>
      <c r="EZ25" s="2">
        <v>54.45</v>
      </c>
      <c r="FA25" s="2">
        <v>22.1</v>
      </c>
      <c r="FB25" s="2">
        <v>4.0999999999999996</v>
      </c>
      <c r="FC25" s="2">
        <v>12.36</v>
      </c>
      <c r="FD25" s="2">
        <v>34.39</v>
      </c>
      <c r="FE25" s="2">
        <v>3.11</v>
      </c>
      <c r="FF25" s="2">
        <v>0.52</v>
      </c>
      <c r="FG25" s="2">
        <v>89.47</v>
      </c>
      <c r="FH25" s="2">
        <v>91.5</v>
      </c>
      <c r="FI25" s="2">
        <v>26.39</v>
      </c>
      <c r="FJ25" s="2">
        <v>43.95</v>
      </c>
      <c r="FK25" s="2">
        <v>0</v>
      </c>
      <c r="FL25" s="2">
        <v>0</v>
      </c>
      <c r="FM25" s="2">
        <v>1.43</v>
      </c>
      <c r="FN25" s="2">
        <v>1.34</v>
      </c>
      <c r="FO25" s="2">
        <v>13.87</v>
      </c>
      <c r="FP25" s="2">
        <v>23.55</v>
      </c>
      <c r="FQ25" s="2">
        <v>0</v>
      </c>
      <c r="FR25" s="2">
        <v>94.11</v>
      </c>
      <c r="FS25" s="2">
        <v>96.95</v>
      </c>
      <c r="FT25" s="2">
        <v>0.89</v>
      </c>
      <c r="FU25" s="2">
        <v>42.68</v>
      </c>
      <c r="FV25" s="2">
        <v>4.28</v>
      </c>
      <c r="FW25" s="2">
        <v>1.62</v>
      </c>
      <c r="FX25" s="2">
        <v>0.51</v>
      </c>
      <c r="FY25" s="2">
        <v>70.62</v>
      </c>
      <c r="FZ25" s="2">
        <v>40.28</v>
      </c>
      <c r="GA25" s="2">
        <v>0</v>
      </c>
      <c r="GB25" s="2">
        <v>1.48</v>
      </c>
      <c r="GC25" s="2">
        <v>18.59</v>
      </c>
      <c r="GD25" s="2">
        <v>85.14</v>
      </c>
      <c r="GE25" s="2"/>
      <c r="GF25" s="3">
        <f t="shared" si="0"/>
        <v>32.990815217391315</v>
      </c>
      <c r="GG25" s="3">
        <f t="shared" si="1"/>
        <v>21.86</v>
      </c>
      <c r="GH25" s="3">
        <f t="shared" si="2"/>
        <v>96.95</v>
      </c>
      <c r="GI25" s="3">
        <f t="shared" si="3"/>
        <v>33.631724222750989</v>
      </c>
      <c r="GJ25" s="3">
        <f t="shared" si="4"/>
        <v>1131.0928741951757</v>
      </c>
      <c r="GK25" s="3">
        <f t="shared" si="5"/>
        <v>1.9875</v>
      </c>
      <c r="GL25" s="3">
        <f t="shared" si="6"/>
        <v>59.717500000000001</v>
      </c>
      <c r="GM25" s="3">
        <f t="shared" si="7"/>
        <v>57.730000000000004</v>
      </c>
    </row>
    <row r="26" spans="1:195" x14ac:dyDescent="0.2">
      <c r="A26" s="10">
        <v>1994</v>
      </c>
      <c r="B26" s="6" t="s">
        <v>184</v>
      </c>
      <c r="C26" s="2">
        <v>22.48004059850258</v>
      </c>
      <c r="D26" s="2">
        <v>25.0073046102702</v>
      </c>
      <c r="E26" s="2">
        <v>25.823129334842701</v>
      </c>
      <c r="F26" s="2">
        <v>27.707913548531639</v>
      </c>
      <c r="G26" s="2">
        <v>26.89578636173206</v>
      </c>
      <c r="H26" s="2">
        <v>26.423917699491419</v>
      </c>
      <c r="I26" s="2">
        <v>20.034182894903079</v>
      </c>
      <c r="J26" s="2">
        <v>24.610278491530291</v>
      </c>
      <c r="K26" s="2">
        <v>27.95556786921988</v>
      </c>
      <c r="L26" s="2">
        <v>28.800938929819448</v>
      </c>
      <c r="M26" s="2">
        <v>27.181977236280051</v>
      </c>
      <c r="N26" s="2">
        <v>27.75252249929547</v>
      </c>
      <c r="O26" s="2">
        <v>29.31613792406311</v>
      </c>
      <c r="P26" s="2">
        <v>24.84547147950645</v>
      </c>
      <c r="Q26" s="2">
        <v>22.797202151512298</v>
      </c>
      <c r="R26" s="2">
        <v>23.70140885526607</v>
      </c>
      <c r="S26" s="2">
        <v>24.28623842097068</v>
      </c>
      <c r="T26" s="2">
        <v>23.161532482858071</v>
      </c>
      <c r="U26" s="2">
        <v>23.037141387862899</v>
      </c>
      <c r="V26" s="2">
        <v>29.82689843739162</v>
      </c>
      <c r="W26" s="2">
        <v>29.923268910729561</v>
      </c>
      <c r="X26" s="2">
        <v>26.429280915576339</v>
      </c>
      <c r="Y26" s="2">
        <v>27.211448533472531</v>
      </c>
      <c r="Z26" s="2">
        <v>26.821117267052522</v>
      </c>
      <c r="AA26" s="2">
        <v>21.465081913017229</v>
      </c>
      <c r="AB26" s="2">
        <v>21.367218072538851</v>
      </c>
      <c r="AC26" s="2">
        <v>28.858398626534029</v>
      </c>
      <c r="AD26" s="2">
        <v>20.142671272286851</v>
      </c>
      <c r="AE26" s="2">
        <v>26.797638790481361</v>
      </c>
      <c r="AF26" s="2">
        <v>27.179130382090442</v>
      </c>
      <c r="AG26" s="2">
        <v>24.622472784020449</v>
      </c>
      <c r="AH26" s="2">
        <v>26.548325231064819</v>
      </c>
      <c r="AI26" s="2">
        <v>23.718700471876272</v>
      </c>
      <c r="AJ26" s="2">
        <v>25.172458364113758</v>
      </c>
      <c r="AK26" s="2">
        <v>29.469545503849641</v>
      </c>
      <c r="AL26" s="2">
        <v>23.103896479161861</v>
      </c>
      <c r="AM26" s="2">
        <v>21.750099039681469</v>
      </c>
      <c r="AN26" s="2">
        <v>29.075651158169929</v>
      </c>
      <c r="AO26" s="2">
        <v>24.832537045192272</v>
      </c>
      <c r="AP26" s="2">
        <v>24.963565991335152</v>
      </c>
      <c r="AQ26" s="2">
        <v>26.900177636004042</v>
      </c>
      <c r="AR26" s="2">
        <v>24.706436180102038</v>
      </c>
      <c r="AS26" s="2">
        <v>23.838588355861749</v>
      </c>
      <c r="AT26" s="2">
        <v>21.440601903087899</v>
      </c>
      <c r="AU26" s="2">
        <v>29.875002011733411</v>
      </c>
      <c r="AV26" s="2">
        <v>27.27201097390596</v>
      </c>
      <c r="AW26" s="2">
        <v>24.550694921987422</v>
      </c>
      <c r="AX26" s="2">
        <v>24.929177354348941</v>
      </c>
      <c r="AY26" s="2">
        <v>27.133640594559711</v>
      </c>
      <c r="AZ26" s="2">
        <v>26.793239327912492</v>
      </c>
      <c r="BA26" s="2">
        <v>23.47328188124099</v>
      </c>
      <c r="BB26" s="2">
        <v>29.725981195284032</v>
      </c>
      <c r="BC26" s="2">
        <v>29.10737561005239</v>
      </c>
      <c r="BD26" s="2">
        <v>24.743149315909989</v>
      </c>
      <c r="BE26" s="2">
        <v>20.14016172954511</v>
      </c>
      <c r="BF26" s="2">
        <v>28.722752521602612</v>
      </c>
      <c r="BG26" s="2">
        <v>24.85819898266525</v>
      </c>
      <c r="BH26" s="2">
        <v>1.251883210639541</v>
      </c>
      <c r="BI26" s="2">
        <v>-7.098029796515263</v>
      </c>
      <c r="BJ26" s="2">
        <v>16.611029404382808</v>
      </c>
      <c r="BK26" s="2">
        <v>6.7156377810163832</v>
      </c>
      <c r="BL26" s="2">
        <v>16.63251276565466</v>
      </c>
      <c r="BM26" s="2">
        <v>12.99917313393715</v>
      </c>
      <c r="BN26" s="2">
        <v>4.4645739996803382</v>
      </c>
      <c r="BO26" s="2">
        <v>-5.3135718695236207</v>
      </c>
      <c r="BP26" s="2">
        <v>6.8908985395936959</v>
      </c>
      <c r="BQ26" s="2">
        <v>-3.264706516352057</v>
      </c>
      <c r="BR26" s="2">
        <v>20.826312073581612</v>
      </c>
      <c r="BS26" s="2">
        <v>5.1797912836371536</v>
      </c>
      <c r="BT26" s="2">
        <v>-8.8981783108027628</v>
      </c>
      <c r="BU26" s="2">
        <v>-7.2163455337311451</v>
      </c>
      <c r="BV26" s="2">
        <v>12.20621756727464</v>
      </c>
      <c r="BW26" s="2">
        <v>21.95899442421296</v>
      </c>
      <c r="BX26" s="2">
        <v>-8.9164576746887718</v>
      </c>
      <c r="BY26" s="2">
        <v>-0.54275114238735611</v>
      </c>
      <c r="BZ26" s="2">
        <v>17.108832444954398</v>
      </c>
      <c r="CA26" s="2">
        <v>4.6996524714347618</v>
      </c>
      <c r="CB26" s="2">
        <v>4.3586827222877664</v>
      </c>
      <c r="CC26" s="2">
        <v>8.0309636933197446</v>
      </c>
      <c r="CD26" s="2">
        <v>14.81147198634272</v>
      </c>
      <c r="CE26" s="2">
        <v>-6.0880060923621926</v>
      </c>
      <c r="CF26" s="2">
        <v>-6.744233059666966</v>
      </c>
      <c r="CG26" s="2">
        <v>-4.5599356581071788</v>
      </c>
      <c r="CH26" s="2">
        <v>-6.6337945463759436</v>
      </c>
      <c r="CI26" s="2">
        <v>-4.307928659142954</v>
      </c>
      <c r="CJ26" s="2">
        <v>-8.9067732475136392</v>
      </c>
      <c r="CK26" s="2">
        <v>18.946092926708019</v>
      </c>
      <c r="CL26" s="2">
        <v>18.038381980758871</v>
      </c>
      <c r="CM26" s="2">
        <v>-9.1661661494352948</v>
      </c>
      <c r="CN26" s="2">
        <v>1.3750015811965111</v>
      </c>
      <c r="CO26" s="2">
        <v>11.927280673285219</v>
      </c>
      <c r="CP26" s="2">
        <v>-4.6372239246550997</v>
      </c>
      <c r="CQ26" s="2">
        <v>-3.9921074888542631</v>
      </c>
      <c r="CR26" s="2">
        <v>-4.4878593146910308</v>
      </c>
      <c r="CS26" s="2">
        <v>12.64936343528962</v>
      </c>
      <c r="CT26" s="2">
        <v>12.04114689253484</v>
      </c>
      <c r="CU26" s="2">
        <v>-0.65368703860533728</v>
      </c>
      <c r="CV26" s="2">
        <v>-0.96784206789847183</v>
      </c>
      <c r="CW26" s="2">
        <v>13.71220142862121</v>
      </c>
      <c r="CX26" s="2">
        <v>1.199141229447479</v>
      </c>
      <c r="CY26" s="2">
        <v>10.629056794788371</v>
      </c>
      <c r="CZ26" s="2">
        <v>1.3795569313699581</v>
      </c>
      <c r="DA26" s="2">
        <v>7.5220068475058213</v>
      </c>
      <c r="DB26" s="2">
        <v>-8.4336228715938617</v>
      </c>
      <c r="DC26" s="2">
        <v>19.85057786064171</v>
      </c>
      <c r="DD26" s="2">
        <v>19.47259270958066</v>
      </c>
      <c r="DE26" s="2">
        <v>-5.4265838956955026</v>
      </c>
      <c r="DF26" s="2">
        <v>-8.115270000828863</v>
      </c>
      <c r="DG26" s="2">
        <v>18.4151262334106</v>
      </c>
      <c r="DH26" s="2">
        <v>23.86769828787255</v>
      </c>
      <c r="DI26" s="2">
        <v>5.1881368879693426</v>
      </c>
      <c r="DJ26" s="2">
        <v>7.3915226397579161</v>
      </c>
      <c r="DK26" s="2">
        <v>5.0887696881506814</v>
      </c>
      <c r="DL26" s="2">
        <v>18.537807318372401</v>
      </c>
      <c r="DM26" s="2">
        <v>-9.462248959709072</v>
      </c>
      <c r="DN26" s="2">
        <v>13.388288001304799</v>
      </c>
      <c r="DO26" s="2">
        <v>11.84681147103259</v>
      </c>
      <c r="DP26" s="2">
        <v>11.415470656323411</v>
      </c>
      <c r="DQ26" s="2">
        <v>16.235695340022708</v>
      </c>
      <c r="DR26" s="2">
        <v>15.65504031853332</v>
      </c>
      <c r="DS26" s="2">
        <v>19.018911166216469</v>
      </c>
      <c r="DT26" s="2">
        <v>-9.5707765279066983</v>
      </c>
      <c r="DU26" s="2">
        <v>1.1904460838505051</v>
      </c>
      <c r="DV26" s="2">
        <v>-2.994429936163689</v>
      </c>
      <c r="DW26" s="2">
        <v>-9.3421715013710962</v>
      </c>
      <c r="DX26" s="2">
        <v>20.403998807476221</v>
      </c>
      <c r="DY26" s="2">
        <v>8.8166550243151605</v>
      </c>
      <c r="DZ26" s="2">
        <v>15.7927501513057</v>
      </c>
      <c r="EA26" s="2">
        <v>-2.3839205541366968</v>
      </c>
      <c r="EB26" s="2">
        <v>-4.5442662533037232</v>
      </c>
      <c r="EC26" s="2">
        <v>-0.95401078702862208</v>
      </c>
      <c r="ED26" s="2">
        <v>11.618282313515151</v>
      </c>
      <c r="EE26" s="2">
        <v>2.406133987282693</v>
      </c>
      <c r="EF26" s="2">
        <v>5.4138449816447807</v>
      </c>
      <c r="EG26" s="2">
        <v>19.9310840560915</v>
      </c>
      <c r="EH26" s="2">
        <v>15.69985172770447</v>
      </c>
      <c r="EI26" s="2">
        <v>1.74829073352773</v>
      </c>
      <c r="EJ26" s="2">
        <v>1.0528409739073721</v>
      </c>
      <c r="EK26" s="2">
        <v>16.258709255677701</v>
      </c>
      <c r="EL26" s="2">
        <v>17.64413711943531</v>
      </c>
      <c r="EM26" s="2">
        <v>21.924925089922169</v>
      </c>
      <c r="EN26" s="2">
        <v>10.434955103031241</v>
      </c>
      <c r="EO26" s="2">
        <v>24.751987433807479</v>
      </c>
      <c r="EP26" s="2">
        <v>-1.175799141700107</v>
      </c>
      <c r="EQ26" s="2">
        <v>12.487968950950471</v>
      </c>
      <c r="ER26" s="2">
        <v>15.52168051359557</v>
      </c>
      <c r="ES26" s="2">
        <v>12.68964494244695</v>
      </c>
      <c r="ET26" s="2">
        <v>-8.0501888509637247</v>
      </c>
      <c r="EU26" s="2">
        <v>-3.3974450592572158</v>
      </c>
      <c r="EV26" s="2">
        <v>-1.4242339090355109</v>
      </c>
      <c r="EW26" s="2">
        <v>22.868754899277231</v>
      </c>
      <c r="EX26" s="2">
        <v>13.380519944227791</v>
      </c>
      <c r="EY26" s="2">
        <v>-4.2052918684339833</v>
      </c>
      <c r="EZ26" s="2">
        <v>1.7847363001533909</v>
      </c>
      <c r="FA26" s="2">
        <v>-0.175657873076565</v>
      </c>
      <c r="FB26" s="2">
        <v>15.19367461645024</v>
      </c>
      <c r="FC26" s="2">
        <v>9.8446077649774999</v>
      </c>
      <c r="FD26" s="2">
        <v>-6.3844060839712142</v>
      </c>
      <c r="FE26" s="2">
        <v>15.947601794406451</v>
      </c>
      <c r="FF26" s="2">
        <v>-5.068636398994264</v>
      </c>
      <c r="FG26" s="2">
        <v>-3.596978593504208</v>
      </c>
      <c r="FH26" s="2">
        <v>3.37247158646678</v>
      </c>
      <c r="FI26" s="2">
        <v>17.49485173632765</v>
      </c>
      <c r="FJ26" s="2">
        <v>9.4594769179015294</v>
      </c>
      <c r="FK26" s="2">
        <v>20.704110027773169</v>
      </c>
      <c r="FL26" s="2">
        <v>-4.6164956252599474</v>
      </c>
      <c r="FM26" s="2">
        <v>12.51624624180473</v>
      </c>
      <c r="FN26" s="2">
        <v>9.4092467852809172</v>
      </c>
      <c r="FO26" s="2">
        <v>24.567128034671779</v>
      </c>
      <c r="FP26" s="2">
        <v>24.35746565892666</v>
      </c>
      <c r="FQ26" s="2">
        <v>-0.47442528327212591</v>
      </c>
      <c r="FR26" s="2">
        <v>17.715434942044411</v>
      </c>
      <c r="FS26" s="2">
        <v>16.814042892909249</v>
      </c>
      <c r="FT26" s="2">
        <v>19.41615014174084</v>
      </c>
      <c r="FU26" s="2">
        <v>22.473048917361279</v>
      </c>
      <c r="FV26" s="2">
        <v>3.1871692129332332</v>
      </c>
      <c r="FW26" s="2">
        <v>14.96635277989702</v>
      </c>
      <c r="FX26" s="2">
        <v>13.987373396517309</v>
      </c>
      <c r="FY26" s="2">
        <v>21.581614079909009</v>
      </c>
      <c r="FZ26" s="2">
        <v>3.9474401385853071</v>
      </c>
      <c r="GA26" s="2">
        <v>4.0228731872726851</v>
      </c>
      <c r="GB26" s="2">
        <v>4.2470178141325139</v>
      </c>
      <c r="GC26" s="2">
        <v>12.318627398498871</v>
      </c>
      <c r="GD26" s="2">
        <v>-5.9697423312086171</v>
      </c>
      <c r="GE26" s="2"/>
      <c r="GF26" s="3">
        <f t="shared" si="0"/>
        <v>12.674189670254117</v>
      </c>
      <c r="GG26" s="3">
        <f t="shared" si="1"/>
        <v>15.357677565022904</v>
      </c>
      <c r="GH26" s="3">
        <f t="shared" si="2"/>
        <v>39.494045438636263</v>
      </c>
      <c r="GI26" s="3">
        <f t="shared" si="3"/>
        <v>12.178369883473568</v>
      </c>
      <c r="GJ26" s="3">
        <f t="shared" si="4"/>
        <v>148.31269301869602</v>
      </c>
      <c r="GK26" s="3">
        <f t="shared" si="5"/>
        <v>1.3784180938265962</v>
      </c>
      <c r="GL26" s="3">
        <f t="shared" si="6"/>
        <v>23.748672442872639</v>
      </c>
      <c r="GM26" s="3">
        <f t="shared" si="7"/>
        <v>22.370254349046043</v>
      </c>
    </row>
    <row r="27" spans="1:195" x14ac:dyDescent="0.2">
      <c r="A27" s="10"/>
      <c r="B27" s="6" t="s">
        <v>185</v>
      </c>
      <c r="C27" s="2">
        <v>314596.28708500002</v>
      </c>
      <c r="D27" s="2">
        <v>106198.49099999999</v>
      </c>
      <c r="E27" s="2">
        <v>2084.6999999999998</v>
      </c>
      <c r="F27" s="2">
        <v>406.70400000000001</v>
      </c>
      <c r="G27" s="2">
        <v>786209.54</v>
      </c>
      <c r="H27" s="2">
        <v>111909.9</v>
      </c>
      <c r="I27" s="2">
        <v>2707.87</v>
      </c>
      <c r="J27" s="2">
        <v>225.2</v>
      </c>
      <c r="K27" s="2">
        <v>280096.3</v>
      </c>
      <c r="L27" s="2">
        <v>58288.2</v>
      </c>
      <c r="M27" s="2">
        <v>33515.300000000003</v>
      </c>
      <c r="N27" s="2">
        <v>210.6</v>
      </c>
      <c r="O27" s="2">
        <v>114901.4</v>
      </c>
      <c r="P27" s="2">
        <v>280.33999999999997</v>
      </c>
      <c r="Q27" s="2">
        <v>625.79999999999995</v>
      </c>
      <c r="R27" s="2">
        <v>13543.45</v>
      </c>
      <c r="S27" s="2">
        <v>53724</v>
      </c>
      <c r="T27" s="2">
        <v>13372.03</v>
      </c>
      <c r="U27" s="2">
        <v>1849.6</v>
      </c>
      <c r="V27" s="2">
        <v>3162.67</v>
      </c>
      <c r="W27" s="2">
        <v>64645.599999999999</v>
      </c>
      <c r="X27" s="2">
        <v>402.7</v>
      </c>
      <c r="Y27" s="2">
        <v>9565</v>
      </c>
      <c r="Z27" s="2">
        <v>222497.5</v>
      </c>
      <c r="AA27" s="2">
        <v>929.58</v>
      </c>
      <c r="AB27" s="2">
        <v>4265.1000000000004</v>
      </c>
      <c r="AC27" s="2">
        <v>205.9</v>
      </c>
      <c r="AD27" s="2">
        <v>3080.1</v>
      </c>
      <c r="AE27" s="2">
        <v>160.69999999999999</v>
      </c>
      <c r="AF27" s="2">
        <v>805509.9</v>
      </c>
      <c r="AG27" s="2">
        <v>2767666.4</v>
      </c>
      <c r="AH27" s="2">
        <v>3093.6</v>
      </c>
      <c r="AI27" s="2">
        <v>4619.3</v>
      </c>
      <c r="AJ27" s="2">
        <v>2208.23</v>
      </c>
      <c r="AK27" s="2">
        <v>2054.6999999999998</v>
      </c>
      <c r="AL27" s="2">
        <v>57514.5</v>
      </c>
      <c r="AM27" s="2">
        <v>74.900000000000006</v>
      </c>
      <c r="AN27" s="2">
        <v>175.9</v>
      </c>
      <c r="AO27" s="2">
        <v>4850.5</v>
      </c>
      <c r="AP27" s="2">
        <v>24806.982797000001</v>
      </c>
      <c r="AQ27" s="2">
        <v>125199.7</v>
      </c>
      <c r="AR27" s="2">
        <v>875897.1</v>
      </c>
      <c r="AS27" s="2">
        <v>295.5</v>
      </c>
      <c r="AT27" s="2">
        <v>69.400000000000006</v>
      </c>
      <c r="AU27" s="2">
        <v>63171.5</v>
      </c>
      <c r="AV27" s="2">
        <v>11138.3</v>
      </c>
      <c r="AW27" s="2">
        <v>73606.2</v>
      </c>
      <c r="AX27" s="2">
        <v>3367636.986444999</v>
      </c>
      <c r="AY27" s="2">
        <v>87900.800000000003</v>
      </c>
      <c r="AZ27" s="2">
        <v>2512016.2999999998</v>
      </c>
      <c r="BA27" s="2">
        <v>228452.7</v>
      </c>
      <c r="BB27" s="2">
        <v>18685.7</v>
      </c>
      <c r="BC27" s="2">
        <v>2261.4</v>
      </c>
      <c r="BD27" s="2">
        <v>3340150.1</v>
      </c>
      <c r="BE27" s="2">
        <v>743.33</v>
      </c>
      <c r="BF27" s="2">
        <v>344475.4</v>
      </c>
      <c r="BG27" s="2">
        <v>159.19999999999999</v>
      </c>
      <c r="BH27" s="2">
        <v>4615.51</v>
      </c>
      <c r="BI27" s="2">
        <v>535183.19999999995</v>
      </c>
      <c r="BJ27" s="2">
        <v>10443.86</v>
      </c>
      <c r="BK27" s="2">
        <v>2914.6</v>
      </c>
      <c r="BL27" s="2">
        <v>1121.9000000000001</v>
      </c>
      <c r="BM27" s="2">
        <v>207.2</v>
      </c>
      <c r="BN27" s="2">
        <v>183.6</v>
      </c>
      <c r="BO27" s="2">
        <v>1050.5</v>
      </c>
      <c r="BP27" s="2">
        <v>79730.8</v>
      </c>
      <c r="BQ27" s="2">
        <v>138.9</v>
      </c>
      <c r="BR27" s="2">
        <v>5445.4</v>
      </c>
      <c r="BS27" s="2">
        <v>1413.1</v>
      </c>
      <c r="BT27" s="2">
        <v>11729499.565090001</v>
      </c>
      <c r="BU27" s="2">
        <v>3252.1</v>
      </c>
      <c r="BV27" s="2">
        <v>59789.643999999993</v>
      </c>
      <c r="BW27" s="2">
        <v>189</v>
      </c>
      <c r="BX27" s="2">
        <v>57784.3</v>
      </c>
      <c r="BY27" s="2">
        <v>9033243.7353419978</v>
      </c>
      <c r="BZ27" s="2">
        <v>132044.96453</v>
      </c>
      <c r="CA27" s="2">
        <v>266697.09999999998</v>
      </c>
      <c r="CB27" s="2">
        <v>102116</v>
      </c>
      <c r="CC27" s="2">
        <v>2090.64</v>
      </c>
      <c r="CD27" s="2">
        <v>43361.2</v>
      </c>
      <c r="CE27" s="2">
        <v>392285.5</v>
      </c>
      <c r="CF27" s="2">
        <v>8384.7999999999993</v>
      </c>
      <c r="CG27" s="2">
        <v>12994.3</v>
      </c>
      <c r="CH27" s="2">
        <v>1160755.1000000001</v>
      </c>
      <c r="CI27" s="2">
        <v>199170.1</v>
      </c>
      <c r="CJ27" s="2">
        <v>6107</v>
      </c>
      <c r="CK27" s="2">
        <v>6544.5</v>
      </c>
      <c r="CL27" s="2">
        <v>1425.296</v>
      </c>
      <c r="CM27" s="2">
        <v>27.3</v>
      </c>
      <c r="CN27" s="2">
        <v>131.30000000000001</v>
      </c>
      <c r="CO27" s="2">
        <v>354277.1</v>
      </c>
      <c r="CP27" s="2">
        <v>36671.599999999999</v>
      </c>
      <c r="CQ27" s="2">
        <v>837714.10279700009</v>
      </c>
      <c r="CR27" s="2">
        <v>11274.4</v>
      </c>
      <c r="CS27" s="2">
        <v>418.82400000000001</v>
      </c>
      <c r="CT27" s="2">
        <v>38651.800000000003</v>
      </c>
      <c r="CU27" s="2">
        <v>278.3</v>
      </c>
      <c r="CV27" s="2">
        <v>1001714.382797</v>
      </c>
      <c r="CW27" s="2">
        <v>5766.8</v>
      </c>
      <c r="CX27" s="2">
        <v>2065517.9464449999</v>
      </c>
      <c r="CY27" s="2">
        <v>6231096.9925450012</v>
      </c>
      <c r="CZ27" s="2">
        <v>10810.6</v>
      </c>
      <c r="DA27" s="2">
        <v>10223.5</v>
      </c>
      <c r="DB27" s="2">
        <v>14138.2</v>
      </c>
      <c r="DC27" s="2">
        <v>1213.1199999999999</v>
      </c>
      <c r="DD27" s="2">
        <v>204.6</v>
      </c>
      <c r="DE27" s="2">
        <v>1092421.93</v>
      </c>
      <c r="DF27" s="2">
        <v>88.6</v>
      </c>
      <c r="DG27" s="2">
        <v>8783327.9417870007</v>
      </c>
      <c r="DH27" s="2">
        <v>566.42100000000005</v>
      </c>
      <c r="DI27" s="2">
        <v>2507</v>
      </c>
      <c r="DJ27" s="2">
        <v>5647.4</v>
      </c>
      <c r="DK27" s="2">
        <v>684684.4</v>
      </c>
      <c r="DL27" s="2">
        <v>10323.84</v>
      </c>
      <c r="DM27" s="2">
        <v>1096.8800000000001</v>
      </c>
      <c r="DN27" s="2">
        <v>948.5</v>
      </c>
      <c r="DO27" s="2">
        <v>1514.2</v>
      </c>
      <c r="DP27" s="2">
        <v>907.53</v>
      </c>
      <c r="DQ27" s="2">
        <v>79739.3</v>
      </c>
      <c r="DR27" s="2">
        <v>5503567.5999999996</v>
      </c>
      <c r="DS27" s="2">
        <v>546.69600000000003</v>
      </c>
      <c r="DT27" s="2">
        <v>78325.8</v>
      </c>
      <c r="DU27" s="2">
        <v>2525.4</v>
      </c>
      <c r="DV27" s="2">
        <v>159604.1</v>
      </c>
      <c r="DW27" s="2">
        <v>34412.400000000001</v>
      </c>
      <c r="DX27" s="2">
        <v>1744.5</v>
      </c>
      <c r="DY27" s="2">
        <v>111.4</v>
      </c>
      <c r="DZ27" s="2">
        <v>24225.9</v>
      </c>
      <c r="EA27" s="2">
        <v>11707010.039999999</v>
      </c>
      <c r="EB27" s="2">
        <v>83183.132545</v>
      </c>
      <c r="EC27" s="2">
        <v>4036.9</v>
      </c>
      <c r="ED27" s="2">
        <v>22538.1</v>
      </c>
      <c r="EE27" s="2">
        <v>51270</v>
      </c>
      <c r="EF27" s="2">
        <v>198.6</v>
      </c>
      <c r="EG27" s="2">
        <v>2056.1</v>
      </c>
      <c r="EH27" s="2">
        <v>339752.2</v>
      </c>
      <c r="EI27" s="2">
        <v>236402.73508499999</v>
      </c>
      <c r="EJ27" s="2">
        <v>83612.600000000006</v>
      </c>
      <c r="EK27" s="2">
        <v>47302.9</v>
      </c>
      <c r="EL27" s="2">
        <v>3335.1</v>
      </c>
      <c r="EM27" s="2">
        <v>115148.3</v>
      </c>
      <c r="EN27" s="2">
        <v>1685046.3</v>
      </c>
      <c r="EO27" s="2">
        <v>785115.44</v>
      </c>
      <c r="EP27" s="2">
        <v>4696.41</v>
      </c>
      <c r="EQ27" s="2">
        <v>2606.1999999999998</v>
      </c>
      <c r="ER27" s="2">
        <v>37978.800000000003</v>
      </c>
      <c r="ES27" s="2">
        <v>190</v>
      </c>
      <c r="ET27" s="2">
        <v>350.5</v>
      </c>
      <c r="EU27" s="2">
        <v>4459.3</v>
      </c>
      <c r="EV27" s="2">
        <v>633.1</v>
      </c>
      <c r="EW27" s="2">
        <v>39618.199999999997</v>
      </c>
      <c r="EX27" s="2">
        <v>420587.37808499997</v>
      </c>
      <c r="EY27" s="2">
        <v>420794.77808499988</v>
      </c>
      <c r="EZ27" s="2">
        <v>2069.3027969999998</v>
      </c>
      <c r="FA27" s="2">
        <v>41702</v>
      </c>
      <c r="FB27" s="2">
        <v>13606</v>
      </c>
      <c r="FC27" s="2">
        <v>58488.800000000003</v>
      </c>
      <c r="FD27" s="2">
        <v>1454.9</v>
      </c>
      <c r="FE27" s="2">
        <v>37441.800000000003</v>
      </c>
      <c r="FF27" s="2">
        <v>425</v>
      </c>
      <c r="FG27" s="2">
        <v>3284135.7864449988</v>
      </c>
      <c r="FH27" s="2">
        <v>137725</v>
      </c>
      <c r="FI27" s="2">
        <v>3035.37</v>
      </c>
      <c r="FJ27" s="2">
        <v>33545</v>
      </c>
      <c r="FK27" s="2">
        <v>977215.80279700004</v>
      </c>
      <c r="FL27" s="2">
        <v>684684.4</v>
      </c>
      <c r="FM27" s="2">
        <v>785115.44</v>
      </c>
      <c r="FN27" s="2">
        <v>16654.400000000001</v>
      </c>
      <c r="FO27" s="2">
        <v>153823.1</v>
      </c>
      <c r="FP27" s="2">
        <v>8.3000000000000007</v>
      </c>
      <c r="FQ27" s="2">
        <v>1910</v>
      </c>
      <c r="FR27" s="2">
        <v>725.72</v>
      </c>
      <c r="FS27" s="2">
        <v>415669.9</v>
      </c>
      <c r="FT27" s="2">
        <v>6717809.9953419957</v>
      </c>
      <c r="FU27" s="2">
        <v>5066803</v>
      </c>
      <c r="FV27" s="2">
        <v>108876.6</v>
      </c>
      <c r="FW27" s="2">
        <v>122.3</v>
      </c>
      <c r="FX27" s="2">
        <v>26682.3</v>
      </c>
      <c r="FY27" s="2">
        <v>63.6</v>
      </c>
      <c r="FZ27" s="2">
        <v>21676894.940000001</v>
      </c>
      <c r="GA27" s="2">
        <v>9339.6</v>
      </c>
      <c r="GB27" s="2">
        <v>252088.5</v>
      </c>
      <c r="GC27" s="2">
        <v>2143.8000000000002</v>
      </c>
      <c r="GD27" s="2">
        <v>15960.5</v>
      </c>
      <c r="GE27" s="2"/>
      <c r="GF27" s="3">
        <f t="shared" si="0"/>
        <v>676637.99665674416</v>
      </c>
      <c r="GG27" s="3">
        <f t="shared" si="1"/>
        <v>13457.740000000002</v>
      </c>
      <c r="GH27" s="3">
        <f t="shared" si="2"/>
        <v>21676886.640000001</v>
      </c>
      <c r="GI27" s="3">
        <f t="shared" si="3"/>
        <v>2366451.9859927562</v>
      </c>
      <c r="GJ27" s="3">
        <f t="shared" si="4"/>
        <v>5600095002009.0596</v>
      </c>
      <c r="GK27" s="3">
        <f t="shared" si="5"/>
        <v>1499.375</v>
      </c>
      <c r="GL27" s="3">
        <f t="shared" si="6"/>
        <v>141749.52499999999</v>
      </c>
      <c r="GM27" s="3">
        <f t="shared" si="7"/>
        <v>140250.15</v>
      </c>
    </row>
    <row r="28" spans="1:195" x14ac:dyDescent="0.2">
      <c r="A28" s="10"/>
      <c r="B28" s="6" t="s">
        <v>186</v>
      </c>
      <c r="C28" s="2">
        <v>187173.75418600001</v>
      </c>
      <c r="D28" s="2">
        <v>138708.07873899999</v>
      </c>
      <c r="E28" s="2">
        <v>1372.1657720000001</v>
      </c>
      <c r="F28" s="2">
        <v>1.604849</v>
      </c>
      <c r="G28" s="2">
        <v>75337.851030999998</v>
      </c>
      <c r="H28" s="2">
        <v>36190.728600000002</v>
      </c>
      <c r="I28" s="2">
        <v>545.92840000000001</v>
      </c>
      <c r="J28" s="2">
        <v>14.9</v>
      </c>
      <c r="K28" s="2">
        <v>74511.037169999996</v>
      </c>
      <c r="L28" s="2">
        <v>4679.1544780000004</v>
      </c>
      <c r="M28" s="2">
        <v>2267.6875879999998</v>
      </c>
      <c r="N28" s="2">
        <v>681.67462899999998</v>
      </c>
      <c r="O28" s="2">
        <v>8467.3081110000003</v>
      </c>
      <c r="P28" s="2">
        <v>1771.6553690000001</v>
      </c>
      <c r="Q28" s="2">
        <v>5017.483209</v>
      </c>
      <c r="R28" s="2">
        <v>16830.786189999999</v>
      </c>
      <c r="S28" s="2">
        <v>4651.8817909999998</v>
      </c>
      <c r="T28" s="2">
        <v>55.064816999999998</v>
      </c>
      <c r="U28" s="2">
        <v>17.589146</v>
      </c>
      <c r="V28" s="2">
        <v>679.84879999999998</v>
      </c>
      <c r="W28" s="2">
        <v>15286.574409999999</v>
      </c>
      <c r="X28" s="2">
        <v>71.072999999999993</v>
      </c>
      <c r="Y28" s="2">
        <v>5551.1643999999997</v>
      </c>
      <c r="Z28" s="2">
        <v>118029.3664</v>
      </c>
      <c r="AA28" s="2">
        <v>47.858800000000002</v>
      </c>
      <c r="AB28" s="2">
        <v>54.336055999999999</v>
      </c>
      <c r="AC28" s="2">
        <v>107.67550900000001</v>
      </c>
      <c r="AD28" s="2">
        <v>4159.8653459999996</v>
      </c>
      <c r="AE28" s="2">
        <v>10501.52614</v>
      </c>
      <c r="AF28" s="2">
        <v>69036.060703999989</v>
      </c>
      <c r="AG28" s="2">
        <v>314764.5564</v>
      </c>
      <c r="AH28" s="2">
        <v>2627.8368129999999</v>
      </c>
      <c r="AI28" s="2">
        <v>60952.856399999997</v>
      </c>
      <c r="AJ28" s="2">
        <v>13411.2826</v>
      </c>
      <c r="AK28" s="2">
        <v>1234.817483</v>
      </c>
      <c r="AL28" s="2">
        <v>18569.565920000001</v>
      </c>
      <c r="AM28" s="2">
        <v>40.408799999999999</v>
      </c>
      <c r="AN28" s="2">
        <v>62.801681000000002</v>
      </c>
      <c r="AO28" s="2">
        <v>1620.1918310000001</v>
      </c>
      <c r="AP28" s="2">
        <v>1477.4163129999999</v>
      </c>
      <c r="AQ28" s="2">
        <v>5566.290121</v>
      </c>
      <c r="AR28" s="2">
        <v>66510.871889999995</v>
      </c>
      <c r="AS28" s="2">
        <v>209.734026</v>
      </c>
      <c r="AT28" s="2">
        <v>29.637152</v>
      </c>
      <c r="AU28" s="2">
        <v>6828.265034</v>
      </c>
      <c r="AV28" s="2">
        <v>2088.9027540000002</v>
      </c>
      <c r="AW28" s="2">
        <v>4328.9441999999999</v>
      </c>
      <c r="AX28" s="2">
        <v>436357.53457800002</v>
      </c>
      <c r="AY28" s="2">
        <v>13816.99836</v>
      </c>
      <c r="AZ28" s="2">
        <v>243679.11937199999</v>
      </c>
      <c r="BA28" s="2">
        <v>20988.010249999999</v>
      </c>
      <c r="BB28" s="2">
        <v>1597.1417779999999</v>
      </c>
      <c r="BC28" s="2">
        <v>21374.3266</v>
      </c>
      <c r="BD28" s="2">
        <v>314121.23923900002</v>
      </c>
      <c r="BE28" s="2">
        <v>361.71595200000002</v>
      </c>
      <c r="BF28" s="2">
        <v>61045.997000000003</v>
      </c>
      <c r="BG28" s="2">
        <v>8.391572</v>
      </c>
      <c r="BH28" s="2">
        <v>292.5686</v>
      </c>
      <c r="BI28" s="2">
        <v>49469.292260000002</v>
      </c>
      <c r="BJ28" s="2">
        <v>1438.735248</v>
      </c>
      <c r="BK28" s="2">
        <v>3544.1541999999999</v>
      </c>
      <c r="BL28" s="2">
        <v>2841.9941399999998</v>
      </c>
      <c r="BM28" s="2">
        <v>283.3682</v>
      </c>
      <c r="BN28" s="2">
        <v>529.08301500000005</v>
      </c>
      <c r="BO28" s="2">
        <v>14.12982</v>
      </c>
      <c r="BP28" s="2">
        <v>6796.3113780000003</v>
      </c>
      <c r="BQ28" s="2">
        <v>6.9548249999999996</v>
      </c>
      <c r="BR28" s="2">
        <v>2767.9091779999999</v>
      </c>
      <c r="BS28" s="2">
        <v>359.10980599999999</v>
      </c>
      <c r="BT28" s="2">
        <v>824151.07191200007</v>
      </c>
      <c r="BU28" s="2">
        <v>1805.8425890000001</v>
      </c>
      <c r="BV28" s="2">
        <v>243287.55309999999</v>
      </c>
      <c r="BW28" s="2">
        <v>1107.8006</v>
      </c>
      <c r="BX28" s="2">
        <v>7306.0920690000003</v>
      </c>
      <c r="BY28" s="2">
        <v>1152268.6942710001</v>
      </c>
      <c r="BZ28" s="2">
        <v>239607.82404599991</v>
      </c>
      <c r="CA28" s="2">
        <v>18297.508600000001</v>
      </c>
      <c r="CB28" s="2">
        <v>4400.6637689999998</v>
      </c>
      <c r="CC28" s="2">
        <v>377.94171999999998</v>
      </c>
      <c r="CD28" s="2">
        <v>1919.0546850000001</v>
      </c>
      <c r="CE28" s="2">
        <v>25120.407210000001</v>
      </c>
      <c r="CF28" s="2">
        <v>503.97800000000001</v>
      </c>
      <c r="CG28" s="2">
        <v>581.94551100000001</v>
      </c>
      <c r="CH28" s="2">
        <v>29119.484049999999</v>
      </c>
      <c r="CI28" s="2">
        <v>13722.601420000001</v>
      </c>
      <c r="CJ28" s="2">
        <v>10000.020399999999</v>
      </c>
      <c r="CK28" s="2">
        <v>1612.5326</v>
      </c>
      <c r="CL28" s="2">
        <v>3013.7633999999998</v>
      </c>
      <c r="CM28" s="2">
        <v>2.7048839999999998</v>
      </c>
      <c r="CN28" s="2">
        <v>12.392111</v>
      </c>
      <c r="CO28" s="2">
        <v>10944.203799999999</v>
      </c>
      <c r="CP28" s="2">
        <v>333.50020000000001</v>
      </c>
      <c r="CQ28" s="2">
        <v>250148.06580000001</v>
      </c>
      <c r="CR28" s="2">
        <v>476.99129199999999</v>
      </c>
      <c r="CS28" s="2">
        <v>143.11740599999999</v>
      </c>
      <c r="CT28" s="2">
        <v>1176.178615</v>
      </c>
      <c r="CU28" s="2">
        <v>26.219968000000001</v>
      </c>
      <c r="CV28" s="2">
        <v>275454.41978300002</v>
      </c>
      <c r="CW28" s="2">
        <v>2195.8685999999998</v>
      </c>
      <c r="CX28" s="2">
        <v>525663.18505600002</v>
      </c>
      <c r="CY28" s="2">
        <v>688551.767429</v>
      </c>
      <c r="CZ28" s="2">
        <v>317.29898400000002</v>
      </c>
      <c r="DA28" s="2">
        <v>1972.843292</v>
      </c>
      <c r="DB28" s="2">
        <v>1454.0064</v>
      </c>
      <c r="DC28" s="2">
        <v>7699.5822209999997</v>
      </c>
      <c r="DD28" s="2">
        <v>4.1223419999999997</v>
      </c>
      <c r="DE28" s="2">
        <v>66538.170314000003</v>
      </c>
      <c r="DF28" s="2">
        <v>0.59497500000000003</v>
      </c>
      <c r="DG28" s="2">
        <v>1325010.561402</v>
      </c>
      <c r="DH28" s="2">
        <v>6291.674986</v>
      </c>
      <c r="DI28" s="2">
        <v>65.885317999999998</v>
      </c>
      <c r="DJ28" s="2">
        <v>10659.433569999999</v>
      </c>
      <c r="DK28" s="2">
        <v>57593.342310999993</v>
      </c>
      <c r="DL28" s="2">
        <v>8928.4809719999994</v>
      </c>
      <c r="DM28" s="2">
        <v>8349.5840000000007</v>
      </c>
      <c r="DN28" s="2">
        <v>1795.6357640000001</v>
      </c>
      <c r="DO28" s="2">
        <v>255.018348</v>
      </c>
      <c r="DP28" s="2">
        <v>1012.69754</v>
      </c>
      <c r="DQ28" s="2">
        <v>5190.620672</v>
      </c>
      <c r="DR28" s="2">
        <v>297748.59443</v>
      </c>
      <c r="DS28" s="2">
        <v>4323.6562000000004</v>
      </c>
      <c r="DT28" s="2">
        <v>22038.50045</v>
      </c>
      <c r="DU28" s="2">
        <v>1934.3019999999999</v>
      </c>
      <c r="DV28" s="2">
        <v>16467.308369999999</v>
      </c>
      <c r="DW28" s="2">
        <v>4798.77045</v>
      </c>
      <c r="DX28" s="2">
        <v>4165.4762000000001</v>
      </c>
      <c r="DY28" s="2">
        <v>0.354549</v>
      </c>
      <c r="DZ28" s="2">
        <v>14832.475769999999</v>
      </c>
      <c r="EA28" s="2">
        <v>869409.71138999995</v>
      </c>
      <c r="EB28" s="2">
        <v>13367.186009999999</v>
      </c>
      <c r="EC28" s="2">
        <v>1092.4362000000001</v>
      </c>
      <c r="ED28" s="2">
        <v>6541.448832</v>
      </c>
      <c r="EE28" s="2">
        <v>9378.1124</v>
      </c>
      <c r="EF28" s="2">
        <v>0</v>
      </c>
      <c r="EG28" s="2">
        <v>1307.750033</v>
      </c>
      <c r="EH28" s="2">
        <v>25688.309949999999</v>
      </c>
      <c r="EI28" s="2">
        <v>274280.31052599999</v>
      </c>
      <c r="EJ28" s="2">
        <v>7018.3226000000004</v>
      </c>
      <c r="EK28" s="2">
        <v>3688.488022</v>
      </c>
      <c r="EL28" s="2">
        <v>6122.0995999999996</v>
      </c>
      <c r="EM28" s="2">
        <v>11682.3434</v>
      </c>
      <c r="EN28" s="2">
        <v>73524.902059999993</v>
      </c>
      <c r="EO28" s="2">
        <v>221751.980691</v>
      </c>
      <c r="EP28" s="2">
        <v>20857.182239999998</v>
      </c>
      <c r="EQ28" s="2">
        <v>3965.6512090000001</v>
      </c>
      <c r="ER28" s="2">
        <v>6759.4462000000003</v>
      </c>
      <c r="ES28" s="2">
        <v>17.554397000000002</v>
      </c>
      <c r="ET28" s="2">
        <v>703.24139400000001</v>
      </c>
      <c r="EU28" s="2">
        <v>1234.0969270000001</v>
      </c>
      <c r="EV28" s="2">
        <v>6388.9025160000001</v>
      </c>
      <c r="EW28" s="2">
        <v>3925.7859880000001</v>
      </c>
      <c r="EX28" s="2">
        <v>325873.07462799997</v>
      </c>
      <c r="EY28" s="2">
        <v>325881.832925</v>
      </c>
      <c r="EZ28" s="2">
        <v>132.737245</v>
      </c>
      <c r="FA28" s="2">
        <v>2813.409564</v>
      </c>
      <c r="FB28" s="2">
        <v>913.04477399999996</v>
      </c>
      <c r="FC28" s="2">
        <v>6381.93</v>
      </c>
      <c r="FD28" s="2">
        <v>430.5376</v>
      </c>
      <c r="FE28" s="2">
        <v>3807.700002</v>
      </c>
      <c r="FF28" s="2">
        <v>8830.5528510000004</v>
      </c>
      <c r="FG28" s="2">
        <v>429339.56652699987</v>
      </c>
      <c r="FH28" s="2">
        <v>16865.14057</v>
      </c>
      <c r="FI28" s="2">
        <v>1258.5794840000001</v>
      </c>
      <c r="FJ28" s="2">
        <v>2388.8609879999999</v>
      </c>
      <c r="FK28" s="2">
        <v>271314.02405800001</v>
      </c>
      <c r="FL28" s="2">
        <v>57593.342310999993</v>
      </c>
      <c r="FM28" s="2">
        <v>221751.980691</v>
      </c>
      <c r="FN28" s="2">
        <v>2152.857105</v>
      </c>
      <c r="FO28" s="2">
        <v>24760.10542</v>
      </c>
      <c r="FP28" s="2">
        <v>1.179473</v>
      </c>
      <c r="FQ28" s="2">
        <v>15993.3392</v>
      </c>
      <c r="FR28" s="2">
        <v>5266.6304380000001</v>
      </c>
      <c r="FS28" s="2">
        <v>30808.455399999999</v>
      </c>
      <c r="FT28" s="2">
        <v>799347.376346</v>
      </c>
      <c r="FU28" s="2">
        <v>252553.93090000001</v>
      </c>
      <c r="FV28" s="2">
        <v>8155.1634000000004</v>
      </c>
      <c r="FW28" s="2">
        <v>10.132</v>
      </c>
      <c r="FX28" s="2">
        <v>14506.5368</v>
      </c>
      <c r="FY28" s="2">
        <v>116.582359</v>
      </c>
      <c r="FZ28" s="2">
        <v>2327255.9279999998</v>
      </c>
      <c r="GA28" s="2">
        <v>2232.0576190000002</v>
      </c>
      <c r="GB28" s="2">
        <v>19266.666799999999</v>
      </c>
      <c r="GC28" s="2">
        <v>10604.055130000001</v>
      </c>
      <c r="GD28" s="2">
        <v>4833.9872850000002</v>
      </c>
      <c r="GE28" s="2"/>
      <c r="GF28" s="3">
        <f t="shared" si="0"/>
        <v>83852.005954527151</v>
      </c>
      <c r="GG28" s="3">
        <f t="shared" si="1"/>
        <v>4816.3788674999996</v>
      </c>
      <c r="GH28" s="3">
        <f t="shared" si="2"/>
        <v>2327255.9279999998</v>
      </c>
      <c r="GI28" s="3">
        <f t="shared" si="3"/>
        <v>252384.26205695988</v>
      </c>
      <c r="GJ28" s="3">
        <f t="shared" si="4"/>
        <v>63697815734.036201</v>
      </c>
      <c r="GK28" s="3">
        <f t="shared" si="5"/>
        <v>860.593929</v>
      </c>
      <c r="GL28" s="3">
        <f t="shared" si="6"/>
        <v>21540.370062499998</v>
      </c>
      <c r="GM28" s="3">
        <f t="shared" si="7"/>
        <v>20679.7761335</v>
      </c>
    </row>
    <row r="29" spans="1:195" x14ac:dyDescent="0.2">
      <c r="A29" s="10"/>
      <c r="B29" s="6" t="s">
        <v>187</v>
      </c>
      <c r="C29" s="2">
        <v>334937.53833800007</v>
      </c>
      <c r="D29" s="2">
        <v>286162.82645599998</v>
      </c>
      <c r="E29" s="2">
        <v>4078.3606989999998</v>
      </c>
      <c r="F29" s="2">
        <v>26.771826999999998</v>
      </c>
      <c r="G29" s="2">
        <v>463449.58140099997</v>
      </c>
      <c r="H29" s="2">
        <v>113949.88250000001</v>
      </c>
      <c r="I29" s="2">
        <v>2730.94416</v>
      </c>
      <c r="J29" s="2">
        <v>147.43497099999999</v>
      </c>
      <c r="K29" s="2">
        <v>142055.58429999999</v>
      </c>
      <c r="L29" s="2">
        <v>10931.30899</v>
      </c>
      <c r="M29" s="2">
        <v>6653.8649999999998</v>
      </c>
      <c r="N29" s="2">
        <v>538.971</v>
      </c>
      <c r="O29" s="2">
        <v>13010.787120000001</v>
      </c>
      <c r="P29" s="2">
        <v>2468.5586060000001</v>
      </c>
      <c r="Q29" s="2">
        <v>6829.7924999999996</v>
      </c>
      <c r="R29" s="2">
        <v>67584.019579999993</v>
      </c>
      <c r="S29" s="2">
        <v>11719.03469</v>
      </c>
      <c r="T29" s="2">
        <v>5594.8924999999999</v>
      </c>
      <c r="U29" s="2">
        <v>153.68789899999999</v>
      </c>
      <c r="V29" s="2">
        <v>2496.2164440000001</v>
      </c>
      <c r="W29" s="2">
        <v>16242.51096</v>
      </c>
      <c r="X29" s="2">
        <v>6594.1075000000001</v>
      </c>
      <c r="Y29" s="2">
        <v>15578.842500000001</v>
      </c>
      <c r="Z29" s="2">
        <v>306538.5025</v>
      </c>
      <c r="AA29" s="2">
        <v>2221.7162840000001</v>
      </c>
      <c r="AB29" s="2">
        <v>1636.179032</v>
      </c>
      <c r="AC29" s="2">
        <v>537.75518099999999</v>
      </c>
      <c r="AD29" s="2">
        <v>5074.4650000000001</v>
      </c>
      <c r="AE29" s="2">
        <v>8895.5610300000008</v>
      </c>
      <c r="AF29" s="2">
        <v>123560.09193</v>
      </c>
      <c r="AG29" s="2">
        <v>810837.6825</v>
      </c>
      <c r="AH29" s="2">
        <v>14083.217500000001</v>
      </c>
      <c r="AI29" s="2">
        <v>14796.86</v>
      </c>
      <c r="AJ29" s="2">
        <v>24442.7775</v>
      </c>
      <c r="AK29" s="2">
        <v>5563.8673209999997</v>
      </c>
      <c r="AL29" s="2">
        <v>60359.315000000002</v>
      </c>
      <c r="AM29" s="2">
        <v>162.08000000000001</v>
      </c>
      <c r="AN29" s="2">
        <v>84.388088999999994</v>
      </c>
      <c r="AO29" s="2">
        <v>3920.65</v>
      </c>
      <c r="AP29" s="2">
        <v>18763.457308000001</v>
      </c>
      <c r="AQ29" s="2">
        <v>18517.49206</v>
      </c>
      <c r="AR29" s="2">
        <v>88513.186390000003</v>
      </c>
      <c r="AS29" s="2">
        <v>478.34008999999998</v>
      </c>
      <c r="AT29" s="2">
        <v>98.097263999999996</v>
      </c>
      <c r="AU29" s="2">
        <v>10011.943139999999</v>
      </c>
      <c r="AV29" s="2">
        <v>7552.24</v>
      </c>
      <c r="AW29" s="2">
        <v>59161.955000000002</v>
      </c>
      <c r="AX29" s="2">
        <v>1397200.783965</v>
      </c>
      <c r="AY29" s="2">
        <v>44312.772499999999</v>
      </c>
      <c r="AZ29" s="2">
        <v>360266.36315599998</v>
      </c>
      <c r="BA29" s="2">
        <v>34618.833749999998</v>
      </c>
      <c r="BB29" s="2">
        <v>1785.96884</v>
      </c>
      <c r="BC29" s="2">
        <v>39772.637499999997</v>
      </c>
      <c r="BD29" s="2">
        <v>483800.90325300011</v>
      </c>
      <c r="BE29" s="2">
        <v>790.04</v>
      </c>
      <c r="BF29" s="2">
        <v>70155.872090000004</v>
      </c>
      <c r="BG29" s="2">
        <v>3.0024999999999999</v>
      </c>
      <c r="BH29" s="2">
        <v>10229.127500000001</v>
      </c>
      <c r="BI29" s="2">
        <v>115634.16379999999</v>
      </c>
      <c r="BJ29" s="2">
        <v>8073.6307459999998</v>
      </c>
      <c r="BK29" s="2">
        <v>5413.88</v>
      </c>
      <c r="BL29" s="2">
        <v>5703.1220489999996</v>
      </c>
      <c r="BM29" s="2">
        <v>3702.1335709999998</v>
      </c>
      <c r="BN29" s="2">
        <v>793.1875</v>
      </c>
      <c r="BO29" s="2">
        <v>1357.4091579999999</v>
      </c>
      <c r="BP29" s="2">
        <v>11105.43319</v>
      </c>
      <c r="BQ29" s="2">
        <v>1769.1250680000001</v>
      </c>
      <c r="BR29" s="2">
        <v>5477.0305820000003</v>
      </c>
      <c r="BS29" s="2">
        <v>1145.673217</v>
      </c>
      <c r="BT29" s="2">
        <v>1792180.394135999</v>
      </c>
      <c r="BU29" s="2">
        <v>7157.4579210000002</v>
      </c>
      <c r="BV29" s="2">
        <v>348057.03726700001</v>
      </c>
      <c r="BW29" s="2">
        <v>3770.1265159999998</v>
      </c>
      <c r="BX29" s="2">
        <v>9421.5039379999998</v>
      </c>
      <c r="BY29" s="2">
        <v>4096796.095639999</v>
      </c>
      <c r="BZ29" s="2">
        <v>571437.0007010001</v>
      </c>
      <c r="CA29" s="2">
        <v>121138.59</v>
      </c>
      <c r="CB29" s="2">
        <v>19676.825939999999</v>
      </c>
      <c r="CC29" s="2">
        <v>544.56326000000001</v>
      </c>
      <c r="CD29" s="2">
        <v>9469.5779390000007</v>
      </c>
      <c r="CE29" s="2">
        <v>48115.864849999998</v>
      </c>
      <c r="CF29" s="2">
        <v>1128.0374999999999</v>
      </c>
      <c r="CG29" s="2">
        <v>9941.7474999999995</v>
      </c>
      <c r="CH29" s="2">
        <v>37737.99613</v>
      </c>
      <c r="CI29" s="2">
        <v>38685.124750000003</v>
      </c>
      <c r="CJ29" s="2">
        <v>17750.805</v>
      </c>
      <c r="CK29" s="2">
        <v>4439.4775</v>
      </c>
      <c r="CL29" s="2">
        <v>11490.485000000001</v>
      </c>
      <c r="CM29" s="2">
        <v>14.2925</v>
      </c>
      <c r="CN29" s="2">
        <v>66.263994999999994</v>
      </c>
      <c r="CO29" s="2">
        <v>24979.674999999999</v>
      </c>
      <c r="CP29" s="2">
        <v>17010.1777</v>
      </c>
      <c r="CQ29" s="2">
        <v>726673.22341099998</v>
      </c>
      <c r="CR29" s="2">
        <v>1361.354362</v>
      </c>
      <c r="CS29" s="2">
        <v>170.84595200000001</v>
      </c>
      <c r="CT29" s="2">
        <v>57776.86058</v>
      </c>
      <c r="CU29" s="2">
        <v>731.70754999999997</v>
      </c>
      <c r="CV29" s="2">
        <v>969137.09687800019</v>
      </c>
      <c r="CW29" s="2">
        <v>18419.067500000001</v>
      </c>
      <c r="CX29" s="2">
        <v>1613608.1098180001</v>
      </c>
      <c r="CY29" s="2">
        <v>2185964.3006549999</v>
      </c>
      <c r="CZ29" s="2">
        <v>596.99203199999999</v>
      </c>
      <c r="DA29" s="2">
        <v>2911.5925659999998</v>
      </c>
      <c r="DB29" s="2">
        <v>4997.5754399999996</v>
      </c>
      <c r="DC29" s="2">
        <v>16529.553250000001</v>
      </c>
      <c r="DD29" s="2">
        <v>49.115882999999997</v>
      </c>
      <c r="DE29" s="2">
        <v>539372.11463099997</v>
      </c>
      <c r="DF29" s="2">
        <v>27.358467999999998</v>
      </c>
      <c r="DG29" s="2">
        <v>4406992.256934002</v>
      </c>
      <c r="DH29" s="2">
        <v>9062.6847980000002</v>
      </c>
      <c r="DI29" s="2">
        <v>186.08206799999999</v>
      </c>
      <c r="DJ29" s="2">
        <v>45379.290059999999</v>
      </c>
      <c r="DK29" s="2">
        <v>391462.92063200002</v>
      </c>
      <c r="DL29" s="2">
        <v>8417.5974999999999</v>
      </c>
      <c r="DM29" s="2">
        <v>10860.325059999999</v>
      </c>
      <c r="DN29" s="2">
        <v>3992.6132670000002</v>
      </c>
      <c r="DO29" s="2">
        <v>936.85792700000002</v>
      </c>
      <c r="DP29" s="2">
        <v>1255.2874999999999</v>
      </c>
      <c r="DQ29" s="2">
        <v>22508.744999999999</v>
      </c>
      <c r="DR29" s="2">
        <v>759457.39314000006</v>
      </c>
      <c r="DS29" s="2">
        <v>10045.62444</v>
      </c>
      <c r="DT29" s="2">
        <v>157860.76250000001</v>
      </c>
      <c r="DU29" s="2">
        <v>5545.4308760000004</v>
      </c>
      <c r="DV29" s="2">
        <v>28051.541369999999</v>
      </c>
      <c r="DW29" s="2">
        <v>5796.1022059999996</v>
      </c>
      <c r="DX29" s="2">
        <v>16772.763200000001</v>
      </c>
      <c r="DY29" s="2">
        <v>3.81</v>
      </c>
      <c r="DZ29" s="2">
        <v>33008.035210000002</v>
      </c>
      <c r="EA29" s="2">
        <v>1803669.242362</v>
      </c>
      <c r="EB29" s="2">
        <v>47468.579445000003</v>
      </c>
      <c r="EC29" s="2">
        <v>4314.2425000000003</v>
      </c>
      <c r="ED29" s="2">
        <v>18232.736560000001</v>
      </c>
      <c r="EE29" s="2">
        <v>48957.172500000001</v>
      </c>
      <c r="EF29" s="2">
        <v>13.75</v>
      </c>
      <c r="EG29" s="2">
        <v>6935.2118410000003</v>
      </c>
      <c r="EH29" s="2">
        <v>39923.100350000001</v>
      </c>
      <c r="EI29" s="2">
        <v>508246.00326799997</v>
      </c>
      <c r="EJ29" s="2">
        <v>21097.304209999998</v>
      </c>
      <c r="EK29" s="2">
        <v>11683.059649999999</v>
      </c>
      <c r="EL29" s="2">
        <v>19313.70866</v>
      </c>
      <c r="EM29" s="2">
        <v>21972.210350000001</v>
      </c>
      <c r="EN29" s="2">
        <v>533909.92749999999</v>
      </c>
      <c r="EO29" s="2">
        <v>735196.07256399991</v>
      </c>
      <c r="EP29" s="2">
        <v>34384.631939999999</v>
      </c>
      <c r="EQ29" s="2">
        <v>7105.1891999999998</v>
      </c>
      <c r="ER29" s="2">
        <v>1475.6023499999999</v>
      </c>
      <c r="ES29" s="2">
        <v>235.75388000000001</v>
      </c>
      <c r="ET29" s="2">
        <v>2113.3452990000001</v>
      </c>
      <c r="EU29" s="2">
        <v>3397.0038549999999</v>
      </c>
      <c r="EV29" s="2">
        <v>16332.39157</v>
      </c>
      <c r="EW29" s="2">
        <v>13617.040129999999</v>
      </c>
      <c r="EX29" s="2">
        <v>621039.66228899988</v>
      </c>
      <c r="EY29" s="2">
        <v>621100.36479400005</v>
      </c>
      <c r="EZ29" s="2">
        <v>942.165074</v>
      </c>
      <c r="FA29" s="2">
        <v>6076.8287549999995</v>
      </c>
      <c r="FB29" s="2">
        <v>2116.2999810000001</v>
      </c>
      <c r="FC29" s="2">
        <v>8445.1817850000007</v>
      </c>
      <c r="FD29" s="2">
        <v>1226.05</v>
      </c>
      <c r="FE29" s="2">
        <v>51336.227379999997</v>
      </c>
      <c r="FF29" s="2">
        <v>14543.62254</v>
      </c>
      <c r="FG29" s="2">
        <v>1376107.289755</v>
      </c>
      <c r="FH29" s="2">
        <v>59340.2425</v>
      </c>
      <c r="FI29" s="2">
        <v>3628.07</v>
      </c>
      <c r="FJ29" s="2">
        <v>53409.532460000002</v>
      </c>
      <c r="FK29" s="2">
        <v>955302.0451949999</v>
      </c>
      <c r="FL29" s="2">
        <v>391462.92063200008</v>
      </c>
      <c r="FM29" s="2">
        <v>735196.07256399991</v>
      </c>
      <c r="FN29" s="2">
        <v>5082.9799999999996</v>
      </c>
      <c r="FO29" s="2">
        <v>37024.372799999997</v>
      </c>
      <c r="FP29" s="2">
        <v>10.145536</v>
      </c>
      <c r="FQ29" s="2">
        <v>22999.035</v>
      </c>
      <c r="FR29" s="2">
        <v>7884.375</v>
      </c>
      <c r="FS29" s="2">
        <v>73894.125</v>
      </c>
      <c r="FT29" s="2">
        <v>2793384.1471159998</v>
      </c>
      <c r="FU29" s="2">
        <v>683588.06359999999</v>
      </c>
      <c r="FV29" s="2">
        <v>41718.945</v>
      </c>
      <c r="FW29" s="2">
        <v>67.438485</v>
      </c>
      <c r="FX29" s="2">
        <v>48556.364999999998</v>
      </c>
      <c r="FY29" s="2">
        <v>370.26404700000001</v>
      </c>
      <c r="FZ29" s="2">
        <v>6829106.0300000003</v>
      </c>
      <c r="GA29" s="2">
        <v>13049.629779999999</v>
      </c>
      <c r="GB29" s="2">
        <v>62618.137499999997</v>
      </c>
      <c r="GC29" s="2">
        <v>12015.195659999999</v>
      </c>
      <c r="GD29" s="2">
        <v>8413.5125000000007</v>
      </c>
      <c r="GE29" s="2"/>
      <c r="GF29" s="3">
        <f t="shared" si="0"/>
        <v>241252.3867665978</v>
      </c>
      <c r="GG29" s="3">
        <f t="shared" si="1"/>
        <v>11867.115174999999</v>
      </c>
      <c r="GH29" s="3">
        <f t="shared" si="2"/>
        <v>6829103.0274999999</v>
      </c>
      <c r="GI29" s="3">
        <f t="shared" si="3"/>
        <v>761805.31764327129</v>
      </c>
      <c r="GJ29" s="3">
        <f t="shared" si="4"/>
        <v>580347341989.56543</v>
      </c>
      <c r="GK29" s="3">
        <f t="shared" si="5"/>
        <v>3275.65103275</v>
      </c>
      <c r="GL29" s="3">
        <f t="shared" si="6"/>
        <v>59206.526875000003</v>
      </c>
      <c r="GM29" s="3">
        <f t="shared" si="7"/>
        <v>55930.875842250003</v>
      </c>
    </row>
    <row r="30" spans="1:195" x14ac:dyDescent="0.2">
      <c r="A30" s="10"/>
      <c r="B30" s="6" t="s">
        <v>188</v>
      </c>
      <c r="C30" s="2">
        <v>840714.61409000005</v>
      </c>
      <c r="D30" s="2">
        <v>532821.33689499996</v>
      </c>
      <c r="E30" s="2">
        <v>7560.5652129999999</v>
      </c>
      <c r="F30" s="2">
        <v>437.752522</v>
      </c>
      <c r="G30" s="2">
        <v>1331980.766448</v>
      </c>
      <c r="H30" s="2">
        <v>263189.74170000001</v>
      </c>
      <c r="I30" s="2">
        <v>5998.136665</v>
      </c>
      <c r="J30" s="2">
        <v>399.84340400000002</v>
      </c>
      <c r="K30" s="2">
        <v>500142.71639999998</v>
      </c>
      <c r="L30" s="2">
        <v>75088.090179999999</v>
      </c>
      <c r="M30" s="2">
        <v>42455.365550000002</v>
      </c>
      <c r="N30" s="2">
        <v>1442.494285</v>
      </c>
      <c r="O30" s="2">
        <v>136905.98879999999</v>
      </c>
      <c r="P30" s="2">
        <v>4547.052866</v>
      </c>
      <c r="Q30" s="2">
        <v>12503.109780000001</v>
      </c>
      <c r="R30" s="2">
        <v>98031.606100000005</v>
      </c>
      <c r="S30" s="2">
        <v>70100.641640000002</v>
      </c>
      <c r="T30" s="2">
        <v>19235.980339999998</v>
      </c>
      <c r="U30" s="2">
        <v>2026.671155</v>
      </c>
      <c r="V30" s="2">
        <v>6373.3688529999999</v>
      </c>
      <c r="W30" s="2">
        <v>96176.957380000007</v>
      </c>
      <c r="X30" s="2">
        <v>7071.7614050000002</v>
      </c>
      <c r="Y30" s="2">
        <v>30711.578969999999</v>
      </c>
      <c r="Z30" s="2">
        <v>651869.06880000001</v>
      </c>
      <c r="AA30" s="2">
        <v>3204.2486140000001</v>
      </c>
      <c r="AB30" s="2">
        <v>5968.9235490000001</v>
      </c>
      <c r="AC30" s="2">
        <v>852.10408500000005</v>
      </c>
      <c r="AD30" s="2">
        <v>12323.363729999999</v>
      </c>
      <c r="AE30" s="2">
        <v>19558.762009999999</v>
      </c>
      <c r="AF30" s="2">
        <v>1004586.3067599999</v>
      </c>
      <c r="AG30" s="2">
        <v>3904475.1719999998</v>
      </c>
      <c r="AH30" s="2">
        <v>19891.330249999999</v>
      </c>
      <c r="AI30" s="2">
        <v>80763.860149999993</v>
      </c>
      <c r="AJ30" s="2">
        <v>40133.49667</v>
      </c>
      <c r="AK30" s="2">
        <v>8870.0386909999997</v>
      </c>
      <c r="AL30" s="2">
        <v>136698.17730000001</v>
      </c>
      <c r="AM30" s="2">
        <v>277.61543999999998</v>
      </c>
      <c r="AN30" s="2">
        <v>323.689639</v>
      </c>
      <c r="AO30" s="2">
        <v>10424.69289</v>
      </c>
      <c r="AP30" s="2">
        <v>45317.36505600001</v>
      </c>
      <c r="AQ30" s="2">
        <v>149401.00529999999</v>
      </c>
      <c r="AR30" s="2">
        <v>1038938.472</v>
      </c>
      <c r="AS30" s="2">
        <v>985.21983999999998</v>
      </c>
      <c r="AT30" s="2">
        <v>197.33564699999999</v>
      </c>
      <c r="AU30" s="2">
        <v>80204.667170000001</v>
      </c>
      <c r="AV30" s="2">
        <v>20822.305639999999</v>
      </c>
      <c r="AW30" s="2">
        <v>137206.0895</v>
      </c>
      <c r="AX30" s="2">
        <v>5214812.5442920001</v>
      </c>
      <c r="AY30" s="2">
        <v>147994.6741</v>
      </c>
      <c r="AZ30" s="2">
        <v>3153207.0788019998</v>
      </c>
      <c r="BA30" s="2">
        <v>289661.01779999997</v>
      </c>
      <c r="BB30" s="2">
        <v>22091.900229999999</v>
      </c>
      <c r="BC30" s="2">
        <v>63430.024490000003</v>
      </c>
      <c r="BD30" s="2">
        <v>4182258.6079119989</v>
      </c>
      <c r="BE30" s="2">
        <v>1898.3768279999999</v>
      </c>
      <c r="BF30" s="2">
        <v>482039.22369999997</v>
      </c>
      <c r="BG30" s="2">
        <v>170.66300200000001</v>
      </c>
      <c r="BH30" s="2">
        <v>15174.108410000001</v>
      </c>
      <c r="BI30" s="2">
        <v>719914.55279999995</v>
      </c>
      <c r="BJ30" s="2">
        <v>19963.16577</v>
      </c>
      <c r="BK30" s="2">
        <v>12408.240889999999</v>
      </c>
      <c r="BL30" s="2">
        <v>9702.9787770000003</v>
      </c>
      <c r="BM30" s="2">
        <v>4195.8913060000004</v>
      </c>
      <c r="BN30" s="2">
        <v>1510.1729989999999</v>
      </c>
      <c r="BO30" s="2">
        <v>2430.3571809999999</v>
      </c>
      <c r="BP30" s="2">
        <v>100418.25539999999</v>
      </c>
      <c r="BQ30" s="2">
        <v>1915.6045810000001</v>
      </c>
      <c r="BR30" s="2">
        <v>13710.714029999999</v>
      </c>
      <c r="BS30" s="2">
        <v>2921.5556980000001</v>
      </c>
      <c r="BT30" s="2">
        <v>14566944.252841</v>
      </c>
      <c r="BU30" s="2">
        <v>12250.299080000001</v>
      </c>
      <c r="BV30" s="2">
        <v>653040.94110400009</v>
      </c>
      <c r="BW30" s="2">
        <v>5072.9379630000003</v>
      </c>
      <c r="BX30" s="2">
        <v>74793.074489999999</v>
      </c>
      <c r="BY30" s="2">
        <v>14361222.248360001</v>
      </c>
      <c r="BZ30" s="2">
        <v>945540.2811499997</v>
      </c>
      <c r="CA30" s="2">
        <v>408445.57390000002</v>
      </c>
      <c r="CB30" s="2">
        <v>126410.59359999999</v>
      </c>
      <c r="CC30" s="2">
        <v>3069.2540260000001</v>
      </c>
      <c r="CD30" s="2">
        <v>55388.830199999997</v>
      </c>
      <c r="CE30" s="2">
        <v>467025.82980000001</v>
      </c>
      <c r="CF30" s="2">
        <v>10039.9985</v>
      </c>
      <c r="CG30" s="2">
        <v>23616.62991</v>
      </c>
      <c r="CH30" s="2">
        <v>1261541.7590000001</v>
      </c>
      <c r="CI30" s="2">
        <v>251578.0092</v>
      </c>
      <c r="CJ30" s="2">
        <v>33918.006959999999</v>
      </c>
      <c r="CK30" s="2">
        <v>12604.021049999999</v>
      </c>
      <c r="CL30" s="2">
        <v>15941.945460000001</v>
      </c>
      <c r="CM30" s="2">
        <v>44.359073000000002</v>
      </c>
      <c r="CN30" s="2">
        <v>210.420784</v>
      </c>
      <c r="CO30" s="2">
        <v>394187.94900000002</v>
      </c>
      <c r="CP30" s="2">
        <v>54468.997969999997</v>
      </c>
      <c r="CQ30" s="2">
        <v>1823037.225574</v>
      </c>
      <c r="CR30" s="2">
        <v>13186.863240000001</v>
      </c>
      <c r="CS30" s="2">
        <v>741.27759500000002</v>
      </c>
      <c r="CT30" s="2">
        <v>97770.116639999993</v>
      </c>
      <c r="CU30" s="2">
        <v>1037.802477</v>
      </c>
      <c r="CV30" s="2">
        <v>2260455.2000850001</v>
      </c>
      <c r="CW30" s="2">
        <v>26414.277910000001</v>
      </c>
      <c r="CX30" s="2">
        <v>4216279.4196230024</v>
      </c>
      <c r="CY30" s="2">
        <v>9160868.6772540007</v>
      </c>
      <c r="CZ30" s="2">
        <v>11741.297640000001</v>
      </c>
      <c r="DA30" s="2">
        <v>15128.423360000001</v>
      </c>
      <c r="DB30" s="2">
        <v>20595.575570000001</v>
      </c>
      <c r="DC30" s="2">
        <v>25468.983639999999</v>
      </c>
      <c r="DD30" s="2">
        <v>262.24824599999999</v>
      </c>
      <c r="DE30" s="2">
        <v>1707974.653437</v>
      </c>
      <c r="DF30" s="2">
        <v>116.794698</v>
      </c>
      <c r="DG30" s="2">
        <v>14585925.054228</v>
      </c>
      <c r="DH30" s="2">
        <v>15947.29981</v>
      </c>
      <c r="DI30" s="2">
        <v>2760.3997370000002</v>
      </c>
      <c r="DJ30" s="2">
        <v>61686.188540000003</v>
      </c>
      <c r="DK30" s="2">
        <v>1138945.36362</v>
      </c>
      <c r="DL30" s="2">
        <v>27683.90481</v>
      </c>
      <c r="DM30" s="2">
        <v>20322.510590000002</v>
      </c>
      <c r="DN30" s="2">
        <v>6737.7359880000004</v>
      </c>
      <c r="DO30" s="2">
        <v>2720.6065079999998</v>
      </c>
      <c r="DP30" s="2">
        <v>3198.2714289999999</v>
      </c>
      <c r="DQ30" s="2">
        <v>107698.1924</v>
      </c>
      <c r="DR30" s="2">
        <v>6667994.5260999994</v>
      </c>
      <c r="DS30" s="2">
        <v>14934.16942</v>
      </c>
      <c r="DT30" s="2">
        <v>258652.07889999999</v>
      </c>
      <c r="DU30" s="2">
        <v>10023.93389</v>
      </c>
      <c r="DV30" s="2">
        <v>214649.80679999999</v>
      </c>
      <c r="DW30" s="2">
        <v>48002.494400000003</v>
      </c>
      <c r="DX30" s="2">
        <v>22687.410960000001</v>
      </c>
      <c r="DY30" s="2">
        <v>115.68892099999999</v>
      </c>
      <c r="DZ30" s="2">
        <v>72291.035269999993</v>
      </c>
      <c r="EA30" s="2">
        <v>14594597.424495989</v>
      </c>
      <c r="EB30" s="2">
        <v>145977.09377800001</v>
      </c>
      <c r="EC30" s="2">
        <v>9480.7186359999996</v>
      </c>
      <c r="ED30" s="2">
        <v>47389.256419999998</v>
      </c>
      <c r="EE30" s="2">
        <v>109827.9984</v>
      </c>
      <c r="EF30" s="2">
        <v>212.54530099999999</v>
      </c>
      <c r="EG30" s="2">
        <v>10308.73057</v>
      </c>
      <c r="EH30" s="2">
        <v>405649.94829999999</v>
      </c>
      <c r="EI30" s="2">
        <v>1020926.9224170001</v>
      </c>
      <c r="EJ30" s="2">
        <v>111868.52250000001</v>
      </c>
      <c r="EK30" s="2">
        <v>62793.071510000002</v>
      </c>
      <c r="EL30" s="2">
        <v>28818.73545</v>
      </c>
      <c r="EM30" s="2">
        <v>150783.8174</v>
      </c>
      <c r="EN30" s="2">
        <v>2323058.2940000002</v>
      </c>
      <c r="EO30" s="2">
        <v>1745511.9215210001</v>
      </c>
      <c r="EP30" s="2">
        <v>59963.045310000001</v>
      </c>
      <c r="EQ30" s="2">
        <v>13720.245860000001</v>
      </c>
      <c r="ER30" s="2">
        <v>46648.544029999997</v>
      </c>
      <c r="ES30" s="2">
        <v>445.29393599999997</v>
      </c>
      <c r="ET30" s="2">
        <v>3171.5524289999998</v>
      </c>
      <c r="EU30" s="2">
        <v>9107.7477299999991</v>
      </c>
      <c r="EV30" s="2">
        <v>23622.520110000001</v>
      </c>
      <c r="EW30" s="2">
        <v>57195.017659999998</v>
      </c>
      <c r="EX30" s="2">
        <v>1373257.1250420001</v>
      </c>
      <c r="EY30" s="2">
        <v>1373535.9509849991</v>
      </c>
      <c r="EZ30" s="2">
        <v>3263.9009780000001</v>
      </c>
      <c r="FA30" s="2">
        <v>50763.285430000004</v>
      </c>
      <c r="FB30" s="2">
        <v>16802.646209999999</v>
      </c>
      <c r="FC30" s="2">
        <v>73965.831850000002</v>
      </c>
      <c r="FD30" s="2">
        <v>3117.2999119999999</v>
      </c>
      <c r="FE30" s="2">
        <v>92734.329750000004</v>
      </c>
      <c r="FF30" s="2">
        <v>23817.626100000001</v>
      </c>
      <c r="FG30" s="2">
        <v>5103059.7107129991</v>
      </c>
      <c r="FH30" s="2">
        <v>214951.5606</v>
      </c>
      <c r="FI30" s="2">
        <v>8577.4937239999999</v>
      </c>
      <c r="FJ30" s="2">
        <v>89363.345209999999</v>
      </c>
      <c r="FK30" s="2">
        <v>2217915.8138259999</v>
      </c>
      <c r="FL30" s="2">
        <v>1138945.36362</v>
      </c>
      <c r="FM30" s="2">
        <v>1745511.9215210001</v>
      </c>
      <c r="FN30" s="2">
        <v>23943.058679999998</v>
      </c>
      <c r="FO30" s="2">
        <v>216829.34349999999</v>
      </c>
      <c r="FP30" s="2">
        <v>19.647986</v>
      </c>
      <c r="FQ30" s="2">
        <v>40919.48648</v>
      </c>
      <c r="FR30" s="2">
        <v>13880.03909</v>
      </c>
      <c r="FS30" s="2">
        <v>520840.19689999998</v>
      </c>
      <c r="FT30" s="2">
        <v>10369645.634605</v>
      </c>
      <c r="FU30" s="2">
        <v>6100512.9009999996</v>
      </c>
      <c r="FV30" s="2">
        <v>158785.82699999999</v>
      </c>
      <c r="FW30" s="2">
        <v>200.18219300000001</v>
      </c>
      <c r="FX30" s="2">
        <v>89874.900559999995</v>
      </c>
      <c r="FY30" s="2">
        <v>550.61917700000004</v>
      </c>
      <c r="FZ30" s="2">
        <v>31131196.23</v>
      </c>
      <c r="GA30" s="2">
        <v>24633.485840000001</v>
      </c>
      <c r="GB30" s="2">
        <v>337263.40740000003</v>
      </c>
      <c r="GC30" s="2">
        <v>24802.063979999999</v>
      </c>
      <c r="GD30" s="2">
        <v>29264.146209999999</v>
      </c>
      <c r="GE30" s="2"/>
      <c r="GF30" s="3">
        <f t="shared" si="0"/>
        <v>1010414.5338420494</v>
      </c>
      <c r="GG30" s="3">
        <f t="shared" si="1"/>
        <v>40526.491575</v>
      </c>
      <c r="GH30" s="3">
        <f t="shared" si="2"/>
        <v>31131176.582014002</v>
      </c>
      <c r="GI30" s="3">
        <f t="shared" si="3"/>
        <v>3353953.6377533386</v>
      </c>
      <c r="GJ30" s="3">
        <f t="shared" si="4"/>
        <v>11249005004198.852</v>
      </c>
      <c r="GK30" s="3">
        <f t="shared" si="5"/>
        <v>9048.3204702499988</v>
      </c>
      <c r="GL30" s="3">
        <f t="shared" si="6"/>
        <v>269807.56072499999</v>
      </c>
      <c r="GM30" s="3">
        <f t="shared" si="7"/>
        <v>260759.24025474998</v>
      </c>
    </row>
    <row r="31" spans="1:195" x14ac:dyDescent="0.2">
      <c r="A31" s="10"/>
      <c r="B31" s="6" t="s">
        <v>189</v>
      </c>
      <c r="C31" s="2">
        <v>0.18</v>
      </c>
      <c r="D31" s="2">
        <v>30.14</v>
      </c>
      <c r="E31" s="2">
        <v>72.22</v>
      </c>
      <c r="F31" s="2">
        <v>51.43</v>
      </c>
      <c r="G31" s="2">
        <v>14.36</v>
      </c>
      <c r="H31" s="2">
        <v>0.12</v>
      </c>
      <c r="I31" s="2">
        <v>9.9700000000000006</v>
      </c>
      <c r="J31" s="2">
        <v>0</v>
      </c>
      <c r="K31" s="2">
        <v>0</v>
      </c>
      <c r="L31" s="2">
        <v>8.26</v>
      </c>
      <c r="M31" s="2">
        <v>25.72</v>
      </c>
      <c r="N31" s="2">
        <v>1.52</v>
      </c>
      <c r="O31" s="2">
        <v>93.94</v>
      </c>
      <c r="P31" s="2">
        <v>0.94</v>
      </c>
      <c r="Q31" s="2">
        <v>94.98</v>
      </c>
      <c r="R31" s="2">
        <v>89.19</v>
      </c>
      <c r="S31" s="2">
        <v>68.98</v>
      </c>
      <c r="T31" s="2">
        <v>2.2799999999999998</v>
      </c>
      <c r="U31" s="2">
        <v>0</v>
      </c>
      <c r="V31" s="2">
        <v>0</v>
      </c>
      <c r="W31" s="2">
        <v>33.380000000000003</v>
      </c>
      <c r="X31" s="2">
        <v>2.31</v>
      </c>
      <c r="Y31" s="2">
        <v>0</v>
      </c>
      <c r="Z31" s="2">
        <v>35.159999999999997</v>
      </c>
      <c r="AA31" s="2">
        <v>48.3</v>
      </c>
      <c r="AB31" s="2">
        <v>10.029999999999999</v>
      </c>
      <c r="AC31" s="2">
        <v>0</v>
      </c>
      <c r="AD31" s="2">
        <v>95.29</v>
      </c>
      <c r="AE31" s="2">
        <v>49.84</v>
      </c>
      <c r="AF31" s="2">
        <v>22.13</v>
      </c>
      <c r="AG31" s="2">
        <v>34.82</v>
      </c>
      <c r="AH31" s="2">
        <v>31.1</v>
      </c>
      <c r="AI31" s="2">
        <v>75.61</v>
      </c>
      <c r="AJ31" s="2">
        <v>83.61</v>
      </c>
      <c r="AK31" s="2">
        <v>96.61</v>
      </c>
      <c r="AL31" s="2">
        <v>76.47</v>
      </c>
      <c r="AM31" s="2">
        <v>33.770000000000003</v>
      </c>
      <c r="AN31" s="2">
        <v>73.290000000000006</v>
      </c>
      <c r="AO31" s="2">
        <v>32.43</v>
      </c>
      <c r="AP31" s="2">
        <v>35.82</v>
      </c>
      <c r="AQ31" s="2">
        <v>0.72</v>
      </c>
      <c r="AR31" s="2">
        <v>5.91</v>
      </c>
      <c r="AS31" s="2">
        <v>2.27</v>
      </c>
      <c r="AT31" s="2">
        <v>32.409999999999997</v>
      </c>
      <c r="AU31" s="2">
        <v>13.11</v>
      </c>
      <c r="AV31" s="2">
        <v>7.33</v>
      </c>
      <c r="AW31" s="2">
        <v>24.44</v>
      </c>
      <c r="AX31" s="2">
        <v>0.4</v>
      </c>
      <c r="AY31" s="2">
        <v>20.85</v>
      </c>
      <c r="AZ31" s="2">
        <v>9.99</v>
      </c>
      <c r="BA31" s="2">
        <v>80.099999999999994</v>
      </c>
      <c r="BB31" s="2">
        <v>9.24</v>
      </c>
      <c r="BC31" s="2">
        <v>11.11</v>
      </c>
      <c r="BD31" s="2">
        <v>96.57</v>
      </c>
      <c r="BE31" s="2">
        <v>25.13</v>
      </c>
      <c r="BF31" s="2">
        <v>61.87</v>
      </c>
      <c r="BG31" s="2">
        <v>3.15</v>
      </c>
      <c r="BH31" s="2">
        <v>0.9</v>
      </c>
      <c r="BI31" s="2">
        <v>72.900000000000006</v>
      </c>
      <c r="BJ31" s="2">
        <v>1.02</v>
      </c>
      <c r="BK31" s="2">
        <v>22.7</v>
      </c>
      <c r="BL31" s="2">
        <v>0</v>
      </c>
      <c r="BM31" s="2">
        <v>85.98</v>
      </c>
      <c r="BN31" s="2">
        <v>61.58</v>
      </c>
      <c r="BO31" s="2">
        <v>88.52</v>
      </c>
      <c r="BP31" s="2">
        <v>80.55</v>
      </c>
      <c r="BQ31" s="2">
        <v>8.0399999999999991</v>
      </c>
      <c r="BR31" s="2">
        <v>11.19</v>
      </c>
      <c r="BS31" s="2">
        <v>0.42</v>
      </c>
      <c r="BT31" s="2">
        <v>32.299999999999997</v>
      </c>
      <c r="BU31" s="2">
        <v>0.15</v>
      </c>
      <c r="BV31" s="2">
        <v>63.95</v>
      </c>
      <c r="BW31" s="2">
        <v>30.02</v>
      </c>
      <c r="BX31" s="2">
        <v>96.69</v>
      </c>
      <c r="BY31" s="2">
        <v>5.1100000000000003</v>
      </c>
      <c r="BZ31" s="2">
        <v>53.41</v>
      </c>
      <c r="CA31" s="2">
        <v>2.1800000000000002</v>
      </c>
      <c r="CB31" s="2">
        <v>1.0900000000000001</v>
      </c>
      <c r="CC31" s="2">
        <v>0.37</v>
      </c>
      <c r="CD31" s="2">
        <v>54.14</v>
      </c>
      <c r="CE31" s="2">
        <v>5.65</v>
      </c>
      <c r="CF31" s="2">
        <v>5.25</v>
      </c>
      <c r="CG31" s="2">
        <v>12.62</v>
      </c>
      <c r="CH31" s="2">
        <v>2.3199999999999998</v>
      </c>
      <c r="CI31" s="2">
        <v>3.34</v>
      </c>
      <c r="CJ31" s="2">
        <v>1.83</v>
      </c>
      <c r="CK31" s="2">
        <v>80.239999999999995</v>
      </c>
      <c r="CL31" s="2">
        <v>26.51</v>
      </c>
      <c r="CM31" s="2">
        <v>82.74</v>
      </c>
      <c r="CN31" s="2">
        <v>59.87</v>
      </c>
      <c r="CO31" s="2">
        <v>41.07</v>
      </c>
      <c r="CP31" s="2">
        <v>0.44</v>
      </c>
      <c r="CQ31" s="2">
        <v>0.04</v>
      </c>
      <c r="CR31" s="2">
        <v>86.29</v>
      </c>
      <c r="CS31" s="2">
        <v>5.34</v>
      </c>
      <c r="CT31" s="2">
        <v>87.07</v>
      </c>
      <c r="CU31" s="2">
        <v>2.36</v>
      </c>
      <c r="CV31" s="2">
        <v>30.79</v>
      </c>
      <c r="CW31" s="2">
        <v>56.5</v>
      </c>
      <c r="CX31" s="2">
        <v>70.58</v>
      </c>
      <c r="CY31" s="2">
        <v>50.81</v>
      </c>
      <c r="CZ31" s="2">
        <v>9.82</v>
      </c>
      <c r="DA31" s="2">
        <v>2.82</v>
      </c>
      <c r="DB31" s="2">
        <v>0</v>
      </c>
      <c r="DC31" s="2">
        <v>2.58</v>
      </c>
      <c r="DD31" s="2">
        <v>86.02</v>
      </c>
      <c r="DE31" s="2">
        <v>4.0199999999999996</v>
      </c>
      <c r="DF31" s="2">
        <v>11.86</v>
      </c>
      <c r="DG31" s="2">
        <v>19.440000000000001</v>
      </c>
      <c r="DH31" s="2">
        <v>16.579999999999998</v>
      </c>
      <c r="DI31" s="2">
        <v>85.6</v>
      </c>
      <c r="DJ31" s="2">
        <v>0</v>
      </c>
      <c r="DK31" s="2">
        <v>87.97</v>
      </c>
      <c r="DL31" s="2">
        <v>56.2</v>
      </c>
      <c r="DM31" s="2">
        <v>0</v>
      </c>
      <c r="DN31" s="2">
        <v>93.08</v>
      </c>
      <c r="DO31" s="2">
        <v>45.49</v>
      </c>
      <c r="DP31" s="2">
        <v>35.43</v>
      </c>
      <c r="DQ31" s="2">
        <v>82.02</v>
      </c>
      <c r="DR31" s="2">
        <v>6.91</v>
      </c>
      <c r="DS31" s="2">
        <v>5.84</v>
      </c>
      <c r="DT31" s="2">
        <v>92.57</v>
      </c>
      <c r="DU31" s="2">
        <v>88.61</v>
      </c>
      <c r="DV31" s="2">
        <v>64.569999999999993</v>
      </c>
      <c r="DW31" s="2">
        <v>1.24</v>
      </c>
      <c r="DX31" s="2">
        <v>60.39</v>
      </c>
      <c r="DY31" s="2">
        <v>92.38</v>
      </c>
      <c r="DZ31" s="2">
        <v>0</v>
      </c>
      <c r="EA31" s="2">
        <v>28.17</v>
      </c>
      <c r="EB31" s="2">
        <v>0</v>
      </c>
      <c r="EC31" s="2">
        <v>54.2</v>
      </c>
      <c r="ED31" s="2">
        <v>37.78</v>
      </c>
      <c r="EE31" s="2">
        <v>35.94</v>
      </c>
      <c r="EF31" s="2">
        <v>42.92</v>
      </c>
      <c r="EG31" s="2">
        <v>0</v>
      </c>
      <c r="EH31" s="2">
        <v>69.400000000000006</v>
      </c>
      <c r="EI31" s="2">
        <v>6.2</v>
      </c>
      <c r="EJ31" s="2">
        <v>0.25</v>
      </c>
      <c r="EK31" s="2">
        <v>8.99</v>
      </c>
      <c r="EL31" s="2">
        <v>24.95</v>
      </c>
      <c r="EM31" s="2">
        <v>0.05</v>
      </c>
      <c r="EN31" s="2">
        <v>7.64</v>
      </c>
      <c r="EO31" s="2">
        <v>78.540000000000006</v>
      </c>
      <c r="EP31" s="2">
        <v>0.03</v>
      </c>
      <c r="EQ31" s="2">
        <v>79.489999999999995</v>
      </c>
      <c r="ER31" s="2">
        <v>54.75</v>
      </c>
      <c r="ES31" s="2">
        <v>0.48</v>
      </c>
      <c r="ET31" s="2">
        <v>54.45</v>
      </c>
      <c r="EU31" s="2">
        <v>92.72</v>
      </c>
      <c r="EV31" s="2">
        <v>0</v>
      </c>
      <c r="EW31" s="2">
        <v>89.91</v>
      </c>
      <c r="EX31" s="2">
        <v>20.92</v>
      </c>
      <c r="EY31" s="2">
        <v>35.92</v>
      </c>
      <c r="EZ31" s="2">
        <v>53.44</v>
      </c>
      <c r="FA31" s="2">
        <v>22.45</v>
      </c>
      <c r="FB31" s="2">
        <v>4.72</v>
      </c>
      <c r="FC31" s="2">
        <v>12.34</v>
      </c>
      <c r="FD31" s="2">
        <v>31.36</v>
      </c>
      <c r="FE31" s="2">
        <v>2.76</v>
      </c>
      <c r="FF31" s="2">
        <v>0.53</v>
      </c>
      <c r="FG31" s="2">
        <v>89.26</v>
      </c>
      <c r="FH31" s="2">
        <v>81.55</v>
      </c>
      <c r="FI31" s="2">
        <v>23.82</v>
      </c>
      <c r="FJ31" s="2">
        <v>57.25</v>
      </c>
      <c r="FK31" s="2">
        <v>0</v>
      </c>
      <c r="FL31" s="2">
        <v>0</v>
      </c>
      <c r="FM31" s="2">
        <v>1.23</v>
      </c>
      <c r="FN31" s="2">
        <v>1.26</v>
      </c>
      <c r="FO31" s="2">
        <v>14.2</v>
      </c>
      <c r="FP31" s="2">
        <v>24.05</v>
      </c>
      <c r="FQ31" s="2">
        <v>0</v>
      </c>
      <c r="FR31" s="2">
        <v>95.18</v>
      </c>
      <c r="FS31" s="2">
        <v>97.45</v>
      </c>
      <c r="FT31" s="2">
        <v>1.1000000000000001</v>
      </c>
      <c r="FU31" s="2">
        <v>42.2</v>
      </c>
      <c r="FV31" s="2">
        <v>4.09</v>
      </c>
      <c r="FW31" s="2">
        <v>1.59</v>
      </c>
      <c r="FX31" s="2">
        <v>0.46</v>
      </c>
      <c r="FY31" s="2">
        <v>67.77</v>
      </c>
      <c r="FZ31" s="2">
        <v>43.46</v>
      </c>
      <c r="GA31" s="2">
        <v>0</v>
      </c>
      <c r="GB31" s="2">
        <v>1.44</v>
      </c>
      <c r="GC31" s="2">
        <v>18.57</v>
      </c>
      <c r="GD31" s="2">
        <v>86.86</v>
      </c>
      <c r="GE31" s="2"/>
      <c r="GF31" s="3">
        <f t="shared" si="0"/>
        <v>33.039130434782592</v>
      </c>
      <c r="GG31" s="3">
        <f t="shared" si="1"/>
        <v>22.574999999999999</v>
      </c>
      <c r="GH31" s="3">
        <f t="shared" si="2"/>
        <v>97.45</v>
      </c>
      <c r="GI31" s="3">
        <f t="shared" si="3"/>
        <v>33.430686801272174</v>
      </c>
      <c r="GJ31" s="3">
        <f t="shared" si="4"/>
        <v>1117.6108200047534</v>
      </c>
      <c r="GK31" s="3">
        <f t="shared" si="5"/>
        <v>2.2475000000000001</v>
      </c>
      <c r="GL31" s="3">
        <f t="shared" si="6"/>
        <v>60.6875</v>
      </c>
      <c r="GM31" s="3">
        <f t="shared" si="7"/>
        <v>58.44</v>
      </c>
    </row>
    <row r="32" spans="1:195" x14ac:dyDescent="0.2">
      <c r="A32" s="10">
        <v>1995</v>
      </c>
      <c r="B32" s="6" t="s">
        <v>184</v>
      </c>
      <c r="C32" s="2">
        <v>25.264532551877931</v>
      </c>
      <c r="D32" s="2">
        <v>26.151297098740979</v>
      </c>
      <c r="E32" s="2">
        <v>23.770959726977871</v>
      </c>
      <c r="F32" s="2">
        <v>24.562685332551819</v>
      </c>
      <c r="G32" s="2">
        <v>27.182360057307829</v>
      </c>
      <c r="H32" s="2">
        <v>20.05162746040838</v>
      </c>
      <c r="I32" s="2">
        <v>25.98664499531527</v>
      </c>
      <c r="J32" s="2">
        <v>28.354551855354678</v>
      </c>
      <c r="K32" s="2">
        <v>22.400393600798761</v>
      </c>
      <c r="L32" s="2">
        <v>23.331312250311321</v>
      </c>
      <c r="M32" s="2">
        <v>22.329414172355239</v>
      </c>
      <c r="N32" s="2">
        <v>28.677729268257639</v>
      </c>
      <c r="O32" s="2">
        <v>23.006844959304221</v>
      </c>
      <c r="P32" s="2">
        <v>27.421213218529111</v>
      </c>
      <c r="Q32" s="2">
        <v>26.12968675719117</v>
      </c>
      <c r="R32" s="2">
        <v>28.627214842582919</v>
      </c>
      <c r="S32" s="2">
        <v>21.9776114073698</v>
      </c>
      <c r="T32" s="2">
        <v>25.172215789933109</v>
      </c>
      <c r="U32" s="2">
        <v>28.33670206304701</v>
      </c>
      <c r="V32" s="2">
        <v>26.105980328662259</v>
      </c>
      <c r="W32" s="2">
        <v>20.122548028496439</v>
      </c>
      <c r="X32" s="2">
        <v>22.53564092697011</v>
      </c>
      <c r="Y32" s="2">
        <v>26.115891059690931</v>
      </c>
      <c r="Z32" s="2">
        <v>28.96482625218529</v>
      </c>
      <c r="AA32" s="2">
        <v>29.255180551897961</v>
      </c>
      <c r="AB32" s="2">
        <v>28.003155673310129</v>
      </c>
      <c r="AC32" s="2">
        <v>21.83638997491418</v>
      </c>
      <c r="AD32" s="2">
        <v>23.719960887561179</v>
      </c>
      <c r="AE32" s="2">
        <v>29.646856107067929</v>
      </c>
      <c r="AF32" s="2">
        <v>23.339987227720229</v>
      </c>
      <c r="AG32" s="2">
        <v>24.123645726203691</v>
      </c>
      <c r="AH32" s="2">
        <v>20.935125971082059</v>
      </c>
      <c r="AI32" s="2">
        <v>29.834955123785779</v>
      </c>
      <c r="AJ32" s="2">
        <v>20.848008796462011</v>
      </c>
      <c r="AK32" s="2">
        <v>26.65968818109781</v>
      </c>
      <c r="AL32" s="2">
        <v>20.511092789357171</v>
      </c>
      <c r="AM32" s="2">
        <v>20.143229474149852</v>
      </c>
      <c r="AN32" s="2">
        <v>20.09938385230199</v>
      </c>
      <c r="AO32" s="2">
        <v>29.42434494767128</v>
      </c>
      <c r="AP32" s="2">
        <v>24.621620120672048</v>
      </c>
      <c r="AQ32" s="2">
        <v>21.526434429682968</v>
      </c>
      <c r="AR32" s="2">
        <v>24.580266918325439</v>
      </c>
      <c r="AS32" s="2">
        <v>28.865180972974638</v>
      </c>
      <c r="AT32" s="2">
        <v>25.751978860245199</v>
      </c>
      <c r="AU32" s="2">
        <v>21.85953347553852</v>
      </c>
      <c r="AV32" s="2">
        <v>29.55321395653047</v>
      </c>
      <c r="AW32" s="2">
        <v>28.92847343748091</v>
      </c>
      <c r="AX32" s="2">
        <v>29.270067847489809</v>
      </c>
      <c r="AY32" s="2">
        <v>21.162821254650868</v>
      </c>
      <c r="AZ32" s="2">
        <v>21.09545645375648</v>
      </c>
      <c r="BA32" s="2">
        <v>26.957350281736542</v>
      </c>
      <c r="BB32" s="2">
        <v>29.39352552826076</v>
      </c>
      <c r="BC32" s="2">
        <v>29.01227623885185</v>
      </c>
      <c r="BD32" s="2">
        <v>25.97834428672795</v>
      </c>
      <c r="BE32" s="2">
        <v>27.71211559182801</v>
      </c>
      <c r="BF32" s="2">
        <v>22.65958989147251</v>
      </c>
      <c r="BG32" s="2">
        <v>22.21205563233616</v>
      </c>
      <c r="BH32" s="2">
        <v>-3.9259850991662639</v>
      </c>
      <c r="BI32" s="2">
        <v>-4.1993345814741803</v>
      </c>
      <c r="BJ32" s="2">
        <v>-3.8484215236806998</v>
      </c>
      <c r="BK32" s="2">
        <v>-9.8171213341718389</v>
      </c>
      <c r="BL32" s="2">
        <v>9.7991903266846236</v>
      </c>
      <c r="BM32" s="2">
        <v>24.726714060703689</v>
      </c>
      <c r="BN32" s="2">
        <v>4.3873749185786153</v>
      </c>
      <c r="BO32" s="2">
        <v>19.61194730030952</v>
      </c>
      <c r="BP32" s="2">
        <v>-2.6684983188104558</v>
      </c>
      <c r="BQ32" s="2">
        <v>22.891940443652722</v>
      </c>
      <c r="BR32" s="2">
        <v>-9.0503376362540351</v>
      </c>
      <c r="BS32" s="2">
        <v>20.636037576776079</v>
      </c>
      <c r="BT32" s="2">
        <v>9.8423565877498049</v>
      </c>
      <c r="BU32" s="2">
        <v>19.412264354834821</v>
      </c>
      <c r="BV32" s="2">
        <v>-4.3236587310558958</v>
      </c>
      <c r="BW32" s="2">
        <v>-7.0109843465957864</v>
      </c>
      <c r="BX32" s="2">
        <v>22.59232266275907</v>
      </c>
      <c r="BY32" s="2">
        <v>-9.7816899158841686</v>
      </c>
      <c r="BZ32" s="2">
        <v>-5.0178655580428746</v>
      </c>
      <c r="CA32" s="2">
        <v>-1.4087737438451899</v>
      </c>
      <c r="CB32" s="2">
        <v>21.67186519933631</v>
      </c>
      <c r="CC32" s="2">
        <v>10.47483396136856</v>
      </c>
      <c r="CD32" s="2">
        <v>2.0831522640279521</v>
      </c>
      <c r="CE32" s="2">
        <v>-3.0813041931044269</v>
      </c>
      <c r="CF32" s="2">
        <v>21.9521750347104</v>
      </c>
      <c r="CG32" s="2">
        <v>-2.831635742392252</v>
      </c>
      <c r="CH32" s="2">
        <v>-7.7134852672963774</v>
      </c>
      <c r="CI32" s="2">
        <v>12.068749993649741</v>
      </c>
      <c r="CJ32" s="2">
        <v>-0.30169785776759278</v>
      </c>
      <c r="CK32" s="2">
        <v>-3.7737744215977251</v>
      </c>
      <c r="CL32" s="2">
        <v>11.178189180965621</v>
      </c>
      <c r="CM32" s="2">
        <v>5.9730219298715248</v>
      </c>
      <c r="CN32" s="2">
        <v>-4.5025396108036713</v>
      </c>
      <c r="CO32" s="2">
        <v>10.105975176692629</v>
      </c>
      <c r="CP32" s="2">
        <v>13.353107620752031</v>
      </c>
      <c r="CQ32" s="2">
        <v>14.28218289281655</v>
      </c>
      <c r="CR32" s="2">
        <v>8.1599185145299664</v>
      </c>
      <c r="CS32" s="2">
        <v>1.81298478927137</v>
      </c>
      <c r="CT32" s="2">
        <v>22.433585050650109</v>
      </c>
      <c r="CU32" s="2">
        <v>6.8427526658684066</v>
      </c>
      <c r="CV32" s="2">
        <v>9.9693597695321081</v>
      </c>
      <c r="CW32" s="2">
        <v>24.559261705529071</v>
      </c>
      <c r="CX32" s="2">
        <v>-1.5864341923642891</v>
      </c>
      <c r="CY32" s="2">
        <v>14.552222213265059</v>
      </c>
      <c r="CZ32" s="2">
        <v>4.6424610917219553</v>
      </c>
      <c r="DA32" s="2">
        <v>8.4341109287695311</v>
      </c>
      <c r="DB32" s="2">
        <v>18.809491048682091</v>
      </c>
      <c r="DC32" s="2">
        <v>13.739796864290961</v>
      </c>
      <c r="DD32" s="2">
        <v>2.746005795662759</v>
      </c>
      <c r="DE32" s="2">
        <v>6.7455063773087076</v>
      </c>
      <c r="DF32" s="2">
        <v>23.57441985855667</v>
      </c>
      <c r="DG32" s="2">
        <v>5.2509937364607318</v>
      </c>
      <c r="DH32" s="2">
        <v>21.837433233649001</v>
      </c>
      <c r="DI32" s="2">
        <v>16.129146459448862</v>
      </c>
      <c r="DJ32" s="2">
        <v>-2.9282769246585101</v>
      </c>
      <c r="DK32" s="2">
        <v>4.8802127460643057</v>
      </c>
      <c r="DL32" s="2">
        <v>-1.0125308785510929</v>
      </c>
      <c r="DM32" s="2">
        <v>6.8785248231435929</v>
      </c>
      <c r="DN32" s="2">
        <v>10.99410287408036</v>
      </c>
      <c r="DO32" s="2">
        <v>12.65705695482141</v>
      </c>
      <c r="DP32" s="2">
        <v>11.403696459290421</v>
      </c>
      <c r="DQ32" s="2">
        <v>0.1995381495130015</v>
      </c>
      <c r="DR32" s="2">
        <v>2.1869519013635319</v>
      </c>
      <c r="DS32" s="2">
        <v>-2.7573757322696961</v>
      </c>
      <c r="DT32" s="2">
        <v>6.0499217313021134</v>
      </c>
      <c r="DU32" s="2">
        <v>-5.5061851605007686</v>
      </c>
      <c r="DV32" s="2">
        <v>-6.1510836611598094</v>
      </c>
      <c r="DW32" s="2">
        <v>7.6921509293788191</v>
      </c>
      <c r="DX32" s="2">
        <v>-8.3326967686921947</v>
      </c>
      <c r="DY32" s="2">
        <v>4.0865679245641982</v>
      </c>
      <c r="DZ32" s="2">
        <v>16.203902924633191</v>
      </c>
      <c r="EA32" s="2">
        <v>24.098994939317318</v>
      </c>
      <c r="EB32" s="2">
        <v>-1.000107465097283</v>
      </c>
      <c r="EC32" s="2">
        <v>-4.9270547044951662</v>
      </c>
      <c r="ED32" s="2">
        <v>22.567429059910879</v>
      </c>
      <c r="EE32" s="2">
        <v>16.426530507391949</v>
      </c>
      <c r="EF32" s="2">
        <v>-4.7269507780909041</v>
      </c>
      <c r="EG32" s="2">
        <v>-6.5814599331743189</v>
      </c>
      <c r="EH32" s="2">
        <v>22.41991634011033</v>
      </c>
      <c r="EI32" s="2">
        <v>23.46187444534894</v>
      </c>
      <c r="EJ32" s="2">
        <v>-3.98469364794407</v>
      </c>
      <c r="EK32" s="2">
        <v>14.13648989092184</v>
      </c>
      <c r="EL32" s="2">
        <v>24.77957183408046</v>
      </c>
      <c r="EM32" s="2">
        <v>9.5617286176402487</v>
      </c>
      <c r="EN32" s="2">
        <v>19.107355060608189</v>
      </c>
      <c r="EO32" s="2">
        <v>-0.19387405756764761</v>
      </c>
      <c r="EP32" s="2">
        <v>9.2411118614838799</v>
      </c>
      <c r="EQ32" s="2">
        <v>-1.855387458327542</v>
      </c>
      <c r="ER32" s="2">
        <v>2.150022642044366</v>
      </c>
      <c r="ES32" s="2">
        <v>7.5329922209446494</v>
      </c>
      <c r="ET32" s="2">
        <v>-6.8873296727799191</v>
      </c>
      <c r="EU32" s="2">
        <v>-8.81586668572203</v>
      </c>
      <c r="EV32" s="2">
        <v>15.970125993517881</v>
      </c>
      <c r="EW32" s="2">
        <v>6.4629926062345042</v>
      </c>
      <c r="EX32" s="2">
        <v>20.25106762467431</v>
      </c>
      <c r="EY32" s="2">
        <v>16.50768934199505</v>
      </c>
      <c r="EZ32" s="2">
        <v>0.86920445613904285</v>
      </c>
      <c r="FA32" s="2">
        <v>-5.8360021889884761</v>
      </c>
      <c r="FB32" s="2">
        <v>-8.6080276695424764</v>
      </c>
      <c r="FC32" s="2">
        <v>3.6691767019537651</v>
      </c>
      <c r="FD32" s="2">
        <v>-9.739143833512129</v>
      </c>
      <c r="FE32" s="2">
        <v>15.628049346581459</v>
      </c>
      <c r="FF32" s="2">
        <v>-9.4787019997219932</v>
      </c>
      <c r="FG32" s="2">
        <v>20.52441350110335</v>
      </c>
      <c r="FH32" s="2">
        <v>14.47082028551776</v>
      </c>
      <c r="FI32" s="2">
        <v>-7.8765281754057286</v>
      </c>
      <c r="FJ32" s="2">
        <v>14.35008327286128</v>
      </c>
      <c r="FK32" s="2">
        <v>-7.059985544655019</v>
      </c>
      <c r="FL32" s="2">
        <v>0.44857683653231462</v>
      </c>
      <c r="FM32" s="2">
        <v>6.2013843896354466</v>
      </c>
      <c r="FN32" s="2">
        <v>5.5526256193242798</v>
      </c>
      <c r="FO32" s="2">
        <v>23.162229348847521</v>
      </c>
      <c r="FP32" s="2">
        <v>-1.5537250861067109</v>
      </c>
      <c r="FQ32" s="2">
        <v>17.138953403519249</v>
      </c>
      <c r="FR32" s="2">
        <v>-3.8770101912574342</v>
      </c>
      <c r="FS32" s="2">
        <v>12.48175861730617</v>
      </c>
      <c r="FT32" s="2">
        <v>-2.1045544434744232</v>
      </c>
      <c r="FU32" s="2">
        <v>8.9882127331620936</v>
      </c>
      <c r="FV32" s="2">
        <v>21.24077089463356</v>
      </c>
      <c r="FW32" s="2">
        <v>-6.2626510457285294</v>
      </c>
      <c r="FX32" s="2">
        <v>-7.568336779936998</v>
      </c>
      <c r="FY32" s="2">
        <v>14.608094579159021</v>
      </c>
      <c r="FZ32" s="2">
        <v>-5.249790305235809</v>
      </c>
      <c r="GA32" s="2">
        <v>4.4196631396937107</v>
      </c>
      <c r="GB32" s="2">
        <v>-3.9101143460954422</v>
      </c>
      <c r="GC32" s="2">
        <v>13.469838299940021</v>
      </c>
      <c r="GD32" s="2">
        <v>4.5420822334919144</v>
      </c>
      <c r="GE32" s="2"/>
      <c r="GF32" s="3">
        <f t="shared" si="0"/>
        <v>12.116464765802089</v>
      </c>
      <c r="GG32" s="3">
        <f t="shared" si="1"/>
        <v>14.209336391869195</v>
      </c>
      <c r="GH32" s="3">
        <f t="shared" si="2"/>
        <v>39.652076457957619</v>
      </c>
      <c r="GI32" s="3">
        <f t="shared" si="3"/>
        <v>12.426115295959244</v>
      </c>
      <c r="GJ32" s="3">
        <f t="shared" si="4"/>
        <v>154.40834134847231</v>
      </c>
      <c r="GK32" s="3">
        <f t="shared" si="5"/>
        <v>0.10118509774283921</v>
      </c>
      <c r="GL32" s="3">
        <f t="shared" si="6"/>
        <v>22.920666572565597</v>
      </c>
      <c r="GM32" s="3">
        <f t="shared" si="7"/>
        <v>22.819481474822759</v>
      </c>
    </row>
    <row r="33" spans="1:195" x14ac:dyDescent="0.2">
      <c r="A33" s="10"/>
      <c r="B33" s="6" t="s">
        <v>185</v>
      </c>
      <c r="C33" s="2">
        <v>329784.55776699999</v>
      </c>
      <c r="D33" s="2">
        <v>116198.614</v>
      </c>
      <c r="E33" s="2">
        <v>1951.1</v>
      </c>
      <c r="F33" s="2">
        <v>425.024</v>
      </c>
      <c r="G33" s="2">
        <v>810180.27</v>
      </c>
      <c r="H33" s="2">
        <v>112886.7</v>
      </c>
      <c r="I33" s="2">
        <v>3436.76</v>
      </c>
      <c r="J33" s="2">
        <v>235.2</v>
      </c>
      <c r="K33" s="2">
        <v>290141.5</v>
      </c>
      <c r="L33" s="2">
        <v>61186.400000000001</v>
      </c>
      <c r="M33" s="2">
        <v>32474.9</v>
      </c>
      <c r="N33" s="2">
        <v>216.9</v>
      </c>
      <c r="O33" s="2">
        <v>114568.7</v>
      </c>
      <c r="P33" s="2">
        <v>302.07</v>
      </c>
      <c r="Q33" s="2">
        <v>639.72</v>
      </c>
      <c r="R33" s="2">
        <v>16554.48</v>
      </c>
      <c r="S33" s="2">
        <v>54882.8</v>
      </c>
      <c r="T33" s="2">
        <v>13535.88</v>
      </c>
      <c r="U33" s="2">
        <v>1924.2</v>
      </c>
      <c r="V33" s="2">
        <v>3369.47</v>
      </c>
      <c r="W33" s="2">
        <v>57507.8</v>
      </c>
      <c r="X33" s="2">
        <v>405.2</v>
      </c>
      <c r="Y33" s="2">
        <v>8634.5</v>
      </c>
      <c r="Z33" s="2">
        <v>241283.8</v>
      </c>
      <c r="AA33" s="2">
        <v>946.6</v>
      </c>
      <c r="AB33" s="2">
        <v>4600.7</v>
      </c>
      <c r="AC33" s="2">
        <v>246.03</v>
      </c>
      <c r="AD33" s="2">
        <v>3189.8</v>
      </c>
      <c r="AE33" s="2">
        <v>163.80000000000001</v>
      </c>
      <c r="AF33" s="2">
        <v>809241.02</v>
      </c>
      <c r="AG33" s="2">
        <v>3088620.2</v>
      </c>
      <c r="AH33" s="2">
        <v>3365.1</v>
      </c>
      <c r="AI33" s="2">
        <v>4679.5</v>
      </c>
      <c r="AJ33" s="2">
        <v>2110.94</v>
      </c>
      <c r="AK33" s="2">
        <v>2634.81</v>
      </c>
      <c r="AL33" s="2">
        <v>60043.3</v>
      </c>
      <c r="AM33" s="2">
        <v>78</v>
      </c>
      <c r="AN33" s="2">
        <v>201.7</v>
      </c>
      <c r="AO33" s="2">
        <v>4809.8</v>
      </c>
      <c r="AP33" s="2">
        <v>25222.981167000002</v>
      </c>
      <c r="AQ33" s="2">
        <v>124519</v>
      </c>
      <c r="AR33" s="2">
        <v>874659.4</v>
      </c>
      <c r="AS33" s="2">
        <v>315.8</v>
      </c>
      <c r="AT33" s="2">
        <v>83.1</v>
      </c>
      <c r="AU33" s="2">
        <v>60038.400000000001</v>
      </c>
      <c r="AV33" s="2">
        <v>11844.7</v>
      </c>
      <c r="AW33" s="2">
        <v>76440.2</v>
      </c>
      <c r="AX33" s="2">
        <v>3749195.4919619998</v>
      </c>
      <c r="AY33" s="2">
        <v>93722.3</v>
      </c>
      <c r="AZ33" s="2">
        <v>2559822.7200000002</v>
      </c>
      <c r="BA33" s="2">
        <v>240567.3</v>
      </c>
      <c r="BB33" s="2">
        <v>16498.099999999999</v>
      </c>
      <c r="BC33" s="2">
        <v>2574.6999999999998</v>
      </c>
      <c r="BD33" s="2">
        <v>3391251.72</v>
      </c>
      <c r="BE33" s="2">
        <v>751.67</v>
      </c>
      <c r="BF33" s="2">
        <v>352283.1</v>
      </c>
      <c r="BG33" s="2">
        <v>184.8</v>
      </c>
      <c r="BH33" s="2">
        <v>5211.04</v>
      </c>
      <c r="BI33" s="2">
        <v>526808.19999999995</v>
      </c>
      <c r="BJ33" s="2">
        <v>8177.32</v>
      </c>
      <c r="BK33" s="2">
        <v>3184.4</v>
      </c>
      <c r="BL33" s="2">
        <v>1161.5</v>
      </c>
      <c r="BM33" s="2">
        <v>216.9</v>
      </c>
      <c r="BN33" s="2">
        <v>185</v>
      </c>
      <c r="BO33" s="2">
        <v>1117</v>
      </c>
      <c r="BP33" s="2">
        <v>82834.5</v>
      </c>
      <c r="BQ33" s="2">
        <v>149.4</v>
      </c>
      <c r="BR33" s="2">
        <v>6369.1</v>
      </c>
      <c r="BS33" s="2">
        <v>1530.6</v>
      </c>
      <c r="BT33" s="2">
        <v>11897952.96561401</v>
      </c>
      <c r="BU33" s="2">
        <v>3868.5</v>
      </c>
      <c r="BV33" s="2">
        <v>63207.063000000016</v>
      </c>
      <c r="BW33" s="2">
        <v>902.3</v>
      </c>
      <c r="BX33" s="2">
        <v>57431.3</v>
      </c>
      <c r="BY33" s="2">
        <v>9453145.4874070007</v>
      </c>
      <c r="BZ33" s="2">
        <v>140810.31372899999</v>
      </c>
      <c r="CA33" s="2">
        <v>271519.5</v>
      </c>
      <c r="CB33" s="2">
        <v>100068.8</v>
      </c>
      <c r="CC33" s="2">
        <v>2001.14</v>
      </c>
      <c r="CD33" s="2">
        <v>46775.3</v>
      </c>
      <c r="CE33" s="2">
        <v>416415</v>
      </c>
      <c r="CF33" s="2">
        <v>8682.7999999999993</v>
      </c>
      <c r="CG33" s="2">
        <v>13604.1</v>
      </c>
      <c r="CH33" s="2">
        <v>1170985.3999999999</v>
      </c>
      <c r="CI33" s="2">
        <v>175237.63</v>
      </c>
      <c r="CJ33" s="2">
        <v>6571.2</v>
      </c>
      <c r="CK33" s="2">
        <v>4594.3</v>
      </c>
      <c r="CL33" s="2">
        <v>1470.8</v>
      </c>
      <c r="CM33" s="2">
        <v>30.1</v>
      </c>
      <c r="CN33" s="2">
        <v>134.6</v>
      </c>
      <c r="CO33" s="2">
        <v>385406</v>
      </c>
      <c r="CP33" s="2">
        <v>36248.699999999997</v>
      </c>
      <c r="CQ33" s="2">
        <v>850456.58116699988</v>
      </c>
      <c r="CR33" s="2">
        <v>13304.9</v>
      </c>
      <c r="CS33" s="2">
        <v>422.23700000000002</v>
      </c>
      <c r="CT33" s="2">
        <v>43491.8</v>
      </c>
      <c r="CU33" s="2">
        <v>292.89999999999998</v>
      </c>
      <c r="CV33" s="2">
        <v>1025898.381167</v>
      </c>
      <c r="CW33" s="2">
        <v>5816.4</v>
      </c>
      <c r="CX33" s="2">
        <v>2143564.0119619998</v>
      </c>
      <c r="CY33" s="2">
        <v>6542003.5462399991</v>
      </c>
      <c r="CZ33" s="2">
        <v>8659.9</v>
      </c>
      <c r="DA33" s="2">
        <v>8996.82</v>
      </c>
      <c r="DB33" s="2">
        <v>12141.5</v>
      </c>
      <c r="DC33" s="2">
        <v>1371.8</v>
      </c>
      <c r="DD33" s="2">
        <v>261.39999999999998</v>
      </c>
      <c r="DE33" s="2">
        <v>1124668.68</v>
      </c>
      <c r="DF33" s="2">
        <v>92.7</v>
      </c>
      <c r="DG33" s="2">
        <v>9196684.3193689957</v>
      </c>
      <c r="DH33" s="2">
        <v>611.99599999999998</v>
      </c>
      <c r="DI33" s="2">
        <v>2378.8000000000002</v>
      </c>
      <c r="DJ33" s="2">
        <v>6936.6</v>
      </c>
      <c r="DK33" s="2">
        <v>707814.7</v>
      </c>
      <c r="DL33" s="2">
        <v>10275.469999999999</v>
      </c>
      <c r="DM33" s="2">
        <v>1172.6400000000001</v>
      </c>
      <c r="DN33" s="2">
        <v>1001</v>
      </c>
      <c r="DO33" s="2">
        <v>1551.5</v>
      </c>
      <c r="DP33" s="2">
        <v>909.27</v>
      </c>
      <c r="DQ33" s="2">
        <v>86310</v>
      </c>
      <c r="DR33" s="2">
        <v>5565082.9000000004</v>
      </c>
      <c r="DS33" s="2">
        <v>524.94100000000003</v>
      </c>
      <c r="DT33" s="2">
        <v>86164.5</v>
      </c>
      <c r="DU33" s="2">
        <v>2652.7</v>
      </c>
      <c r="DV33" s="2">
        <v>164106.4</v>
      </c>
      <c r="DW33" s="2">
        <v>34389.199999999997</v>
      </c>
      <c r="DX33" s="2">
        <v>1895.7</v>
      </c>
      <c r="DY33" s="2">
        <v>108.4</v>
      </c>
      <c r="DZ33" s="2">
        <v>24325.8</v>
      </c>
      <c r="EA33" s="2">
        <v>11859991.859999999</v>
      </c>
      <c r="EB33" s="2">
        <v>82864.326239999995</v>
      </c>
      <c r="EC33" s="2">
        <v>4355.5</v>
      </c>
      <c r="ED33" s="2">
        <v>25649.9</v>
      </c>
      <c r="EE33" s="2">
        <v>61414.8</v>
      </c>
      <c r="EF33" s="2">
        <v>197.7</v>
      </c>
      <c r="EG33" s="2">
        <v>2132.1</v>
      </c>
      <c r="EH33" s="2">
        <v>340003.8</v>
      </c>
      <c r="EI33" s="2">
        <v>246353.93276699999</v>
      </c>
      <c r="EJ33" s="2">
        <v>78242.3</v>
      </c>
      <c r="EK33" s="2">
        <v>50693.2</v>
      </c>
      <c r="EL33" s="2">
        <v>3781.2</v>
      </c>
      <c r="EM33" s="2">
        <v>120869.9</v>
      </c>
      <c r="EN33" s="2">
        <v>1635484.8</v>
      </c>
      <c r="EO33" s="2">
        <v>846825.3</v>
      </c>
      <c r="EP33" s="2">
        <v>4507.8999999999996</v>
      </c>
      <c r="EQ33" s="2">
        <v>2761.2</v>
      </c>
      <c r="ER33" s="2">
        <v>37581.9</v>
      </c>
      <c r="ES33" s="2">
        <v>196.9</v>
      </c>
      <c r="ET33" s="2">
        <v>236.2</v>
      </c>
      <c r="EU33" s="2">
        <v>4961.3999999999996</v>
      </c>
      <c r="EV33" s="2">
        <v>598.29</v>
      </c>
      <c r="EW33" s="2">
        <v>45315.8</v>
      </c>
      <c r="EX33" s="2">
        <v>445779.27176700003</v>
      </c>
      <c r="EY33" s="2">
        <v>445983.17176700011</v>
      </c>
      <c r="EZ33" s="2">
        <v>2087.5811669999998</v>
      </c>
      <c r="FA33" s="2">
        <v>42370.6</v>
      </c>
      <c r="FB33" s="2">
        <v>14470</v>
      </c>
      <c r="FC33" s="2">
        <v>58230.9</v>
      </c>
      <c r="FD33" s="2">
        <v>1413</v>
      </c>
      <c r="FE33" s="2">
        <v>38978.699999999997</v>
      </c>
      <c r="FF33" s="2">
        <v>436.6</v>
      </c>
      <c r="FG33" s="2">
        <v>3671061.5919619999</v>
      </c>
      <c r="FH33" s="2">
        <v>156293.29999999999</v>
      </c>
      <c r="FI33" s="2">
        <v>2508.62</v>
      </c>
      <c r="FJ33" s="2">
        <v>33989.800000000003</v>
      </c>
      <c r="FK33" s="2">
        <v>999852.081167</v>
      </c>
      <c r="FL33" s="2">
        <v>707814.7</v>
      </c>
      <c r="FM33" s="2">
        <v>846825.3</v>
      </c>
      <c r="FN33" s="2">
        <v>17045.099999999999</v>
      </c>
      <c r="FO33" s="2">
        <v>168150.5</v>
      </c>
      <c r="FP33" s="2">
        <v>8.9</v>
      </c>
      <c r="FQ33" s="2">
        <v>2734.8</v>
      </c>
      <c r="FR33" s="2">
        <v>952.5</v>
      </c>
      <c r="FS33" s="2">
        <v>399250.1</v>
      </c>
      <c r="FT33" s="2">
        <v>7053120.307407002</v>
      </c>
      <c r="FU33" s="2">
        <v>5117036.9000000004</v>
      </c>
      <c r="FV33" s="2">
        <v>98154.6</v>
      </c>
      <c r="FW33" s="2">
        <v>132.19999999999999</v>
      </c>
      <c r="FX33" s="2">
        <v>31401</v>
      </c>
      <c r="FY33" s="2">
        <v>66.8</v>
      </c>
      <c r="FZ33" s="2">
        <v>22299203.280000001</v>
      </c>
      <c r="GA33" s="2">
        <v>10531.7</v>
      </c>
      <c r="GB33" s="2">
        <v>264251.5</v>
      </c>
      <c r="GC33" s="2">
        <v>2129.5</v>
      </c>
      <c r="GD33" s="2">
        <v>15483.6</v>
      </c>
      <c r="GE33" s="2"/>
      <c r="GF33" s="3">
        <f t="shared" si="0"/>
        <v>700058.42769997311</v>
      </c>
      <c r="GG33" s="3">
        <f t="shared" si="1"/>
        <v>13569.99</v>
      </c>
      <c r="GH33" s="3">
        <f t="shared" si="2"/>
        <v>22299194.380000003</v>
      </c>
      <c r="GI33" s="3">
        <f t="shared" si="3"/>
        <v>2437742.219349042</v>
      </c>
      <c r="GJ33" s="3">
        <f t="shared" si="4"/>
        <v>5942587127996.7939</v>
      </c>
      <c r="GK33" s="3">
        <f t="shared" si="5"/>
        <v>1546.2750000000001</v>
      </c>
      <c r="GL33" s="3">
        <f t="shared" si="6"/>
        <v>158246.57499999998</v>
      </c>
      <c r="GM33" s="3">
        <f t="shared" si="7"/>
        <v>156700.29999999999</v>
      </c>
    </row>
    <row r="34" spans="1:195" x14ac:dyDescent="0.2">
      <c r="A34" s="10"/>
      <c r="B34" s="6" t="s">
        <v>186</v>
      </c>
      <c r="C34" s="2">
        <v>189327.966846</v>
      </c>
      <c r="D34" s="2">
        <v>139778.4938</v>
      </c>
      <c r="E34" s="2">
        <v>1344.6014279999999</v>
      </c>
      <c r="F34" s="2">
        <v>1.6539999999999999</v>
      </c>
      <c r="G34" s="2">
        <v>77162.119907999993</v>
      </c>
      <c r="H34" s="2">
        <v>36238.145729999997</v>
      </c>
      <c r="I34" s="2">
        <v>537.83199999999999</v>
      </c>
      <c r="J34" s="2">
        <v>15.2278</v>
      </c>
      <c r="K34" s="2">
        <v>74304.459000000003</v>
      </c>
      <c r="L34" s="2">
        <v>4664.9131310000002</v>
      </c>
      <c r="M34" s="2">
        <v>2251.9067850000001</v>
      </c>
      <c r="N34" s="2">
        <v>708.38955299999998</v>
      </c>
      <c r="O34" s="2">
        <v>8842.2123200000005</v>
      </c>
      <c r="P34" s="2">
        <v>1713.0472</v>
      </c>
      <c r="Q34" s="2">
        <v>5136.0672050000003</v>
      </c>
      <c r="R34" s="2">
        <v>18108.864409999998</v>
      </c>
      <c r="S34" s="2">
        <v>4421.3286390000003</v>
      </c>
      <c r="T34" s="2">
        <v>55.383423999999998</v>
      </c>
      <c r="U34" s="2">
        <v>22.520067000000001</v>
      </c>
      <c r="V34" s="2">
        <v>580.42280000000005</v>
      </c>
      <c r="W34" s="2">
        <v>15234.30421</v>
      </c>
      <c r="X34" s="2">
        <v>63.742199999999997</v>
      </c>
      <c r="Y34" s="2">
        <v>5688.652</v>
      </c>
      <c r="Z34" s="2">
        <v>119982.1758</v>
      </c>
      <c r="AA34" s="2">
        <v>52.030799999999999</v>
      </c>
      <c r="AB34" s="2">
        <v>56.782114</v>
      </c>
      <c r="AC34" s="2">
        <v>117.55101500000001</v>
      </c>
      <c r="AD34" s="2">
        <v>4468.4784609999997</v>
      </c>
      <c r="AE34" s="2">
        <v>10549.1108</v>
      </c>
      <c r="AF34" s="2">
        <v>68218.651335000002</v>
      </c>
      <c r="AG34" s="2">
        <v>358413.79210000002</v>
      </c>
      <c r="AH34" s="2">
        <v>2685.160077</v>
      </c>
      <c r="AI34" s="2">
        <v>60933.72567</v>
      </c>
      <c r="AJ34" s="2">
        <v>13358.04507</v>
      </c>
      <c r="AK34" s="2">
        <v>1238.5405800000001</v>
      </c>
      <c r="AL34" s="2">
        <v>18647.621719999999</v>
      </c>
      <c r="AM34" s="2">
        <v>41.183599999999998</v>
      </c>
      <c r="AN34" s="2">
        <v>84.304199999999994</v>
      </c>
      <c r="AO34" s="2">
        <v>1513.946868</v>
      </c>
      <c r="AP34" s="2">
        <v>1540.5880540000001</v>
      </c>
      <c r="AQ34" s="2">
        <v>5539.0579580000003</v>
      </c>
      <c r="AR34" s="2">
        <v>64601.505940000003</v>
      </c>
      <c r="AS34" s="2">
        <v>224.592083</v>
      </c>
      <c r="AT34" s="2">
        <v>25.177036000000001</v>
      </c>
      <c r="AU34" s="2">
        <v>6825.0021139999999</v>
      </c>
      <c r="AV34" s="2">
        <v>2115.2444569999998</v>
      </c>
      <c r="AW34" s="2">
        <v>4240.3019329999997</v>
      </c>
      <c r="AX34" s="2">
        <v>480616.51721700002</v>
      </c>
      <c r="AY34" s="2">
        <v>15734.257750000001</v>
      </c>
      <c r="AZ34" s="2">
        <v>242586.77064900001</v>
      </c>
      <c r="BA34" s="2">
        <v>20688.03053</v>
      </c>
      <c r="BB34" s="2">
        <v>1542.0945079999999</v>
      </c>
      <c r="BC34" s="2">
        <v>21560.130020000001</v>
      </c>
      <c r="BD34" s="2">
        <v>312406.97739900008</v>
      </c>
      <c r="BE34" s="2">
        <v>383.587333</v>
      </c>
      <c r="BF34" s="2">
        <v>61874.495269999999</v>
      </c>
      <c r="BG34" s="2">
        <v>22.100439999999999</v>
      </c>
      <c r="BH34" s="2">
        <v>288.24900000000002</v>
      </c>
      <c r="BI34" s="2">
        <v>47767.191200000001</v>
      </c>
      <c r="BJ34" s="2">
        <v>1355.279172</v>
      </c>
      <c r="BK34" s="2">
        <v>3563.3013999999998</v>
      </c>
      <c r="BL34" s="2">
        <v>2944.2017219999998</v>
      </c>
      <c r="BM34" s="2">
        <v>284.70920000000001</v>
      </c>
      <c r="BN34" s="2">
        <v>537.80684399999996</v>
      </c>
      <c r="BO34" s="2">
        <v>14.465992999999999</v>
      </c>
      <c r="BP34" s="2">
        <v>6605.4029970000001</v>
      </c>
      <c r="BQ34" s="2">
        <v>7.0786379999999998</v>
      </c>
      <c r="BR34" s="2">
        <v>2825.5362570000002</v>
      </c>
      <c r="BS34" s="2">
        <v>411.22918700000002</v>
      </c>
      <c r="BT34" s="2">
        <v>827010.38741099986</v>
      </c>
      <c r="BU34" s="2">
        <v>2115.3890000000001</v>
      </c>
      <c r="BV34" s="2">
        <v>246801.24928799999</v>
      </c>
      <c r="BW34" s="2">
        <v>1126.0889999999999</v>
      </c>
      <c r="BX34" s="2">
        <v>6546.0326269999996</v>
      </c>
      <c r="BY34" s="2">
        <v>1198504.161324</v>
      </c>
      <c r="BZ34" s="2">
        <v>245183.34777900009</v>
      </c>
      <c r="CA34" s="2">
        <v>20419.906330000002</v>
      </c>
      <c r="CB34" s="2">
        <v>4113.0428959999999</v>
      </c>
      <c r="CC34" s="2">
        <v>366.20117399999998</v>
      </c>
      <c r="CD34" s="2">
        <v>1961.7169690000001</v>
      </c>
      <c r="CE34" s="2">
        <v>25891.390599999999</v>
      </c>
      <c r="CF34" s="2">
        <v>511.45451100000002</v>
      </c>
      <c r="CG34" s="2">
        <v>616.584881</v>
      </c>
      <c r="CH34" s="2">
        <v>28880.803599999999</v>
      </c>
      <c r="CI34" s="2">
        <v>11599.05242</v>
      </c>
      <c r="CJ34" s="2">
        <v>9854.3431469999996</v>
      </c>
      <c r="CK34" s="2">
        <v>1315.239</v>
      </c>
      <c r="CL34" s="2">
        <v>3307.4325039999999</v>
      </c>
      <c r="CM34" s="2">
        <v>2.7554409999999998</v>
      </c>
      <c r="CN34" s="2">
        <v>11.976791</v>
      </c>
      <c r="CO34" s="2">
        <v>11844.3642</v>
      </c>
      <c r="CP34" s="2">
        <v>356.40143499999999</v>
      </c>
      <c r="CQ34" s="2">
        <v>252401.61071499999</v>
      </c>
      <c r="CR34" s="2">
        <v>582.54111399999999</v>
      </c>
      <c r="CS34" s="2">
        <v>143.861366</v>
      </c>
      <c r="CT34" s="2">
        <v>1264.1133110000001</v>
      </c>
      <c r="CU34" s="2">
        <v>24.117716000000001</v>
      </c>
      <c r="CV34" s="2">
        <v>278113.335609</v>
      </c>
      <c r="CW34" s="2">
        <v>2148.596</v>
      </c>
      <c r="CX34" s="2">
        <v>535880.24963400001</v>
      </c>
      <c r="CY34" s="2">
        <v>724776.61251600005</v>
      </c>
      <c r="CZ34" s="2">
        <v>313.147041</v>
      </c>
      <c r="DA34" s="2">
        <v>1733.509556</v>
      </c>
      <c r="DB34" s="2">
        <v>1474.5401999999999</v>
      </c>
      <c r="DC34" s="2">
        <v>7775.9002540000001</v>
      </c>
      <c r="DD34" s="2">
        <v>4.3458180000000004</v>
      </c>
      <c r="DE34" s="2">
        <v>70021.326556</v>
      </c>
      <c r="DF34" s="2">
        <v>0.60409800000000002</v>
      </c>
      <c r="DG34" s="2">
        <v>1375568.0511399989</v>
      </c>
      <c r="DH34" s="2">
        <v>6383.351635</v>
      </c>
      <c r="DI34" s="2">
        <v>68.116546999999997</v>
      </c>
      <c r="DJ34" s="2">
        <v>10907.21567</v>
      </c>
      <c r="DK34" s="2">
        <v>61406.17762599999</v>
      </c>
      <c r="DL34" s="2">
        <v>9240.1926309999999</v>
      </c>
      <c r="DM34" s="2">
        <v>8424.283426</v>
      </c>
      <c r="DN34" s="2">
        <v>1806.4462000000001</v>
      </c>
      <c r="DO34" s="2">
        <v>264.52885300000003</v>
      </c>
      <c r="DP34" s="2">
        <v>1189.6094969999999</v>
      </c>
      <c r="DQ34" s="2">
        <v>5264.484582</v>
      </c>
      <c r="DR34" s="2">
        <v>301392.83824999997</v>
      </c>
      <c r="DS34" s="2">
        <v>4556.6657999999998</v>
      </c>
      <c r="DT34" s="2">
        <v>22229.809829999998</v>
      </c>
      <c r="DU34" s="2">
        <v>1823.1011329999999</v>
      </c>
      <c r="DV34" s="2">
        <v>16073.37592</v>
      </c>
      <c r="DW34" s="2">
        <v>4825.2936440000003</v>
      </c>
      <c r="DX34" s="2">
        <v>4328.9005500000003</v>
      </c>
      <c r="DY34" s="2">
        <v>0.35685099999999997</v>
      </c>
      <c r="DZ34" s="2">
        <v>15227.183779999999</v>
      </c>
      <c r="EA34" s="2">
        <v>870480.18829000008</v>
      </c>
      <c r="EB34" s="2">
        <v>13663.107125</v>
      </c>
      <c r="EC34" s="2">
        <v>1085.402067</v>
      </c>
      <c r="ED34" s="2">
        <v>6934.6226100000003</v>
      </c>
      <c r="EE34" s="2">
        <v>9591.4351189999998</v>
      </c>
      <c r="EF34" s="2">
        <v>0</v>
      </c>
      <c r="EG34" s="2">
        <v>1403.83447</v>
      </c>
      <c r="EH34" s="2">
        <v>26159.52922</v>
      </c>
      <c r="EI34" s="2">
        <v>277187.34462100011</v>
      </c>
      <c r="EJ34" s="2">
        <v>4808.0248000000001</v>
      </c>
      <c r="EK34" s="2">
        <v>3826.789413</v>
      </c>
      <c r="EL34" s="2">
        <v>6495.5856180000001</v>
      </c>
      <c r="EM34" s="2">
        <v>11826.710849999999</v>
      </c>
      <c r="EN34" s="2">
        <v>68359.738530000002</v>
      </c>
      <c r="EO34" s="2">
        <v>229128.32113200001</v>
      </c>
      <c r="EP34" s="2">
        <v>21164.894639999999</v>
      </c>
      <c r="EQ34" s="2">
        <v>3967.5128599999998</v>
      </c>
      <c r="ER34" s="2">
        <v>8402.6285329999992</v>
      </c>
      <c r="ES34" s="2">
        <v>17.589500000000001</v>
      </c>
      <c r="ET34" s="2">
        <v>689.82415900000001</v>
      </c>
      <c r="EU34" s="2">
        <v>1150.8117830000001</v>
      </c>
      <c r="EV34" s="2">
        <v>6578.0087579999999</v>
      </c>
      <c r="EW34" s="2">
        <v>4449.692094</v>
      </c>
      <c r="EX34" s="2">
        <v>329097.21348799998</v>
      </c>
      <c r="EY34" s="2">
        <v>329106.46064600011</v>
      </c>
      <c r="EZ34" s="2">
        <v>134.268383</v>
      </c>
      <c r="FA34" s="2">
        <v>2902.7144170000001</v>
      </c>
      <c r="FB34" s="2">
        <v>858.55200400000001</v>
      </c>
      <c r="FC34" s="2">
        <v>6225.2073010000004</v>
      </c>
      <c r="FD34" s="2">
        <v>440.74439999999998</v>
      </c>
      <c r="FE34" s="2">
        <v>4098.3044829999999</v>
      </c>
      <c r="FF34" s="2">
        <v>9141.3517169999996</v>
      </c>
      <c r="FG34" s="2">
        <v>475808.84926799999</v>
      </c>
      <c r="FH34" s="2">
        <v>16308.93296</v>
      </c>
      <c r="FI34" s="2">
        <v>1208.5590110000001</v>
      </c>
      <c r="FJ34" s="2">
        <v>2455.9901030000001</v>
      </c>
      <c r="FK34" s="2">
        <v>274052.52235400002</v>
      </c>
      <c r="FL34" s="2">
        <v>61406.177625999997</v>
      </c>
      <c r="FM34" s="2">
        <v>229128.32113200001</v>
      </c>
      <c r="FN34" s="2">
        <v>2150.5594729999998</v>
      </c>
      <c r="FO34" s="2">
        <v>25120.322110000001</v>
      </c>
      <c r="FP34" s="2">
        <v>1.179405</v>
      </c>
      <c r="FQ34" s="2">
        <v>17160.716130000001</v>
      </c>
      <c r="FR34" s="2">
        <v>5382.3452740000002</v>
      </c>
      <c r="FS34" s="2">
        <v>28053.531200000001</v>
      </c>
      <c r="FT34" s="2">
        <v>839687.80150599987</v>
      </c>
      <c r="FU34" s="2">
        <v>254818.09909999999</v>
      </c>
      <c r="FV34" s="2">
        <v>8029.6364000000003</v>
      </c>
      <c r="FW34" s="2">
        <v>10.251200000000001</v>
      </c>
      <c r="FX34" s="2">
        <v>14342.85433</v>
      </c>
      <c r="FY34" s="2">
        <v>116.62342200000001</v>
      </c>
      <c r="FZ34" s="2">
        <v>2381418.8739999998</v>
      </c>
      <c r="GA34" s="2">
        <v>2268.4407999999999</v>
      </c>
      <c r="GB34" s="2">
        <v>19053.216919999999</v>
      </c>
      <c r="GC34" s="2">
        <v>10482.503360000001</v>
      </c>
      <c r="GD34" s="2">
        <v>4736.7465659999998</v>
      </c>
      <c r="GE34" s="2"/>
      <c r="GF34" s="3">
        <f t="shared" ref="GF34:GF65" si="8">AVERAGE(C34:GD34)</f>
        <v>86218.757723070637</v>
      </c>
      <c r="GG34" s="3">
        <f t="shared" ref="GG34:GG65" si="9">MEDIAN(C34:GD34)</f>
        <v>4772.3856830000004</v>
      </c>
      <c r="GH34" s="3">
        <f t="shared" ref="GH34:GH65" si="10">MAX(C34:GD34)-MIN(C34:GD34)</f>
        <v>2381418.8739999998</v>
      </c>
      <c r="GI34" s="3">
        <f t="shared" ref="GI34:GI65" si="11">_xlfn.STDEV.S(C34:GD34)</f>
        <v>259829.43327239569</v>
      </c>
      <c r="GJ34" s="3">
        <f t="shared" ref="GJ34:GJ65" si="12">_xlfn.VAR.S(C34:GD34)</f>
        <v>67511334394.65432</v>
      </c>
      <c r="GK34" s="3">
        <f t="shared" ref="GK34:GK65" si="13">_xlfn.QUARTILE.INC(C34:GD34,1)</f>
        <v>821.01139124999997</v>
      </c>
      <c r="GL34" s="3">
        <f t="shared" ref="GL34:GL65" si="14">_xlfn.QUARTILE.INC(C34:GD34,3)</f>
        <v>21727.549972500001</v>
      </c>
      <c r="GM34" s="3">
        <f t="shared" si="7"/>
        <v>20906.538581250003</v>
      </c>
    </row>
    <row r="35" spans="1:195" x14ac:dyDescent="0.2">
      <c r="A35" s="10"/>
      <c r="B35" s="6" t="s">
        <v>187</v>
      </c>
      <c r="C35" s="2">
        <v>342969.97768100002</v>
      </c>
      <c r="D35" s="2">
        <v>284331.53078199999</v>
      </c>
      <c r="E35" s="2">
        <v>4079.8417450000002</v>
      </c>
      <c r="F35" s="2">
        <v>27.817028000000001</v>
      </c>
      <c r="G35" s="2">
        <v>477472.1116009999</v>
      </c>
      <c r="H35" s="2">
        <v>115661.43</v>
      </c>
      <c r="I35" s="2">
        <v>2566.2120709999999</v>
      </c>
      <c r="J35" s="2">
        <v>152.64168599999999</v>
      </c>
      <c r="K35" s="2">
        <v>141174.86660000001</v>
      </c>
      <c r="L35" s="2">
        <v>10444.8298</v>
      </c>
      <c r="M35" s="2">
        <v>6773.4829769999997</v>
      </c>
      <c r="N35" s="2">
        <v>552.01122399999997</v>
      </c>
      <c r="O35" s="2">
        <v>13131.89156</v>
      </c>
      <c r="P35" s="2">
        <v>2292.0500000000002</v>
      </c>
      <c r="Q35" s="2">
        <v>7054.73621</v>
      </c>
      <c r="R35" s="2">
        <v>68372.529699999999</v>
      </c>
      <c r="S35" s="2">
        <v>12005.062260000001</v>
      </c>
      <c r="T35" s="2">
        <v>6099.5105400000002</v>
      </c>
      <c r="U35" s="2">
        <v>156.94617</v>
      </c>
      <c r="V35" s="2">
        <v>2279.7278470000001</v>
      </c>
      <c r="W35" s="2">
        <v>15420.483389999999</v>
      </c>
      <c r="X35" s="2">
        <v>5501.8423229999999</v>
      </c>
      <c r="Y35" s="2">
        <v>14944.495000000001</v>
      </c>
      <c r="Z35" s="2">
        <v>312677.46500000003</v>
      </c>
      <c r="AA35" s="2">
        <v>2230.8719820000001</v>
      </c>
      <c r="AB35" s="2">
        <v>1674.8658190000001</v>
      </c>
      <c r="AC35" s="2">
        <v>585.44656199999997</v>
      </c>
      <c r="AD35" s="2">
        <v>5552.6575000000003</v>
      </c>
      <c r="AE35" s="2">
        <v>8973.4110020000007</v>
      </c>
      <c r="AF35" s="2">
        <v>120041.345149</v>
      </c>
      <c r="AG35" s="2">
        <v>848271.66359999997</v>
      </c>
      <c r="AH35" s="2">
        <v>14441.240830000001</v>
      </c>
      <c r="AI35" s="2">
        <v>14383.791670000001</v>
      </c>
      <c r="AJ35" s="2">
        <v>24626.6276</v>
      </c>
      <c r="AK35" s="2">
        <v>5848.8760329999996</v>
      </c>
      <c r="AL35" s="2">
        <v>61894.1175</v>
      </c>
      <c r="AM35" s="2">
        <v>164.24749499999999</v>
      </c>
      <c r="AN35" s="2">
        <v>87.754392999999993</v>
      </c>
      <c r="AO35" s="2">
        <v>3657.9575</v>
      </c>
      <c r="AP35" s="2">
        <v>17635.043688000002</v>
      </c>
      <c r="AQ35" s="2">
        <v>17993.186249999999</v>
      </c>
      <c r="AR35" s="2">
        <v>87489.980249999993</v>
      </c>
      <c r="AS35" s="2">
        <v>512.06567800000005</v>
      </c>
      <c r="AT35" s="2">
        <v>88.519902999999999</v>
      </c>
      <c r="AU35" s="2">
        <v>9958.1344179999996</v>
      </c>
      <c r="AV35" s="2">
        <v>7317.9375</v>
      </c>
      <c r="AW35" s="2">
        <v>62861.466670000002</v>
      </c>
      <c r="AX35" s="2">
        <v>1452981.6889879999</v>
      </c>
      <c r="AY35" s="2">
        <v>46231.014999999999</v>
      </c>
      <c r="AZ35" s="2">
        <v>358495.42204799998</v>
      </c>
      <c r="BA35" s="2">
        <v>34995.426630000002</v>
      </c>
      <c r="BB35" s="2">
        <v>1719.8926200000001</v>
      </c>
      <c r="BC35" s="2">
        <v>40067.43894</v>
      </c>
      <c r="BD35" s="2">
        <v>479244.03522700001</v>
      </c>
      <c r="BE35" s="2">
        <v>822.74249999999995</v>
      </c>
      <c r="BF35" s="2">
        <v>70647.210860000007</v>
      </c>
      <c r="BG35" s="2">
        <v>40.951079999999997</v>
      </c>
      <c r="BH35" s="2">
        <v>10892.784170000001</v>
      </c>
      <c r="BI35" s="2">
        <v>116511.3462</v>
      </c>
      <c r="BJ35" s="2">
        <v>7340.8477830000002</v>
      </c>
      <c r="BK35" s="2">
        <v>5552.96</v>
      </c>
      <c r="BL35" s="2">
        <v>5966.8918890000004</v>
      </c>
      <c r="BM35" s="2">
        <v>3217.4146430000001</v>
      </c>
      <c r="BN35" s="2">
        <v>813.64624100000003</v>
      </c>
      <c r="BO35" s="2">
        <v>1473.4379429999999</v>
      </c>
      <c r="BP35" s="2">
        <v>11177.45901</v>
      </c>
      <c r="BQ35" s="2">
        <v>1781.088193</v>
      </c>
      <c r="BR35" s="2">
        <v>5527.1669780000002</v>
      </c>
      <c r="BS35" s="2">
        <v>1342.482456</v>
      </c>
      <c r="BT35" s="2">
        <v>1791302.283942</v>
      </c>
      <c r="BU35" s="2">
        <v>6990.6049999999996</v>
      </c>
      <c r="BV35" s="2">
        <v>353478.35213200003</v>
      </c>
      <c r="BW35" s="2">
        <v>3817.2342020000001</v>
      </c>
      <c r="BX35" s="2">
        <v>8802.7367200000008</v>
      </c>
      <c r="BY35" s="2">
        <v>4171287.6127520008</v>
      </c>
      <c r="BZ35" s="2">
        <v>584832.13928899984</v>
      </c>
      <c r="CA35" s="2">
        <v>123641.5</v>
      </c>
      <c r="CB35" s="2">
        <v>20071.777580000002</v>
      </c>
      <c r="CC35" s="2">
        <v>550.52922100000001</v>
      </c>
      <c r="CD35" s="2">
        <v>9752.9484209999991</v>
      </c>
      <c r="CE35" s="2">
        <v>48335.79909</v>
      </c>
      <c r="CF35" s="2">
        <v>1149.1705469999999</v>
      </c>
      <c r="CG35" s="2">
        <v>8909.4083329999994</v>
      </c>
      <c r="CH35" s="2">
        <v>36866.540260000002</v>
      </c>
      <c r="CI35" s="2">
        <v>36237.323750000003</v>
      </c>
      <c r="CJ35" s="2">
        <v>17710.359090000002</v>
      </c>
      <c r="CK35" s="2">
        <v>3967.9775</v>
      </c>
      <c r="CL35" s="2">
        <v>13843.38702</v>
      </c>
      <c r="CM35" s="2">
        <v>14.506828000000001</v>
      </c>
      <c r="CN35" s="2">
        <v>66.517334000000005</v>
      </c>
      <c r="CO35" s="2">
        <v>25126.547500000001</v>
      </c>
      <c r="CP35" s="2">
        <v>17092.897949999999</v>
      </c>
      <c r="CQ35" s="2">
        <v>735203.64129000006</v>
      </c>
      <c r="CR35" s="2">
        <v>1508.436582</v>
      </c>
      <c r="CS35" s="2">
        <v>172.75171599999999</v>
      </c>
      <c r="CT35" s="2">
        <v>60914.52635</v>
      </c>
      <c r="CU35" s="2">
        <v>646.39914899999997</v>
      </c>
      <c r="CV35" s="2">
        <v>996849.10458199983</v>
      </c>
      <c r="CW35" s="2">
        <v>18530.73</v>
      </c>
      <c r="CX35" s="2">
        <v>1640358.392369</v>
      </c>
      <c r="CY35" s="2">
        <v>2208941.1894709999</v>
      </c>
      <c r="CZ35" s="2">
        <v>603.57443599999999</v>
      </c>
      <c r="DA35" s="2">
        <v>2639.878588</v>
      </c>
      <c r="DB35" s="2">
        <v>4913.0686750000004</v>
      </c>
      <c r="DC35" s="2">
        <v>16739.307209999999</v>
      </c>
      <c r="DD35" s="2">
        <v>50.740675000000003</v>
      </c>
      <c r="DE35" s="2">
        <v>554887.42116099992</v>
      </c>
      <c r="DF35" s="2">
        <v>28.066108</v>
      </c>
      <c r="DG35" s="2">
        <v>4470808.383747003</v>
      </c>
      <c r="DH35" s="2">
        <v>9297.125</v>
      </c>
      <c r="DI35" s="2">
        <v>184.769634</v>
      </c>
      <c r="DJ35" s="2">
        <v>46970.280209999997</v>
      </c>
      <c r="DK35" s="2">
        <v>404203.64366900001</v>
      </c>
      <c r="DL35" s="2">
        <v>9080.5300000000007</v>
      </c>
      <c r="DM35" s="2">
        <v>10952.403910000001</v>
      </c>
      <c r="DN35" s="2">
        <v>4004.9675000000002</v>
      </c>
      <c r="DO35" s="2">
        <v>949.29393300000004</v>
      </c>
      <c r="DP35" s="2">
        <v>1277.144153</v>
      </c>
      <c r="DQ35" s="2">
        <v>23302.700069999999</v>
      </c>
      <c r="DR35" s="2">
        <v>760540.8273</v>
      </c>
      <c r="DS35" s="2">
        <v>10416.3344</v>
      </c>
      <c r="DT35" s="2">
        <v>153698.89319999999</v>
      </c>
      <c r="DU35" s="2">
        <v>4907.9861570000003</v>
      </c>
      <c r="DV35" s="2">
        <v>27348.346170000001</v>
      </c>
      <c r="DW35" s="2">
        <v>5834.3120239999998</v>
      </c>
      <c r="DX35" s="2">
        <v>17569.397730000001</v>
      </c>
      <c r="DY35" s="2">
        <v>3.8715320000000002</v>
      </c>
      <c r="DZ35" s="2">
        <v>33754.360560000001</v>
      </c>
      <c r="EA35" s="2">
        <v>1802051.6718880001</v>
      </c>
      <c r="EB35" s="2">
        <v>49070.905149999999</v>
      </c>
      <c r="EC35" s="2">
        <v>4200.8183330000002</v>
      </c>
      <c r="ED35" s="2">
        <v>19636.140050000002</v>
      </c>
      <c r="EE35" s="2">
        <v>50401.176200000002</v>
      </c>
      <c r="EF35" s="2">
        <v>14.031928000000001</v>
      </c>
      <c r="EG35" s="2">
        <v>7958.1763650000003</v>
      </c>
      <c r="EH35" s="2">
        <v>38939.642619999999</v>
      </c>
      <c r="EI35" s="2">
        <v>512733.14169100003</v>
      </c>
      <c r="EJ35" s="2">
        <v>19673.346529999999</v>
      </c>
      <c r="EK35" s="2">
        <v>11897.35144</v>
      </c>
      <c r="EL35" s="2">
        <v>20454.02895</v>
      </c>
      <c r="EM35" s="2">
        <v>21290.389449999999</v>
      </c>
      <c r="EN35" s="2">
        <v>512207.8689</v>
      </c>
      <c r="EO35" s="2">
        <v>749895.90826799988</v>
      </c>
      <c r="EP35" s="2">
        <v>35225.409310000003</v>
      </c>
      <c r="EQ35" s="2">
        <v>7214.6935549999998</v>
      </c>
      <c r="ER35" s="2">
        <v>1537.602891</v>
      </c>
      <c r="ES35" s="2">
        <v>241.21794</v>
      </c>
      <c r="ET35" s="2">
        <v>2022.1851830000001</v>
      </c>
      <c r="EU35" s="2">
        <v>3246.2275639999998</v>
      </c>
      <c r="EV35" s="2">
        <v>16769.284189999998</v>
      </c>
      <c r="EW35" s="2">
        <v>13931.73919</v>
      </c>
      <c r="EX35" s="2">
        <v>627239.88614099985</v>
      </c>
      <c r="EY35" s="2">
        <v>627301.50846300018</v>
      </c>
      <c r="EZ35" s="2">
        <v>985.33883200000002</v>
      </c>
      <c r="FA35" s="2">
        <v>5905.533617</v>
      </c>
      <c r="FB35" s="2">
        <v>2125.2166400000001</v>
      </c>
      <c r="FC35" s="2">
        <v>8318.6253859999997</v>
      </c>
      <c r="FD35" s="2">
        <v>1246.274079</v>
      </c>
      <c r="FE35" s="2">
        <v>53219.75331</v>
      </c>
      <c r="FF35" s="2">
        <v>15218.072920000001</v>
      </c>
      <c r="FG35" s="2">
        <v>1433312.2139900001</v>
      </c>
      <c r="FH35" s="2">
        <v>59660.508329999997</v>
      </c>
      <c r="FI35" s="2">
        <v>3378.7049999999999</v>
      </c>
      <c r="FJ35" s="2">
        <v>53735.13407</v>
      </c>
      <c r="FK35" s="2">
        <v>983232.32643000002</v>
      </c>
      <c r="FL35" s="2">
        <v>404203.64366900001</v>
      </c>
      <c r="FM35" s="2">
        <v>749895.90826799988</v>
      </c>
      <c r="FN35" s="2">
        <v>5187.5683330000002</v>
      </c>
      <c r="FO35" s="2">
        <v>36963.084369999997</v>
      </c>
      <c r="FP35" s="2">
        <v>10.163909</v>
      </c>
      <c r="FQ35" s="2">
        <v>25171.63005</v>
      </c>
      <c r="FR35" s="2">
        <v>8159.3149999999996</v>
      </c>
      <c r="FS35" s="2">
        <v>69635.294999999998</v>
      </c>
      <c r="FT35" s="2">
        <v>2830449.991378</v>
      </c>
      <c r="FU35" s="2">
        <v>681621.53659999999</v>
      </c>
      <c r="FV35" s="2">
        <v>42453.8</v>
      </c>
      <c r="FW35" s="2">
        <v>67.542612000000005</v>
      </c>
      <c r="FX35" s="2">
        <v>51503.288330000003</v>
      </c>
      <c r="FY35" s="2">
        <v>372.32594999999998</v>
      </c>
      <c r="FZ35" s="2">
        <v>6913738.2910000002</v>
      </c>
      <c r="GA35" s="2">
        <v>12960.85</v>
      </c>
      <c r="GB35" s="2">
        <v>62941.193590000003</v>
      </c>
      <c r="GC35" s="2">
        <v>11930.976280000001</v>
      </c>
      <c r="GD35" s="2">
        <v>8812.3141670000005</v>
      </c>
      <c r="GE35" s="2"/>
      <c r="GF35" s="3">
        <f t="shared" si="8"/>
        <v>244743.42270982615</v>
      </c>
      <c r="GG35" s="3">
        <f t="shared" si="9"/>
        <v>12482.95613</v>
      </c>
      <c r="GH35" s="3">
        <f t="shared" si="10"/>
        <v>6913734.4194680005</v>
      </c>
      <c r="GI35" s="3">
        <f t="shared" si="11"/>
        <v>772619.25021258614</v>
      </c>
      <c r="GJ35" s="3">
        <f t="shared" si="12"/>
        <v>596940505799.05884</v>
      </c>
      <c r="GK35" s="3">
        <f t="shared" si="13"/>
        <v>3073.0306292499999</v>
      </c>
      <c r="GL35" s="3">
        <f t="shared" si="14"/>
        <v>61159.424137499998</v>
      </c>
      <c r="GM35" s="3">
        <f t="shared" si="7"/>
        <v>58086.393508249996</v>
      </c>
    </row>
    <row r="36" spans="1:195" x14ac:dyDescent="0.2">
      <c r="A36" s="10"/>
      <c r="B36" s="6" t="s">
        <v>188</v>
      </c>
      <c r="C36" s="2">
        <v>866585.78426799993</v>
      </c>
      <c r="D36" s="2">
        <v>542161.04168300005</v>
      </c>
      <c r="E36" s="2">
        <v>7404.3980739999997</v>
      </c>
      <c r="F36" s="2">
        <v>457.834835</v>
      </c>
      <c r="G36" s="2">
        <v>1372366.898457</v>
      </c>
      <c r="H36" s="2">
        <v>266004.08600000001</v>
      </c>
      <c r="I36" s="2">
        <v>6567.6310380000004</v>
      </c>
      <c r="J36" s="2">
        <v>418.31440600000002</v>
      </c>
      <c r="K36" s="2">
        <v>508464.17249999999</v>
      </c>
      <c r="L36" s="2">
        <v>77571.746580000006</v>
      </c>
      <c r="M36" s="2">
        <v>41571.855539999997</v>
      </c>
      <c r="N36" s="2">
        <v>1491.162194</v>
      </c>
      <c r="O36" s="2">
        <v>137069.9908</v>
      </c>
      <c r="P36" s="2">
        <v>4340.010491</v>
      </c>
      <c r="Q36" s="2">
        <v>12867.791080000001</v>
      </c>
      <c r="R36" s="2">
        <v>103119.03</v>
      </c>
      <c r="S36" s="2">
        <v>71317.416159999993</v>
      </c>
      <c r="T36" s="2">
        <v>19948.402190000001</v>
      </c>
      <c r="U36" s="2">
        <v>2109.49793</v>
      </c>
      <c r="V36" s="2">
        <v>6284.2213680000004</v>
      </c>
      <c r="W36" s="2">
        <v>88165.429319999996</v>
      </c>
      <c r="X36" s="2">
        <v>5975.4112930000001</v>
      </c>
      <c r="Y36" s="2">
        <v>29285.281930000001</v>
      </c>
      <c r="Z36" s="2">
        <v>678651.46920000005</v>
      </c>
      <c r="AA36" s="2">
        <v>3235.1969170000002</v>
      </c>
      <c r="AB36" s="2">
        <v>6347.0976959999998</v>
      </c>
      <c r="AC36" s="2">
        <v>949.91338299999995</v>
      </c>
      <c r="AD36" s="2">
        <v>13220.613810000001</v>
      </c>
      <c r="AE36" s="2">
        <v>19687.393410000001</v>
      </c>
      <c r="AF36" s="2">
        <v>1005312.39956</v>
      </c>
      <c r="AG36" s="2">
        <v>4307873.9019999998</v>
      </c>
      <c r="AH36" s="2">
        <v>20599.845840000002</v>
      </c>
      <c r="AI36" s="2">
        <v>80369.210630000001</v>
      </c>
      <c r="AJ36" s="2">
        <v>40177.111620000003</v>
      </c>
      <c r="AK36" s="2">
        <v>9742.3559050000003</v>
      </c>
      <c r="AL36" s="2">
        <v>140855.6741</v>
      </c>
      <c r="AM36" s="2">
        <v>283.690696</v>
      </c>
      <c r="AN36" s="2">
        <v>374.44680799999998</v>
      </c>
      <c r="AO36" s="2">
        <v>10017.77822</v>
      </c>
      <c r="AP36" s="2">
        <v>44680.682954000004</v>
      </c>
      <c r="AQ36" s="2">
        <v>148176.96249999999</v>
      </c>
      <c r="AR36" s="2">
        <v>1034567.005</v>
      </c>
      <c r="AS36" s="2">
        <v>1054.2494750000001</v>
      </c>
      <c r="AT36" s="2">
        <v>197.00265899999999</v>
      </c>
      <c r="AU36" s="2">
        <v>77101.30863</v>
      </c>
      <c r="AV36" s="2">
        <v>21327.06034</v>
      </c>
      <c r="AW36" s="2">
        <v>143656.5723</v>
      </c>
      <c r="AX36" s="2">
        <v>5697982.2843959983</v>
      </c>
      <c r="AY36" s="2">
        <v>157510.1814</v>
      </c>
      <c r="AZ36" s="2">
        <v>3200547.7020459999</v>
      </c>
      <c r="BA36" s="2">
        <v>303384.61660000001</v>
      </c>
      <c r="BB36" s="2">
        <v>19788.75837</v>
      </c>
      <c r="BC36" s="2">
        <v>64227.511299999998</v>
      </c>
      <c r="BD36" s="2">
        <v>4231029.4105860004</v>
      </c>
      <c r="BE36" s="2">
        <v>1961.358185</v>
      </c>
      <c r="BF36" s="2">
        <v>490704.37060000002</v>
      </c>
      <c r="BG36" s="2">
        <v>247.93768299999999</v>
      </c>
      <c r="BH36" s="2">
        <v>16436.705989999999</v>
      </c>
      <c r="BI36" s="2">
        <v>712173.79500000004</v>
      </c>
      <c r="BJ36" s="2">
        <v>16901.577600000001</v>
      </c>
      <c r="BK36" s="2">
        <v>12775.60428</v>
      </c>
      <c r="BL36" s="2">
        <v>10116.764740000001</v>
      </c>
      <c r="BM36" s="2">
        <v>3722.906481</v>
      </c>
      <c r="BN36" s="2">
        <v>1541.7711489999999</v>
      </c>
      <c r="BO36" s="2">
        <v>2615.2748299999998</v>
      </c>
      <c r="BP36" s="2">
        <v>104841.0105</v>
      </c>
      <c r="BQ36" s="2">
        <v>1938.27124</v>
      </c>
      <c r="BR36" s="2">
        <v>14743.43828</v>
      </c>
      <c r="BS36" s="2">
        <v>3288.4828499999999</v>
      </c>
      <c r="BT36" s="2">
        <v>14766943.9497</v>
      </c>
      <c r="BU36" s="2">
        <v>13014.74993</v>
      </c>
      <c r="BV36" s="2">
        <v>665509.55021199991</v>
      </c>
      <c r="BW36" s="2">
        <v>5852.3671459999996</v>
      </c>
      <c r="BX36" s="2">
        <v>73083.458259999999</v>
      </c>
      <c r="BY36" s="2">
        <v>14904382.96369</v>
      </c>
      <c r="BZ36" s="2">
        <v>973702.75881600007</v>
      </c>
      <c r="CA36" s="2">
        <v>418032.78720000002</v>
      </c>
      <c r="CB36" s="2">
        <v>124491.83719999999</v>
      </c>
      <c r="CC36" s="2">
        <v>2998.699732</v>
      </c>
      <c r="CD36" s="2">
        <v>59236.684459999997</v>
      </c>
      <c r="CE36" s="2">
        <v>492421.92349999998</v>
      </c>
      <c r="CF36" s="2">
        <v>10368.9108</v>
      </c>
      <c r="CG36" s="2">
        <v>23248.090380000001</v>
      </c>
      <c r="CH36" s="2">
        <v>1276848.5120000001</v>
      </c>
      <c r="CI36" s="2">
        <v>223074.2395</v>
      </c>
      <c r="CJ36" s="2">
        <v>34206.23689</v>
      </c>
      <c r="CK36" s="2">
        <v>9915.1116839999995</v>
      </c>
      <c r="CL36" s="2">
        <v>18636.879110000002</v>
      </c>
      <c r="CM36" s="2">
        <v>47.428319999999999</v>
      </c>
      <c r="CN36" s="2">
        <v>213.57859099999999</v>
      </c>
      <c r="CO36" s="2">
        <v>427133.52879999997</v>
      </c>
      <c r="CP36" s="2">
        <v>54234.354670000001</v>
      </c>
      <c r="CQ36" s="2">
        <v>1846674.177468</v>
      </c>
      <c r="CR36" s="2">
        <v>15483.91208</v>
      </c>
      <c r="CS36" s="2">
        <v>748.98729600000001</v>
      </c>
      <c r="CT36" s="2">
        <v>105855.5977</v>
      </c>
      <c r="CU36" s="2">
        <v>965.23072400000001</v>
      </c>
      <c r="CV36" s="2">
        <v>2314790.56433</v>
      </c>
      <c r="CW36" s="2">
        <v>26531.997930000001</v>
      </c>
      <c r="CX36" s="2">
        <v>4332173.9071510006</v>
      </c>
      <c r="CY36" s="2">
        <v>9532427.0030999985</v>
      </c>
      <c r="CZ36" s="2">
        <v>9595.3606060000002</v>
      </c>
      <c r="DA36" s="2">
        <v>13391.19548</v>
      </c>
      <c r="DB36" s="2">
        <v>18557.84994</v>
      </c>
      <c r="DC36" s="2">
        <v>25919.510760000001</v>
      </c>
      <c r="DD36" s="2">
        <v>321.96267999999998</v>
      </c>
      <c r="DE36" s="2">
        <v>1759962.7843889999</v>
      </c>
      <c r="DF36" s="2">
        <v>121.671774</v>
      </c>
      <c r="DG36" s="2">
        <v>15115725.963819999</v>
      </c>
      <c r="DH36" s="2">
        <v>16325.24063</v>
      </c>
      <c r="DI36" s="2">
        <v>2633.124374</v>
      </c>
      <c r="DJ36" s="2">
        <v>64814.177009999999</v>
      </c>
      <c r="DK36" s="2">
        <v>1178739.5661849999</v>
      </c>
      <c r="DL36" s="2">
        <v>28608.605940000001</v>
      </c>
      <c r="DM36" s="2">
        <v>20567.800190000002</v>
      </c>
      <c r="DN36" s="2">
        <v>6813.4372560000002</v>
      </c>
      <c r="DO36" s="2">
        <v>2782.349553</v>
      </c>
      <c r="DP36" s="2">
        <v>3403.3473319999998</v>
      </c>
      <c r="DQ36" s="2">
        <v>115161.2754</v>
      </c>
      <c r="DR36" s="2">
        <v>6751328.1982000005</v>
      </c>
      <c r="DS36" s="2">
        <v>15520.11484</v>
      </c>
      <c r="DT36" s="2">
        <v>262613.33559999999</v>
      </c>
      <c r="DU36" s="2">
        <v>9405.0697600000003</v>
      </c>
      <c r="DV36" s="2">
        <v>217524.88620000001</v>
      </c>
      <c r="DW36" s="2">
        <v>47942.000039999999</v>
      </c>
      <c r="DX36" s="2">
        <v>23798.532950000001</v>
      </c>
      <c r="DY36" s="2">
        <v>112.741186</v>
      </c>
      <c r="DZ36" s="2">
        <v>73531.804759999999</v>
      </c>
      <c r="EA36" s="2">
        <v>14774783.097448001</v>
      </c>
      <c r="EB36" s="2">
        <v>147669.979463</v>
      </c>
      <c r="EC36" s="2">
        <v>9684.3838880000003</v>
      </c>
      <c r="ED36" s="2">
        <v>52297.666640000003</v>
      </c>
      <c r="EE36" s="2">
        <v>121649.3459</v>
      </c>
      <c r="EF36" s="2">
        <v>211.976055</v>
      </c>
      <c r="EG36" s="2">
        <v>11503.50279</v>
      </c>
      <c r="EH36" s="2">
        <v>405438.75579999998</v>
      </c>
      <c r="EI36" s="2">
        <v>1038564.476246</v>
      </c>
      <c r="EJ36" s="2">
        <v>102843.1716</v>
      </c>
      <c r="EK36" s="2">
        <v>66557.177750000003</v>
      </c>
      <c r="EL36" s="2">
        <v>30786.614560000002</v>
      </c>
      <c r="EM36" s="2">
        <v>156344.57399999999</v>
      </c>
      <c r="EN36" s="2">
        <v>2246008.2620000001</v>
      </c>
      <c r="EO36" s="2">
        <v>1829681.780673</v>
      </c>
      <c r="EP36" s="2">
        <v>60929.230360000001</v>
      </c>
      <c r="EQ36" s="2">
        <v>13996.161120000001</v>
      </c>
      <c r="ER36" s="2">
        <v>47958.347909999997</v>
      </c>
      <c r="ES36" s="2">
        <v>458.14211299999999</v>
      </c>
      <c r="ET36" s="2">
        <v>2953.4581309999999</v>
      </c>
      <c r="EU36" s="2">
        <v>9377.2960120000007</v>
      </c>
      <c r="EV36" s="2">
        <v>24280.351790000001</v>
      </c>
      <c r="EW36" s="2">
        <v>63739.720710000001</v>
      </c>
      <c r="EX36" s="2">
        <v>1408469.7501449999</v>
      </c>
      <c r="EY36" s="2">
        <v>1408746.825951</v>
      </c>
      <c r="EZ36" s="2">
        <v>3314.0119370000002</v>
      </c>
      <c r="FA36" s="2">
        <v>51334.965819999998</v>
      </c>
      <c r="FB36" s="2">
        <v>17628.26585</v>
      </c>
      <c r="FC36" s="2">
        <v>73553.961299999995</v>
      </c>
      <c r="FD36" s="2">
        <v>3106.0358849999998</v>
      </c>
      <c r="FE36" s="2">
        <v>96473.560790000003</v>
      </c>
      <c r="FF36" s="2">
        <v>24818.953720000001</v>
      </c>
      <c r="FG36" s="2">
        <v>5595251.8539820006</v>
      </c>
      <c r="FH36" s="2">
        <v>233471.9203</v>
      </c>
      <c r="FI36" s="2">
        <v>7963.4079179999999</v>
      </c>
      <c r="FJ36" s="2">
        <v>90226.985220000002</v>
      </c>
      <c r="FK36" s="2">
        <v>2271007.9821029999</v>
      </c>
      <c r="FL36" s="2">
        <v>1178739.5661849999</v>
      </c>
      <c r="FM36" s="2">
        <v>1829681.780673</v>
      </c>
      <c r="FN36" s="2">
        <v>24441.444790000001</v>
      </c>
      <c r="FO36" s="2">
        <v>231330.34570000001</v>
      </c>
      <c r="FP36" s="2">
        <v>20.272036</v>
      </c>
      <c r="FQ36" s="2">
        <v>45086.214090000001</v>
      </c>
      <c r="FR36" s="2">
        <v>14497.27893</v>
      </c>
      <c r="FS36" s="2">
        <v>497353.58730000001</v>
      </c>
      <c r="FT36" s="2">
        <v>10783552.056669001</v>
      </c>
      <c r="FU36" s="2">
        <v>6168767.2549999999</v>
      </c>
      <c r="FV36" s="2">
        <v>148821.21350000001</v>
      </c>
      <c r="FW36" s="2">
        <v>210.306027</v>
      </c>
      <c r="FX36" s="2">
        <v>97398.625709999993</v>
      </c>
      <c r="FY36" s="2">
        <v>555.927415</v>
      </c>
      <c r="FZ36" s="2">
        <v>31923717.140000001</v>
      </c>
      <c r="GA36" s="2">
        <v>25773.909629999998</v>
      </c>
      <c r="GB36" s="2">
        <v>349908.39929999999</v>
      </c>
      <c r="GC36" s="2">
        <v>24581.46761</v>
      </c>
      <c r="GD36" s="2">
        <v>29085.942800000001</v>
      </c>
      <c r="GE36" s="2"/>
      <c r="GF36" s="3">
        <f t="shared" si="8"/>
        <v>1040562.8622737279</v>
      </c>
      <c r="GG36" s="3">
        <f t="shared" si="9"/>
        <v>40874.48358</v>
      </c>
      <c r="GH36" s="3">
        <f t="shared" si="10"/>
        <v>31923696.867964</v>
      </c>
      <c r="GI36" s="3">
        <f t="shared" si="11"/>
        <v>3447469.1556541878</v>
      </c>
      <c r="GJ36" s="3">
        <f t="shared" si="12"/>
        <v>11885043579186.998</v>
      </c>
      <c r="GK36" s="3">
        <f t="shared" si="13"/>
        <v>9398.1263230000004</v>
      </c>
      <c r="GL36" s="3">
        <f t="shared" si="14"/>
        <v>275349.21865</v>
      </c>
      <c r="GM36" s="3">
        <f t="shared" si="7"/>
        <v>265951.09232699999</v>
      </c>
    </row>
    <row r="37" spans="1:195" x14ac:dyDescent="0.2">
      <c r="A37" s="10"/>
      <c r="B37" s="6" t="s">
        <v>189</v>
      </c>
      <c r="C37" s="2">
        <v>0.17</v>
      </c>
      <c r="D37" s="2">
        <v>31.8</v>
      </c>
      <c r="E37" s="2">
        <v>73.760000000000005</v>
      </c>
      <c r="F37" s="2">
        <v>50.58</v>
      </c>
      <c r="G37" s="2">
        <v>14.28</v>
      </c>
      <c r="H37" s="2">
        <v>0.11</v>
      </c>
      <c r="I37" s="2">
        <v>10.18</v>
      </c>
      <c r="J37" s="2">
        <v>0</v>
      </c>
      <c r="K37" s="2">
        <v>0</v>
      </c>
      <c r="L37" s="2">
        <v>8.2200000000000006</v>
      </c>
      <c r="M37" s="2">
        <v>25.67</v>
      </c>
      <c r="N37" s="2">
        <v>1.37</v>
      </c>
      <c r="O37" s="2">
        <v>93.73</v>
      </c>
      <c r="P37" s="2">
        <v>1.26</v>
      </c>
      <c r="Q37" s="2">
        <v>94.77</v>
      </c>
      <c r="R37" s="2">
        <v>88.65</v>
      </c>
      <c r="S37" s="2">
        <v>63.81</v>
      </c>
      <c r="T37" s="2">
        <v>3.03</v>
      </c>
      <c r="U37" s="2">
        <v>0</v>
      </c>
      <c r="V37" s="2">
        <v>0</v>
      </c>
      <c r="W37" s="2">
        <v>33.22</v>
      </c>
      <c r="X37" s="2">
        <v>2.82</v>
      </c>
      <c r="Y37" s="2">
        <v>0.26</v>
      </c>
      <c r="Z37" s="2">
        <v>33.17</v>
      </c>
      <c r="AA37" s="2">
        <v>46.08</v>
      </c>
      <c r="AB37" s="2">
        <v>10.42</v>
      </c>
      <c r="AC37" s="2">
        <v>0</v>
      </c>
      <c r="AD37" s="2">
        <v>94.37</v>
      </c>
      <c r="AE37" s="2">
        <v>48.86</v>
      </c>
      <c r="AF37" s="2">
        <v>22.39</v>
      </c>
      <c r="AG37" s="2">
        <v>34.17</v>
      </c>
      <c r="AH37" s="2">
        <v>29.35</v>
      </c>
      <c r="AI37" s="2">
        <v>74.89</v>
      </c>
      <c r="AJ37" s="2">
        <v>84.48</v>
      </c>
      <c r="AK37" s="2">
        <v>96.9</v>
      </c>
      <c r="AL37" s="2">
        <v>69.8</v>
      </c>
      <c r="AM37" s="2">
        <v>33.54</v>
      </c>
      <c r="AN37" s="2">
        <v>73</v>
      </c>
      <c r="AO37" s="2">
        <v>30.82</v>
      </c>
      <c r="AP37" s="2">
        <v>35.01</v>
      </c>
      <c r="AQ37" s="2">
        <v>3.33</v>
      </c>
      <c r="AR37" s="2">
        <v>5.3</v>
      </c>
      <c r="AS37" s="2">
        <v>2.3199999999999998</v>
      </c>
      <c r="AT37" s="2">
        <v>32.22</v>
      </c>
      <c r="AU37" s="2">
        <v>15.65</v>
      </c>
      <c r="AV37" s="2">
        <v>7.51</v>
      </c>
      <c r="AW37" s="2">
        <v>22.34</v>
      </c>
      <c r="AX37" s="2">
        <v>0.42</v>
      </c>
      <c r="AY37" s="2">
        <v>20.36</v>
      </c>
      <c r="AZ37" s="2">
        <v>9.41</v>
      </c>
      <c r="BA37" s="2">
        <v>77.89</v>
      </c>
      <c r="BB37" s="2">
        <v>8.26</v>
      </c>
      <c r="BC37" s="2">
        <v>17.88</v>
      </c>
      <c r="BD37" s="2">
        <v>96.28</v>
      </c>
      <c r="BE37" s="2">
        <v>27.27</v>
      </c>
      <c r="BF37" s="2">
        <v>58.38</v>
      </c>
      <c r="BG37" s="2">
        <v>3.21</v>
      </c>
      <c r="BH37" s="2">
        <v>0.79</v>
      </c>
      <c r="BI37" s="2">
        <v>71.95</v>
      </c>
      <c r="BJ37" s="2">
        <v>1.06</v>
      </c>
      <c r="BK37" s="2">
        <v>46.4</v>
      </c>
      <c r="BL37" s="2">
        <v>0</v>
      </c>
      <c r="BM37" s="2">
        <v>89.95</v>
      </c>
      <c r="BN37" s="2">
        <v>60.15</v>
      </c>
      <c r="BO37" s="2">
        <v>88.55</v>
      </c>
      <c r="BP37" s="2">
        <v>78.67</v>
      </c>
      <c r="BQ37" s="2">
        <v>8.31</v>
      </c>
      <c r="BR37" s="2">
        <v>10.7</v>
      </c>
      <c r="BS37" s="2">
        <v>0.44</v>
      </c>
      <c r="BT37" s="2">
        <v>30.96</v>
      </c>
      <c r="BU37" s="2">
        <v>0.14000000000000001</v>
      </c>
      <c r="BV37" s="2">
        <v>62.97</v>
      </c>
      <c r="BW37" s="2">
        <v>30.3</v>
      </c>
      <c r="BX37" s="2">
        <v>86.99</v>
      </c>
      <c r="BY37" s="2">
        <v>5.42</v>
      </c>
      <c r="BZ37" s="2">
        <v>50.68</v>
      </c>
      <c r="CA37" s="2">
        <v>1.93</v>
      </c>
      <c r="CB37" s="2">
        <v>1.02</v>
      </c>
      <c r="CC37" s="2">
        <v>0.39</v>
      </c>
      <c r="CD37" s="2">
        <v>55.65</v>
      </c>
      <c r="CE37" s="2">
        <v>5.44</v>
      </c>
      <c r="CF37" s="2">
        <v>4.46</v>
      </c>
      <c r="CG37" s="2">
        <v>13.72</v>
      </c>
      <c r="CH37" s="2">
        <v>2.21</v>
      </c>
      <c r="CI37" s="2">
        <v>3.69</v>
      </c>
      <c r="CJ37" s="2">
        <v>1.58</v>
      </c>
      <c r="CK37" s="2">
        <v>79.13</v>
      </c>
      <c r="CL37" s="2">
        <v>34.97</v>
      </c>
      <c r="CM37" s="2">
        <v>82.54</v>
      </c>
      <c r="CN37" s="2">
        <v>59.12</v>
      </c>
      <c r="CO37" s="2">
        <v>36.5</v>
      </c>
      <c r="CP37" s="2">
        <v>0.44</v>
      </c>
      <c r="CQ37" s="2">
        <v>0.12</v>
      </c>
      <c r="CR37" s="2">
        <v>85.63</v>
      </c>
      <c r="CS37" s="2">
        <v>4.4000000000000004</v>
      </c>
      <c r="CT37" s="2">
        <v>86.95</v>
      </c>
      <c r="CU37" s="2">
        <v>2.19</v>
      </c>
      <c r="CV37" s="2">
        <v>29.71</v>
      </c>
      <c r="CW37" s="2">
        <v>55</v>
      </c>
      <c r="CX37" s="2">
        <v>69.94</v>
      </c>
      <c r="CY37" s="2">
        <v>50.78</v>
      </c>
      <c r="CZ37" s="2">
        <v>10.34</v>
      </c>
      <c r="DA37" s="2">
        <v>4.01</v>
      </c>
      <c r="DB37" s="2">
        <v>0</v>
      </c>
      <c r="DC37" s="2">
        <v>2.84</v>
      </c>
      <c r="DD37" s="2">
        <v>86.08</v>
      </c>
      <c r="DE37" s="2">
        <v>3.32</v>
      </c>
      <c r="DF37" s="2">
        <v>13.26</v>
      </c>
      <c r="DG37" s="2">
        <v>19.38</v>
      </c>
      <c r="DH37" s="2">
        <v>17.8</v>
      </c>
      <c r="DI37" s="2">
        <v>85.1</v>
      </c>
      <c r="DJ37" s="2">
        <v>0</v>
      </c>
      <c r="DK37" s="2">
        <v>85.22</v>
      </c>
      <c r="DL37" s="2">
        <v>55.8</v>
      </c>
      <c r="DM37" s="2">
        <v>0</v>
      </c>
      <c r="DN37" s="2">
        <v>92.76</v>
      </c>
      <c r="DO37" s="2">
        <v>45.25</v>
      </c>
      <c r="DP37" s="2">
        <v>38.840000000000003</v>
      </c>
      <c r="DQ37" s="2">
        <v>81.69</v>
      </c>
      <c r="DR37" s="2">
        <v>6.16</v>
      </c>
      <c r="DS37" s="2">
        <v>4.8</v>
      </c>
      <c r="DT37" s="2">
        <v>93.41</v>
      </c>
      <c r="DU37" s="2">
        <v>88.03</v>
      </c>
      <c r="DV37" s="2">
        <v>64.59</v>
      </c>
      <c r="DW37" s="2">
        <v>1.25</v>
      </c>
      <c r="DX37" s="2">
        <v>60.04</v>
      </c>
      <c r="DY37" s="2">
        <v>91.73</v>
      </c>
      <c r="DZ37" s="2">
        <v>0</v>
      </c>
      <c r="EA37" s="2">
        <v>28.73</v>
      </c>
      <c r="EB37" s="2">
        <v>0</v>
      </c>
      <c r="EC37" s="2">
        <v>53.13</v>
      </c>
      <c r="ED37" s="2">
        <v>34.76</v>
      </c>
      <c r="EE37" s="2">
        <v>33.28</v>
      </c>
      <c r="EF37" s="2">
        <v>37.619999999999997</v>
      </c>
      <c r="EG37" s="2">
        <v>0</v>
      </c>
      <c r="EH37" s="2">
        <v>70.73</v>
      </c>
      <c r="EI37" s="2">
        <v>6.33</v>
      </c>
      <c r="EJ37" s="2">
        <v>0.53</v>
      </c>
      <c r="EK37" s="2">
        <v>9.6</v>
      </c>
      <c r="EL37" s="2">
        <v>23.74</v>
      </c>
      <c r="EM37" s="2">
        <v>0.11</v>
      </c>
      <c r="EN37" s="2">
        <v>8.6</v>
      </c>
      <c r="EO37" s="2">
        <v>88.36</v>
      </c>
      <c r="EP37" s="2">
        <v>0.03</v>
      </c>
      <c r="EQ37" s="2">
        <v>81.47</v>
      </c>
      <c r="ER37" s="2">
        <v>53.18</v>
      </c>
      <c r="ES37" s="2">
        <v>0.45</v>
      </c>
      <c r="ET37" s="2">
        <v>54.09</v>
      </c>
      <c r="EU37" s="2">
        <v>93.83</v>
      </c>
      <c r="EV37" s="2">
        <v>0</v>
      </c>
      <c r="EW37" s="2">
        <v>90.57</v>
      </c>
      <c r="EX37" s="2">
        <v>23.32</v>
      </c>
      <c r="EY37" s="2">
        <v>35.799999999999997</v>
      </c>
      <c r="EZ37" s="2">
        <v>53.94</v>
      </c>
      <c r="FA37" s="2">
        <v>22.6</v>
      </c>
      <c r="FB37" s="2">
        <v>4.21</v>
      </c>
      <c r="FC37" s="2">
        <v>11.49</v>
      </c>
      <c r="FD37" s="2">
        <v>33.92</v>
      </c>
      <c r="FE37" s="2">
        <v>2.96</v>
      </c>
      <c r="FF37" s="2">
        <v>0.52</v>
      </c>
      <c r="FG37" s="2">
        <v>89.17</v>
      </c>
      <c r="FH37" s="2">
        <v>81.52</v>
      </c>
      <c r="FI37" s="2">
        <v>22.56</v>
      </c>
      <c r="FJ37" s="2">
        <v>60.58</v>
      </c>
      <c r="FK37" s="2">
        <v>0</v>
      </c>
      <c r="FL37" s="2">
        <v>0</v>
      </c>
      <c r="FM37" s="2">
        <v>1.1599999999999999</v>
      </c>
      <c r="FN37" s="2">
        <v>1.18</v>
      </c>
      <c r="FO37" s="2">
        <v>14.37</v>
      </c>
      <c r="FP37" s="2">
        <v>21.9</v>
      </c>
      <c r="FQ37" s="2">
        <v>0</v>
      </c>
      <c r="FR37" s="2">
        <v>93.37</v>
      </c>
      <c r="FS37" s="2">
        <v>96.73</v>
      </c>
      <c r="FT37" s="2">
        <v>0.98</v>
      </c>
      <c r="FU37" s="2">
        <v>41.04</v>
      </c>
      <c r="FV37" s="2">
        <v>4.7300000000000004</v>
      </c>
      <c r="FW37" s="2">
        <v>1.47</v>
      </c>
      <c r="FX37" s="2">
        <v>0.48</v>
      </c>
      <c r="FY37" s="2">
        <v>64.88</v>
      </c>
      <c r="FZ37" s="2">
        <v>45.43</v>
      </c>
      <c r="GA37" s="2">
        <v>0</v>
      </c>
      <c r="GB37" s="2">
        <v>1.24</v>
      </c>
      <c r="GC37" s="2">
        <v>18.12</v>
      </c>
      <c r="GD37" s="2">
        <v>87.11</v>
      </c>
      <c r="GE37" s="2"/>
      <c r="GF37" s="3">
        <f t="shared" si="8"/>
        <v>33.002880434782597</v>
      </c>
      <c r="GG37" s="3">
        <f t="shared" si="9"/>
        <v>22.475000000000001</v>
      </c>
      <c r="GH37" s="3">
        <f t="shared" si="10"/>
        <v>96.9</v>
      </c>
      <c r="GI37" s="3">
        <f t="shared" si="11"/>
        <v>33.183987824580569</v>
      </c>
      <c r="GJ37" s="3">
        <f t="shared" si="12"/>
        <v>1101.1770479419113</v>
      </c>
      <c r="GK37" s="3">
        <f t="shared" si="13"/>
        <v>2.2050000000000001</v>
      </c>
      <c r="GL37" s="3">
        <f t="shared" si="14"/>
        <v>60.067499999999995</v>
      </c>
      <c r="GM37" s="3">
        <f t="shared" si="7"/>
        <v>57.862499999999997</v>
      </c>
    </row>
    <row r="38" spans="1:195" x14ac:dyDescent="0.2">
      <c r="A38" s="10">
        <v>1996</v>
      </c>
      <c r="B38" s="6" t="s">
        <v>184</v>
      </c>
      <c r="C38" s="2">
        <v>26.963224086569131</v>
      </c>
      <c r="D38" s="2">
        <v>24.938824657129349</v>
      </c>
      <c r="E38" s="2">
        <v>28.426854305573912</v>
      </c>
      <c r="F38" s="2">
        <v>26.140071031041099</v>
      </c>
      <c r="G38" s="2">
        <v>29.77240334900144</v>
      </c>
      <c r="H38" s="2">
        <v>28.561011007567501</v>
      </c>
      <c r="I38" s="2">
        <v>27.343101497347089</v>
      </c>
      <c r="J38" s="2">
        <v>20.179022181934311</v>
      </c>
      <c r="K38" s="2">
        <v>27.359684709773219</v>
      </c>
      <c r="L38" s="2">
        <v>20.981479341894179</v>
      </c>
      <c r="M38" s="2">
        <v>28.089433739512138</v>
      </c>
      <c r="N38" s="2">
        <v>27.98494033883032</v>
      </c>
      <c r="O38" s="2">
        <v>22.157272035326368</v>
      </c>
      <c r="P38" s="2">
        <v>29.659086402299671</v>
      </c>
      <c r="Q38" s="2">
        <v>27.929019188469979</v>
      </c>
      <c r="R38" s="2">
        <v>26.045899677506551</v>
      </c>
      <c r="S38" s="2">
        <v>27.34951339580822</v>
      </c>
      <c r="T38" s="2">
        <v>24.683137245681561</v>
      </c>
      <c r="U38" s="2">
        <v>20.928470351075362</v>
      </c>
      <c r="V38" s="2">
        <v>26.369302538447482</v>
      </c>
      <c r="W38" s="2">
        <v>24.1622853148716</v>
      </c>
      <c r="X38" s="2">
        <v>29.788579058458179</v>
      </c>
      <c r="Y38" s="2">
        <v>21.605119793977192</v>
      </c>
      <c r="Z38" s="2">
        <v>29.00349693232387</v>
      </c>
      <c r="AA38" s="2">
        <v>24.869925685878339</v>
      </c>
      <c r="AB38" s="2">
        <v>21.9313545091652</v>
      </c>
      <c r="AC38" s="2">
        <v>23.12666864214777</v>
      </c>
      <c r="AD38" s="2">
        <v>20.762999463205119</v>
      </c>
      <c r="AE38" s="2">
        <v>26.339111208117171</v>
      </c>
      <c r="AF38" s="2">
        <v>25.701980246906341</v>
      </c>
      <c r="AG38" s="2">
        <v>29.151695232300501</v>
      </c>
      <c r="AH38" s="2">
        <v>20.46371894646277</v>
      </c>
      <c r="AI38" s="2">
        <v>22.172808398687781</v>
      </c>
      <c r="AJ38" s="2">
        <v>29.36628874769595</v>
      </c>
      <c r="AK38" s="2">
        <v>28.049731940035951</v>
      </c>
      <c r="AL38" s="2">
        <v>20.70257249139436</v>
      </c>
      <c r="AM38" s="2">
        <v>22.329320322593389</v>
      </c>
      <c r="AN38" s="2">
        <v>23.651939757872061</v>
      </c>
      <c r="AO38" s="2">
        <v>23.19290831014716</v>
      </c>
      <c r="AP38" s="2">
        <v>20.512678188889929</v>
      </c>
      <c r="AQ38" s="2">
        <v>25.204124310685611</v>
      </c>
      <c r="AR38" s="2">
        <v>22.214473228089432</v>
      </c>
      <c r="AS38" s="2">
        <v>28.477247108436789</v>
      </c>
      <c r="AT38" s="2">
        <v>27.606666604386909</v>
      </c>
      <c r="AU38" s="2">
        <v>23.862773692180191</v>
      </c>
      <c r="AV38" s="2">
        <v>28.412092042989698</v>
      </c>
      <c r="AW38" s="2">
        <v>26.374485716956158</v>
      </c>
      <c r="AX38" s="2">
        <v>26.234594182963509</v>
      </c>
      <c r="AY38" s="2">
        <v>21.928768961785359</v>
      </c>
      <c r="AZ38" s="2">
        <v>24.5638101251302</v>
      </c>
      <c r="BA38" s="2">
        <v>21.809676264338218</v>
      </c>
      <c r="BB38" s="2">
        <v>20.823935308275072</v>
      </c>
      <c r="BC38" s="2">
        <v>28.73720666130064</v>
      </c>
      <c r="BD38" s="2">
        <v>20.834543341858719</v>
      </c>
      <c r="BE38" s="2">
        <v>21.675406492284409</v>
      </c>
      <c r="BF38" s="2">
        <v>26.46316749781203</v>
      </c>
      <c r="BG38" s="2">
        <v>27.07191326297637</v>
      </c>
      <c r="BH38" s="2">
        <v>3.3986647709291979</v>
      </c>
      <c r="BI38" s="2">
        <v>18.905193656380771</v>
      </c>
      <c r="BJ38" s="2">
        <v>10.09256256647992</v>
      </c>
      <c r="BK38" s="2">
        <v>18.414051182811459</v>
      </c>
      <c r="BL38" s="2">
        <v>2.65915062660024</v>
      </c>
      <c r="BM38" s="2">
        <v>3.5712323609138061</v>
      </c>
      <c r="BN38" s="2">
        <v>18.260611192214011</v>
      </c>
      <c r="BO38" s="2">
        <v>-8.9770629511105504</v>
      </c>
      <c r="BP38" s="2">
        <v>-3.939965951691955</v>
      </c>
      <c r="BQ38" s="2">
        <v>12.0337986415326</v>
      </c>
      <c r="BR38" s="2">
        <v>19.832432729737</v>
      </c>
      <c r="BS38" s="2">
        <v>24.35191532111503</v>
      </c>
      <c r="BT38" s="2">
        <v>22.194981237037641</v>
      </c>
      <c r="BU38" s="2">
        <v>17.59781054986415</v>
      </c>
      <c r="BV38" s="2">
        <v>0.36069879717256897</v>
      </c>
      <c r="BW38" s="2">
        <v>24.900717432185761</v>
      </c>
      <c r="BX38" s="2">
        <v>15.71025954003087</v>
      </c>
      <c r="BY38" s="2">
        <v>1.709168663839058</v>
      </c>
      <c r="BZ38" s="2">
        <v>8.0119397924931306</v>
      </c>
      <c r="CA38" s="2">
        <v>15.14120459674124</v>
      </c>
      <c r="CB38" s="2">
        <v>-9.4135783552214249</v>
      </c>
      <c r="CC38" s="2">
        <v>13.644215064761919</v>
      </c>
      <c r="CD38" s="2">
        <v>-1.5587731845480131</v>
      </c>
      <c r="CE38" s="2">
        <v>12.599931556495051</v>
      </c>
      <c r="CF38" s="2">
        <v>3.3027721098039322</v>
      </c>
      <c r="CG38" s="2">
        <v>10.072524247337441</v>
      </c>
      <c r="CH38" s="2">
        <v>-2.134162066479155</v>
      </c>
      <c r="CI38" s="2">
        <v>13.70839276405577</v>
      </c>
      <c r="CJ38" s="2">
        <v>21.591922239742932</v>
      </c>
      <c r="CK38" s="2">
        <v>1.710661841671115</v>
      </c>
      <c r="CL38" s="2">
        <v>-7.7718473879137093</v>
      </c>
      <c r="CM38" s="2">
        <v>22.87945811563608</v>
      </c>
      <c r="CN38" s="2">
        <v>9.2165790688829006</v>
      </c>
      <c r="CO38" s="2">
        <v>19.11226007295345</v>
      </c>
      <c r="CP38" s="2">
        <v>23.11704612167868</v>
      </c>
      <c r="CQ38" s="2">
        <v>20.620450069984351</v>
      </c>
      <c r="CR38" s="2">
        <v>24.205873547112979</v>
      </c>
      <c r="CS38" s="2">
        <v>5.3212420745058981</v>
      </c>
      <c r="CT38" s="2">
        <v>-1.2594988522255299</v>
      </c>
      <c r="CU38" s="2">
        <v>20.388007782836311</v>
      </c>
      <c r="CV38" s="2">
        <v>20.870740082883721</v>
      </c>
      <c r="CW38" s="2">
        <v>20.10341495962475</v>
      </c>
      <c r="CX38" s="2">
        <v>-1.497382569368781</v>
      </c>
      <c r="CY38" s="2">
        <v>20.91655296262288</v>
      </c>
      <c r="CZ38" s="2">
        <v>12.676956440194321</v>
      </c>
      <c r="DA38" s="2">
        <v>-2.1049330777879942</v>
      </c>
      <c r="DB38" s="2">
        <v>14.80401399474143</v>
      </c>
      <c r="DC38" s="2">
        <v>8.22127376483256</v>
      </c>
      <c r="DD38" s="2">
        <v>9.4789795152207361</v>
      </c>
      <c r="DE38" s="2">
        <v>11.15512756317475</v>
      </c>
      <c r="DF38" s="2">
        <v>10.15118322663764</v>
      </c>
      <c r="DG38" s="2">
        <v>-0.76562031125138574</v>
      </c>
      <c r="DH38" s="2">
        <v>7.4658183497008572</v>
      </c>
      <c r="DI38" s="2">
        <v>-2.0110541148116781</v>
      </c>
      <c r="DJ38" s="2">
        <v>11.664310326669391</v>
      </c>
      <c r="DK38" s="2">
        <v>0.48487863006551812</v>
      </c>
      <c r="DL38" s="2">
        <v>21.455197643187841</v>
      </c>
      <c r="DM38" s="2">
        <v>23.002464821248111</v>
      </c>
      <c r="DN38" s="2">
        <v>4.5152025343168489</v>
      </c>
      <c r="DO38" s="2">
        <v>-9.6294191094299251</v>
      </c>
      <c r="DP38" s="2">
        <v>-3.0273704266580168</v>
      </c>
      <c r="DQ38" s="2">
        <v>19.237262265374291</v>
      </c>
      <c r="DR38" s="2">
        <v>2.6065199055787289</v>
      </c>
      <c r="DS38" s="2">
        <v>0.38533084945846419</v>
      </c>
      <c r="DT38" s="2">
        <v>18.025436415086869</v>
      </c>
      <c r="DU38" s="2">
        <v>-7.4698959564447946</v>
      </c>
      <c r="DV38" s="2">
        <v>20.65830700312015</v>
      </c>
      <c r="DW38" s="2">
        <v>4.695326505959553</v>
      </c>
      <c r="DX38" s="2">
        <v>1.504854318467258</v>
      </c>
      <c r="DY38" s="2">
        <v>-2.302777764177987</v>
      </c>
      <c r="DZ38" s="2">
        <v>10.804257984288739</v>
      </c>
      <c r="EA38" s="2">
        <v>23.178109576107151</v>
      </c>
      <c r="EB38" s="2">
        <v>-1.926597032826294</v>
      </c>
      <c r="EC38" s="2">
        <v>-6.8138874087122421</v>
      </c>
      <c r="ED38" s="2">
        <v>-1.714979566699615</v>
      </c>
      <c r="EE38" s="2">
        <v>12.54699889650237</v>
      </c>
      <c r="EF38" s="2">
        <v>14.970717801567661</v>
      </c>
      <c r="EG38" s="2">
        <v>4.5811328140948557</v>
      </c>
      <c r="EH38" s="2">
        <v>23.027514827461061</v>
      </c>
      <c r="EI38" s="2">
        <v>-4.1562775740333393</v>
      </c>
      <c r="EJ38" s="2">
        <v>4.1800857465510504</v>
      </c>
      <c r="EK38" s="2">
        <v>-1.6218380833909689</v>
      </c>
      <c r="EL38" s="2">
        <v>-3.1872985013666821</v>
      </c>
      <c r="EM38" s="2">
        <v>18.38373600725409</v>
      </c>
      <c r="EN38" s="2">
        <v>16.550543468828842</v>
      </c>
      <c r="EO38" s="2">
        <v>12.447973457498559</v>
      </c>
      <c r="EP38" s="2">
        <v>19.764871788590082</v>
      </c>
      <c r="EQ38" s="2">
        <v>0.34860040927084412</v>
      </c>
      <c r="ER38" s="2">
        <v>11.38273493891958</v>
      </c>
      <c r="ES38" s="2">
        <v>5.7627666734332177</v>
      </c>
      <c r="ET38" s="2">
        <v>10.460132094112121</v>
      </c>
      <c r="EU38" s="2">
        <v>9.6618896838603732</v>
      </c>
      <c r="EV38" s="2">
        <v>1.228667581742847</v>
      </c>
      <c r="EW38" s="2">
        <v>5.131261482517294</v>
      </c>
      <c r="EX38" s="2">
        <v>10.26858983909708</v>
      </c>
      <c r="EY38" s="2">
        <v>-0.49189431697442032</v>
      </c>
      <c r="EZ38" s="2">
        <v>15.167553832644611</v>
      </c>
      <c r="FA38" s="2">
        <v>-6.3171319864460624</v>
      </c>
      <c r="FB38" s="2">
        <v>15.299807622212469</v>
      </c>
      <c r="FC38" s="2">
        <v>18.777532000559219</v>
      </c>
      <c r="FD38" s="2">
        <v>13.995747057743211</v>
      </c>
      <c r="FE38" s="2">
        <v>-2.2584128345462351</v>
      </c>
      <c r="FF38" s="2">
        <v>-1.485199395275355</v>
      </c>
      <c r="FG38" s="2">
        <v>19.1038437606746</v>
      </c>
      <c r="FH38" s="2">
        <v>10.264416607125691</v>
      </c>
      <c r="FI38" s="2">
        <v>3.7758501632362211</v>
      </c>
      <c r="FJ38" s="2">
        <v>-0.53353683250158568</v>
      </c>
      <c r="FK38" s="2">
        <v>6.113778783888371</v>
      </c>
      <c r="FL38" s="2">
        <v>11.687336316220639</v>
      </c>
      <c r="FM38" s="2">
        <v>13.557744520842631</v>
      </c>
      <c r="FN38" s="2">
        <v>8.1001413184441269</v>
      </c>
      <c r="FO38" s="2">
        <v>-9.5633383021656577</v>
      </c>
      <c r="FP38" s="2">
        <v>20.811609787379979</v>
      </c>
      <c r="FQ38" s="2">
        <v>-5.7658435053811097</v>
      </c>
      <c r="FR38" s="2">
        <v>15.52180637132261</v>
      </c>
      <c r="FS38" s="2">
        <v>-3.0901601909566181</v>
      </c>
      <c r="FT38" s="2">
        <v>-5.6845109730697443</v>
      </c>
      <c r="FU38" s="2">
        <v>-8.7501241025783134</v>
      </c>
      <c r="FV38" s="2">
        <v>-8.9430178150470852</v>
      </c>
      <c r="FW38" s="2">
        <v>5.6918432195364712</v>
      </c>
      <c r="FX38" s="2">
        <v>22.872075597321931</v>
      </c>
      <c r="FY38" s="2">
        <v>7.446813965216311</v>
      </c>
      <c r="FZ38" s="2">
        <v>-5.7383399348712842</v>
      </c>
      <c r="GA38" s="2">
        <v>19.1487847203855</v>
      </c>
      <c r="GB38" s="2">
        <v>9.7641641106170418</v>
      </c>
      <c r="GC38" s="2">
        <v>19.391111733135261</v>
      </c>
      <c r="GD38" s="2">
        <v>3.1909279180467061</v>
      </c>
      <c r="GE38" s="2"/>
      <c r="GF38" s="3">
        <f t="shared" si="8"/>
        <v>13.512045899621523</v>
      </c>
      <c r="GG38" s="3">
        <f t="shared" si="9"/>
        <v>15.61603295567674</v>
      </c>
      <c r="GH38" s="3">
        <f t="shared" si="10"/>
        <v>39.417998167888101</v>
      </c>
      <c r="GI38" s="3">
        <f t="shared" si="11"/>
        <v>11.40900846938287</v>
      </c>
      <c r="GJ38" s="3">
        <f t="shared" si="12"/>
        <v>130.16547425445006</v>
      </c>
      <c r="GK38" s="3">
        <f t="shared" si="13"/>
        <v>3.5280904634176542</v>
      </c>
      <c r="GL38" s="3">
        <f t="shared" si="14"/>
        <v>22.910209792039087</v>
      </c>
      <c r="GM38" s="3">
        <f t="shared" si="7"/>
        <v>19.382119328621432</v>
      </c>
    </row>
    <row r="39" spans="1:195" x14ac:dyDescent="0.2">
      <c r="A39" s="10"/>
      <c r="B39" s="6" t="s">
        <v>185</v>
      </c>
      <c r="C39" s="2">
        <v>342368.17832499999</v>
      </c>
      <c r="D39" s="2">
        <v>134252.745</v>
      </c>
      <c r="E39" s="2">
        <v>1968</v>
      </c>
      <c r="F39" s="2">
        <v>454.33600000000001</v>
      </c>
      <c r="G39" s="2">
        <v>838864.28</v>
      </c>
      <c r="H39" s="2">
        <v>122545.9</v>
      </c>
      <c r="I39" s="2">
        <v>2481.91</v>
      </c>
      <c r="J39" s="2">
        <v>254.8</v>
      </c>
      <c r="K39" s="2">
        <v>300180.40000000002</v>
      </c>
      <c r="L39" s="2">
        <v>64902.9</v>
      </c>
      <c r="M39" s="2">
        <v>27193.3</v>
      </c>
      <c r="N39" s="2">
        <v>223.3</v>
      </c>
      <c r="O39" s="2">
        <v>119448.4</v>
      </c>
      <c r="P39" s="2">
        <v>973.49</v>
      </c>
      <c r="Q39" s="2">
        <v>724.9</v>
      </c>
      <c r="R39" s="2">
        <v>16825.3</v>
      </c>
      <c r="S39" s="2">
        <v>55301.7</v>
      </c>
      <c r="T39" s="2">
        <v>14154.98</v>
      </c>
      <c r="U39" s="2">
        <v>1894.7</v>
      </c>
      <c r="V39" s="2">
        <v>4188.03</v>
      </c>
      <c r="W39" s="2">
        <v>58453.599999999999</v>
      </c>
      <c r="X39" s="2">
        <v>330.6</v>
      </c>
      <c r="Y39" s="2">
        <v>8331.2000000000007</v>
      </c>
      <c r="Z39" s="2">
        <v>262414.09999999998</v>
      </c>
      <c r="AA39" s="2">
        <v>980.47</v>
      </c>
      <c r="AB39" s="2">
        <v>4827.2</v>
      </c>
      <c r="AC39" s="2">
        <v>296.56</v>
      </c>
      <c r="AD39" s="2">
        <v>2915.9</v>
      </c>
      <c r="AE39" s="2">
        <v>167</v>
      </c>
      <c r="AF39" s="2">
        <v>835209.1</v>
      </c>
      <c r="AG39" s="2">
        <v>3070505.1</v>
      </c>
      <c r="AH39" s="2">
        <v>4053.6</v>
      </c>
      <c r="AI39" s="2">
        <v>4755.3999999999996</v>
      </c>
      <c r="AJ39" s="2">
        <v>2271.34</v>
      </c>
      <c r="AK39" s="2">
        <v>3168.04</v>
      </c>
      <c r="AL39" s="2">
        <v>59253.3</v>
      </c>
      <c r="AM39" s="2">
        <v>79.599999999999994</v>
      </c>
      <c r="AN39" s="2">
        <v>222.4</v>
      </c>
      <c r="AO39" s="2">
        <v>4526.8999999999996</v>
      </c>
      <c r="AP39" s="2">
        <v>26225.193536999999</v>
      </c>
      <c r="AQ39" s="2">
        <v>128483.7</v>
      </c>
      <c r="AR39" s="2">
        <v>904337.4</v>
      </c>
      <c r="AS39" s="2">
        <v>296</v>
      </c>
      <c r="AT39" s="2">
        <v>69.7</v>
      </c>
      <c r="AU39" s="2">
        <v>73375.100000000006</v>
      </c>
      <c r="AV39" s="2">
        <v>12728.5</v>
      </c>
      <c r="AW39" s="2">
        <v>76123.8</v>
      </c>
      <c r="AX39" s="2">
        <v>3774435.9313500011</v>
      </c>
      <c r="AY39" s="2">
        <v>98940.1</v>
      </c>
      <c r="AZ39" s="2">
        <v>2616895.9</v>
      </c>
      <c r="BA39" s="2">
        <v>230113.2</v>
      </c>
      <c r="BB39" s="2">
        <v>17480</v>
      </c>
      <c r="BC39" s="2">
        <v>2870.5</v>
      </c>
      <c r="BD39" s="2">
        <v>3490934.2</v>
      </c>
      <c r="BE39" s="2">
        <v>808.6</v>
      </c>
      <c r="BF39" s="2">
        <v>367959.6</v>
      </c>
      <c r="BG39" s="2">
        <v>191.1</v>
      </c>
      <c r="BH39" s="2">
        <v>5806.06</v>
      </c>
      <c r="BI39" s="2">
        <v>545478.1</v>
      </c>
      <c r="BJ39" s="2">
        <v>6363.3</v>
      </c>
      <c r="BK39" s="2">
        <v>3483.3</v>
      </c>
      <c r="BL39" s="2">
        <v>1230.4000000000001</v>
      </c>
      <c r="BM39" s="2">
        <v>219.9</v>
      </c>
      <c r="BN39" s="2">
        <v>177</v>
      </c>
      <c r="BO39" s="2">
        <v>1224.9000000000001</v>
      </c>
      <c r="BP39" s="2">
        <v>82753.7</v>
      </c>
      <c r="BQ39" s="2">
        <v>173</v>
      </c>
      <c r="BR39" s="2">
        <v>6202</v>
      </c>
      <c r="BS39" s="2">
        <v>1580</v>
      </c>
      <c r="BT39" s="2">
        <v>12265568.566367</v>
      </c>
      <c r="BU39" s="2">
        <v>3904.6</v>
      </c>
      <c r="BV39" s="2">
        <v>66857.095000000001</v>
      </c>
      <c r="BW39" s="2">
        <v>1058.2</v>
      </c>
      <c r="BX39" s="2">
        <v>58454.9</v>
      </c>
      <c r="BY39" s="2">
        <v>9542421.2277759984</v>
      </c>
      <c r="BZ39" s="2">
        <v>151901.64467499999</v>
      </c>
      <c r="CA39" s="2">
        <v>279812.09999999998</v>
      </c>
      <c r="CB39" s="2">
        <v>98880.8</v>
      </c>
      <c r="CC39" s="2">
        <v>2266.7199999999998</v>
      </c>
      <c r="CD39" s="2">
        <v>48734.1</v>
      </c>
      <c r="CE39" s="2">
        <v>412153.5</v>
      </c>
      <c r="CF39" s="2">
        <v>9047.7000000000007</v>
      </c>
      <c r="CG39" s="2">
        <v>13868.3</v>
      </c>
      <c r="CH39" s="2">
        <v>1184646.6000000001</v>
      </c>
      <c r="CI39" s="2">
        <v>153394.84</v>
      </c>
      <c r="CJ39" s="2">
        <v>7198.2</v>
      </c>
      <c r="CK39" s="2">
        <v>5760.6</v>
      </c>
      <c r="CL39" s="2">
        <v>1529.8</v>
      </c>
      <c r="CM39" s="2">
        <v>34.6</v>
      </c>
      <c r="CN39" s="2">
        <v>141.4</v>
      </c>
      <c r="CO39" s="2">
        <v>409990.3</v>
      </c>
      <c r="CP39" s="2">
        <v>35628.6</v>
      </c>
      <c r="CQ39" s="2">
        <v>904035.6235369998</v>
      </c>
      <c r="CR39" s="2">
        <v>14123.6</v>
      </c>
      <c r="CS39" s="2">
        <v>435.90199999999999</v>
      </c>
      <c r="CT39" s="2">
        <v>45439.7</v>
      </c>
      <c r="CU39" s="2">
        <v>313.10000000000002</v>
      </c>
      <c r="CV39" s="2">
        <v>1094670.293537</v>
      </c>
      <c r="CW39" s="2">
        <v>8355.2999999999993</v>
      </c>
      <c r="CX39" s="2">
        <v>2176837.2213500012</v>
      </c>
      <c r="CY39" s="2">
        <v>6550647.5342389997</v>
      </c>
      <c r="CZ39" s="2">
        <v>8736.7999999999993</v>
      </c>
      <c r="DA39" s="2">
        <v>9009.4</v>
      </c>
      <c r="DB39" s="2">
        <v>10402.700000000001</v>
      </c>
      <c r="DC39" s="2">
        <v>1308.3</v>
      </c>
      <c r="DD39" s="2">
        <v>281.60000000000002</v>
      </c>
      <c r="DE39" s="2">
        <v>1163710.78</v>
      </c>
      <c r="DF39" s="2">
        <v>93.5</v>
      </c>
      <c r="DG39" s="2">
        <v>9280494.579125993</v>
      </c>
      <c r="DH39" s="2">
        <v>667.28099999999995</v>
      </c>
      <c r="DI39" s="2">
        <v>2324.3000000000002</v>
      </c>
      <c r="DJ39" s="2">
        <v>7309.6</v>
      </c>
      <c r="DK39" s="2">
        <v>726363.1</v>
      </c>
      <c r="DL39" s="2">
        <v>8690.27</v>
      </c>
      <c r="DM39" s="2">
        <v>1161.72</v>
      </c>
      <c r="DN39" s="2">
        <v>1062.0999999999999</v>
      </c>
      <c r="DO39" s="2">
        <v>1614.1</v>
      </c>
      <c r="DP39" s="2">
        <v>926.59</v>
      </c>
      <c r="DQ39" s="2">
        <v>98644.7</v>
      </c>
      <c r="DR39" s="2">
        <v>5735187</v>
      </c>
      <c r="DS39" s="2">
        <v>610.17200000000003</v>
      </c>
      <c r="DT39" s="2">
        <v>100227.2</v>
      </c>
      <c r="DU39" s="2">
        <v>2816.6</v>
      </c>
      <c r="DV39" s="2">
        <v>173623.4</v>
      </c>
      <c r="DW39" s="2">
        <v>34597.1</v>
      </c>
      <c r="DX39" s="2">
        <v>1959.1</v>
      </c>
      <c r="DY39" s="2">
        <v>102.1</v>
      </c>
      <c r="DZ39" s="2">
        <v>25412.799999999999</v>
      </c>
      <c r="EA39" s="2">
        <v>12234854.02</v>
      </c>
      <c r="EB39" s="2">
        <v>87878.614238999988</v>
      </c>
      <c r="EC39" s="2">
        <v>4406.3</v>
      </c>
      <c r="ED39" s="2">
        <v>28062.2</v>
      </c>
      <c r="EE39" s="2">
        <v>66899.8</v>
      </c>
      <c r="EF39" s="2">
        <v>198.9</v>
      </c>
      <c r="EG39" s="2">
        <v>2232.4</v>
      </c>
      <c r="EH39" s="2">
        <v>355320.2</v>
      </c>
      <c r="EI39" s="2">
        <v>265641.43332499999</v>
      </c>
      <c r="EJ39" s="2">
        <v>68660.5</v>
      </c>
      <c r="EK39" s="2">
        <v>48742.5</v>
      </c>
      <c r="EL39" s="2">
        <v>3723</v>
      </c>
      <c r="EM39" s="2">
        <v>124200.9</v>
      </c>
      <c r="EN39" s="2">
        <v>1601176.5</v>
      </c>
      <c r="EO39" s="2">
        <v>889016.46</v>
      </c>
      <c r="EP39" s="2">
        <v>4307.1000000000004</v>
      </c>
      <c r="EQ39" s="2">
        <v>2927.3</v>
      </c>
      <c r="ER39" s="2">
        <v>38520.1</v>
      </c>
      <c r="ES39" s="2">
        <v>206</v>
      </c>
      <c r="ET39" s="2">
        <v>310.7</v>
      </c>
      <c r="EU39" s="2">
        <v>4389.8999999999996</v>
      </c>
      <c r="EV39" s="2">
        <v>575.20000000000005</v>
      </c>
      <c r="EW39" s="2">
        <v>52666.1</v>
      </c>
      <c r="EX39" s="2">
        <v>476382.22332500003</v>
      </c>
      <c r="EY39" s="2">
        <v>476620.9233250001</v>
      </c>
      <c r="EZ39" s="2">
        <v>2109.523537</v>
      </c>
      <c r="FA39" s="2">
        <v>42174.1</v>
      </c>
      <c r="FB39" s="2">
        <v>15290</v>
      </c>
      <c r="FC39" s="2">
        <v>63647.4</v>
      </c>
      <c r="FD39" s="2">
        <v>1131</v>
      </c>
      <c r="FE39" s="2">
        <v>42022.9</v>
      </c>
      <c r="FF39" s="2">
        <v>449.1</v>
      </c>
      <c r="FG39" s="2">
        <v>3705877.5313499998</v>
      </c>
      <c r="FH39" s="2">
        <v>175594</v>
      </c>
      <c r="FI39" s="2">
        <v>2240.1999999999998</v>
      </c>
      <c r="FJ39" s="2">
        <v>30608.9</v>
      </c>
      <c r="FK39" s="2">
        <v>1066591.7235369999</v>
      </c>
      <c r="FL39" s="2">
        <v>726363.1</v>
      </c>
      <c r="FM39" s="2">
        <v>889016.46</v>
      </c>
      <c r="FN39" s="2">
        <v>17572</v>
      </c>
      <c r="FO39" s="2">
        <v>185337.7</v>
      </c>
      <c r="FP39" s="2">
        <v>6.9</v>
      </c>
      <c r="FQ39" s="2">
        <v>3070.5</v>
      </c>
      <c r="FR39" s="2">
        <v>1048.4100000000001</v>
      </c>
      <c r="FS39" s="2">
        <v>346111.3</v>
      </c>
      <c r="FT39" s="2">
        <v>7103657.3577760011</v>
      </c>
      <c r="FU39" s="2">
        <v>5273486.3</v>
      </c>
      <c r="FV39" s="2">
        <v>99600.3</v>
      </c>
      <c r="FW39" s="2">
        <v>135.4</v>
      </c>
      <c r="FX39" s="2">
        <v>35033.5</v>
      </c>
      <c r="FY39" s="2">
        <v>85.6</v>
      </c>
      <c r="FZ39" s="2">
        <v>22778983.289999999</v>
      </c>
      <c r="GA39" s="2">
        <v>10799.1</v>
      </c>
      <c r="GB39" s="2">
        <v>274043.7</v>
      </c>
      <c r="GC39" s="2">
        <v>1761.9</v>
      </c>
      <c r="GD39" s="2">
        <v>14862</v>
      </c>
      <c r="GE39" s="2"/>
      <c r="GF39" s="3">
        <f t="shared" si="8"/>
        <v>714896.75638713583</v>
      </c>
      <c r="GG39" s="3">
        <f t="shared" si="9"/>
        <v>14139.29</v>
      </c>
      <c r="GH39" s="3">
        <f t="shared" si="10"/>
        <v>22778976.390000001</v>
      </c>
      <c r="GI39" s="3">
        <f t="shared" si="11"/>
        <v>2488368.5827895533</v>
      </c>
      <c r="GJ39" s="3">
        <f t="shared" si="12"/>
        <v>6191978203814.0898</v>
      </c>
      <c r="GK39" s="3">
        <f t="shared" si="13"/>
        <v>1605.5749999999998</v>
      </c>
      <c r="GL39" s="3">
        <f t="shared" si="14"/>
        <v>158451.97999999998</v>
      </c>
      <c r="GM39" s="3">
        <f t="shared" si="7"/>
        <v>156846.40499999997</v>
      </c>
    </row>
    <row r="40" spans="1:195" x14ac:dyDescent="0.2">
      <c r="A40" s="10"/>
      <c r="B40" s="6" t="s">
        <v>186</v>
      </c>
      <c r="C40" s="2">
        <v>189761.460919</v>
      </c>
      <c r="D40" s="2">
        <v>144518.95241100001</v>
      </c>
      <c r="E40" s="2">
        <v>1196.1180159999999</v>
      </c>
      <c r="F40" s="2">
        <v>1.674723</v>
      </c>
      <c r="G40" s="2">
        <v>80788.017615999997</v>
      </c>
      <c r="H40" s="2">
        <v>36617.092069999999</v>
      </c>
      <c r="I40" s="2">
        <v>544.54219999999998</v>
      </c>
      <c r="J40" s="2">
        <v>15.2576</v>
      </c>
      <c r="K40" s="2">
        <v>69990.515669999993</v>
      </c>
      <c r="L40" s="2">
        <v>4723.6826229999997</v>
      </c>
      <c r="M40" s="2">
        <v>2166.5223879999999</v>
      </c>
      <c r="N40" s="2">
        <v>699.67037400000004</v>
      </c>
      <c r="O40" s="2">
        <v>9335.7973779999993</v>
      </c>
      <c r="P40" s="2">
        <v>2086.4081999999999</v>
      </c>
      <c r="Q40" s="2">
        <v>5390.0358370000004</v>
      </c>
      <c r="R40" s="2">
        <v>18635.821660000001</v>
      </c>
      <c r="S40" s="2">
        <v>4507.1342869999999</v>
      </c>
      <c r="T40" s="2">
        <v>57.936059</v>
      </c>
      <c r="U40" s="2">
        <v>26.301261</v>
      </c>
      <c r="V40" s="2">
        <v>511.38499999999999</v>
      </c>
      <c r="W40" s="2">
        <v>15271.57281</v>
      </c>
      <c r="X40" s="2">
        <v>60.285400000000003</v>
      </c>
      <c r="Y40" s="2">
        <v>5476.8608000000004</v>
      </c>
      <c r="Z40" s="2">
        <v>112951.50260000001</v>
      </c>
      <c r="AA40" s="2">
        <v>53.163200000000003</v>
      </c>
      <c r="AB40" s="2">
        <v>58.355148</v>
      </c>
      <c r="AC40" s="2">
        <v>115.294172</v>
      </c>
      <c r="AD40" s="2">
        <v>5385.3089369999998</v>
      </c>
      <c r="AE40" s="2">
        <v>11684.39467</v>
      </c>
      <c r="AF40" s="2">
        <v>70235.134816000005</v>
      </c>
      <c r="AG40" s="2">
        <v>384363.29619999998</v>
      </c>
      <c r="AH40" s="2">
        <v>2590.1575419999999</v>
      </c>
      <c r="AI40" s="2">
        <v>61134.173329999998</v>
      </c>
      <c r="AJ40" s="2">
        <v>10605.155199999999</v>
      </c>
      <c r="AK40" s="2">
        <v>608.29259300000001</v>
      </c>
      <c r="AL40" s="2">
        <v>18434.97018</v>
      </c>
      <c r="AM40" s="2">
        <v>41.809399999999997</v>
      </c>
      <c r="AN40" s="2">
        <v>54.984793000000003</v>
      </c>
      <c r="AO40" s="2">
        <v>1751.0623989999999</v>
      </c>
      <c r="AP40" s="2">
        <v>1574.8984459999999</v>
      </c>
      <c r="AQ40" s="2">
        <v>5772.6228419999998</v>
      </c>
      <c r="AR40" s="2">
        <v>65814.640459999995</v>
      </c>
      <c r="AS40" s="2">
        <v>234.52851799999999</v>
      </c>
      <c r="AT40" s="2">
        <v>24.379189</v>
      </c>
      <c r="AU40" s="2">
        <v>6776.9208230000004</v>
      </c>
      <c r="AV40" s="2">
        <v>2212.2430380000001</v>
      </c>
      <c r="AW40" s="2">
        <v>4344.0148669999999</v>
      </c>
      <c r="AX40" s="2">
        <v>511121.56999599992</v>
      </c>
      <c r="AY40" s="2">
        <v>16414.159439999999</v>
      </c>
      <c r="AZ40" s="2">
        <v>249796.63152900001</v>
      </c>
      <c r="BA40" s="2">
        <v>22758.137159999998</v>
      </c>
      <c r="BB40" s="2">
        <v>1507.4336960000001</v>
      </c>
      <c r="BC40" s="2">
        <v>22838.893220000002</v>
      </c>
      <c r="BD40" s="2">
        <v>321121.02425599977</v>
      </c>
      <c r="BE40" s="2">
        <v>380.37700100000001</v>
      </c>
      <c r="BF40" s="2">
        <v>64146.647140000001</v>
      </c>
      <c r="BG40" s="2">
        <v>22.231314000000001</v>
      </c>
      <c r="BH40" s="2">
        <v>243.74440000000001</v>
      </c>
      <c r="BI40" s="2">
        <v>48627.559359999999</v>
      </c>
      <c r="BJ40" s="2">
        <v>1476.2778980000001</v>
      </c>
      <c r="BK40" s="2">
        <v>3837.0511999999999</v>
      </c>
      <c r="BL40" s="2">
        <v>2549.6590799999999</v>
      </c>
      <c r="BM40" s="2">
        <v>300.56279999999998</v>
      </c>
      <c r="BN40" s="2">
        <v>504.35067600000002</v>
      </c>
      <c r="BO40" s="2">
        <v>15.141425999999999</v>
      </c>
      <c r="BP40" s="2">
        <v>6900.826556</v>
      </c>
      <c r="BQ40" s="2">
        <v>6.8896670000000002</v>
      </c>
      <c r="BR40" s="2">
        <v>2778.1763930000002</v>
      </c>
      <c r="BS40" s="2">
        <v>405.07848999999999</v>
      </c>
      <c r="BT40" s="2">
        <v>843634.43625200004</v>
      </c>
      <c r="BU40" s="2">
        <v>1952.1811580000001</v>
      </c>
      <c r="BV40" s="2">
        <v>249176.97164000009</v>
      </c>
      <c r="BW40" s="2">
        <v>1202.5652</v>
      </c>
      <c r="BX40" s="2">
        <v>7574.8120280000003</v>
      </c>
      <c r="BY40" s="2">
        <v>1225184.2022460001</v>
      </c>
      <c r="BZ40" s="2">
        <v>250074.08155599999</v>
      </c>
      <c r="CA40" s="2">
        <v>22767.964469999999</v>
      </c>
      <c r="CB40" s="2">
        <v>4017.5438180000001</v>
      </c>
      <c r="CC40" s="2">
        <v>379.95805999999999</v>
      </c>
      <c r="CD40" s="2">
        <v>2099.7249310000002</v>
      </c>
      <c r="CE40" s="2">
        <v>26151.642790000002</v>
      </c>
      <c r="CF40" s="2">
        <v>511.439549</v>
      </c>
      <c r="CG40" s="2">
        <v>593.47202500000003</v>
      </c>
      <c r="CH40" s="2">
        <v>29859.417280000001</v>
      </c>
      <c r="CI40" s="2">
        <v>10179.31062</v>
      </c>
      <c r="CJ40" s="2">
        <v>9477.166459</v>
      </c>
      <c r="CK40" s="2">
        <v>1279.2634</v>
      </c>
      <c r="CL40" s="2">
        <v>3513.5026120000002</v>
      </c>
      <c r="CM40" s="2">
        <v>2.8069000000000002</v>
      </c>
      <c r="CN40" s="2">
        <v>12.380286</v>
      </c>
      <c r="CO40" s="2">
        <v>12445.953600000001</v>
      </c>
      <c r="CP40" s="2">
        <v>401.61660999999998</v>
      </c>
      <c r="CQ40" s="2">
        <v>246440.76597199999</v>
      </c>
      <c r="CR40" s="2">
        <v>583.03365099999996</v>
      </c>
      <c r="CS40" s="2">
        <v>135.12576799999999</v>
      </c>
      <c r="CT40" s="2">
        <v>1232.7089249999999</v>
      </c>
      <c r="CU40" s="2">
        <v>24.497253000000001</v>
      </c>
      <c r="CV40" s="2">
        <v>272483.36135899997</v>
      </c>
      <c r="CW40" s="2">
        <v>2120.1712510000002</v>
      </c>
      <c r="CX40" s="2">
        <v>543165.3633920002</v>
      </c>
      <c r="CY40" s="2">
        <v>741717.15853000002</v>
      </c>
      <c r="CZ40" s="2">
        <v>317.69846999999999</v>
      </c>
      <c r="DA40" s="2">
        <v>1752.27583</v>
      </c>
      <c r="DB40" s="2">
        <v>1407.5137999999999</v>
      </c>
      <c r="DC40" s="2">
        <v>7849.9004809999997</v>
      </c>
      <c r="DD40" s="2">
        <v>4.5084900000000001</v>
      </c>
      <c r="DE40" s="2">
        <v>74541.796768999993</v>
      </c>
      <c r="DF40" s="2">
        <v>0.61272400000000005</v>
      </c>
      <c r="DG40" s="2">
        <v>1402644.248066999</v>
      </c>
      <c r="DH40" s="2">
        <v>6793.367268</v>
      </c>
      <c r="DI40" s="2">
        <v>58.820569999999996</v>
      </c>
      <c r="DJ40" s="2">
        <v>11149.098480000001</v>
      </c>
      <c r="DK40" s="2">
        <v>65543.235615999991</v>
      </c>
      <c r="DL40" s="2">
        <v>9528.5618319999994</v>
      </c>
      <c r="DM40" s="2">
        <v>8291.4806160000007</v>
      </c>
      <c r="DN40" s="2">
        <v>2026.4297999999999</v>
      </c>
      <c r="DO40" s="2">
        <v>272.93008200000003</v>
      </c>
      <c r="DP40" s="2">
        <v>1294.9126200000001</v>
      </c>
      <c r="DQ40" s="2">
        <v>5248.9009589999996</v>
      </c>
      <c r="DR40" s="2">
        <v>310522.09479</v>
      </c>
      <c r="DS40" s="2">
        <v>4777.3739999999998</v>
      </c>
      <c r="DT40" s="2">
        <v>23280.799859999999</v>
      </c>
      <c r="DU40" s="2">
        <v>1756.0148670000001</v>
      </c>
      <c r="DV40" s="2">
        <v>16011.71631</v>
      </c>
      <c r="DW40" s="2">
        <v>4835.1520049999999</v>
      </c>
      <c r="DX40" s="2">
        <v>4423.7531669999998</v>
      </c>
      <c r="DY40" s="2">
        <v>0.35805399999999998</v>
      </c>
      <c r="DZ40" s="2">
        <v>14767.45557</v>
      </c>
      <c r="EA40" s="2">
        <v>887692.34115799994</v>
      </c>
      <c r="EB40" s="2">
        <v>14343.863593</v>
      </c>
      <c r="EC40" s="2">
        <v>1131.637933</v>
      </c>
      <c r="ED40" s="2">
        <v>7130.8283680000004</v>
      </c>
      <c r="EE40" s="2">
        <v>10441.14028</v>
      </c>
      <c r="EF40" s="2">
        <v>0</v>
      </c>
      <c r="EG40" s="2">
        <v>1357.2573359999999</v>
      </c>
      <c r="EH40" s="2">
        <v>26180.619360000001</v>
      </c>
      <c r="EI40" s="2">
        <v>278312.07110499998</v>
      </c>
      <c r="EJ40" s="2">
        <v>4104.7780000000002</v>
      </c>
      <c r="EK40" s="2">
        <v>3925.1839020000002</v>
      </c>
      <c r="EL40" s="2">
        <v>6034.693765</v>
      </c>
      <c r="EM40" s="2">
        <v>11849.638999999999</v>
      </c>
      <c r="EN40" s="2">
        <v>64848.744440000002</v>
      </c>
      <c r="EO40" s="2">
        <v>235123.46307999999</v>
      </c>
      <c r="EP40" s="2">
        <v>22372.966710000001</v>
      </c>
      <c r="EQ40" s="2">
        <v>4340.4047280000004</v>
      </c>
      <c r="ER40" s="2">
        <v>8605.3914669999995</v>
      </c>
      <c r="ES40" s="2">
        <v>17.780919000000001</v>
      </c>
      <c r="ET40" s="2">
        <v>514.58913700000005</v>
      </c>
      <c r="EU40" s="2">
        <v>1340.950499</v>
      </c>
      <c r="EV40" s="2">
        <v>6731.5249080000003</v>
      </c>
      <c r="EW40" s="2">
        <v>4558.7041680000002</v>
      </c>
      <c r="EX40" s="2">
        <v>334271.74755500013</v>
      </c>
      <c r="EY40" s="2">
        <v>334280.41333000001</v>
      </c>
      <c r="EZ40" s="2">
        <v>150.457717</v>
      </c>
      <c r="FA40" s="2">
        <v>3133.9313739999998</v>
      </c>
      <c r="FB40" s="2">
        <v>809.110274</v>
      </c>
      <c r="FC40" s="2">
        <v>6397.8818769999998</v>
      </c>
      <c r="FD40" s="2">
        <v>439.03899999999999</v>
      </c>
      <c r="FE40" s="2">
        <v>4157.1861449999997</v>
      </c>
      <c r="FF40" s="2">
        <v>10715.783750000001</v>
      </c>
      <c r="FG40" s="2">
        <v>507017.15004999988</v>
      </c>
      <c r="FH40" s="2">
        <v>16560.44353</v>
      </c>
      <c r="FI40" s="2">
        <v>1118.097043</v>
      </c>
      <c r="FJ40" s="2">
        <v>2501.6054960000001</v>
      </c>
      <c r="FK40" s="2">
        <v>268432.32777099998</v>
      </c>
      <c r="FL40" s="2">
        <v>65543.235616000005</v>
      </c>
      <c r="FM40" s="2">
        <v>235123.46307999999</v>
      </c>
      <c r="FN40" s="2">
        <v>2594.9901789999999</v>
      </c>
      <c r="FO40" s="2">
        <v>25684.613420000001</v>
      </c>
      <c r="FP40" s="2">
        <v>1.210288</v>
      </c>
      <c r="FQ40" s="2">
        <v>16283.64263</v>
      </c>
      <c r="FR40" s="2">
        <v>5571.5566500000004</v>
      </c>
      <c r="FS40" s="2">
        <v>24594.6708</v>
      </c>
      <c r="FT40" s="2">
        <v>859478.8846750001</v>
      </c>
      <c r="FU40" s="2">
        <v>261626.58069999999</v>
      </c>
      <c r="FV40" s="2">
        <v>7476.48</v>
      </c>
      <c r="FW40" s="2">
        <v>10.221399999999999</v>
      </c>
      <c r="FX40" s="2">
        <v>15725.37327</v>
      </c>
      <c r="FY40" s="2">
        <v>116.748564</v>
      </c>
      <c r="FZ40" s="2">
        <v>2429432.3590000002</v>
      </c>
      <c r="GA40" s="2">
        <v>2281.4050000000002</v>
      </c>
      <c r="GB40" s="2">
        <v>19832.080539999999</v>
      </c>
      <c r="GC40" s="2">
        <v>9751.6071080000002</v>
      </c>
      <c r="GD40" s="2">
        <v>5826.2672970000003</v>
      </c>
      <c r="GE40" s="2"/>
      <c r="GF40" s="3">
        <f t="shared" si="8"/>
        <v>88067.127831717386</v>
      </c>
      <c r="GG40" s="3">
        <f t="shared" si="9"/>
        <v>5042.0264819999993</v>
      </c>
      <c r="GH40" s="3">
        <f t="shared" si="10"/>
        <v>2429432.3590000002</v>
      </c>
      <c r="GI40" s="3">
        <f t="shared" si="11"/>
        <v>265490.22026196128</v>
      </c>
      <c r="GJ40" s="3">
        <f t="shared" si="12"/>
        <v>70485057054.74472</v>
      </c>
      <c r="GK40" s="3">
        <f t="shared" si="13"/>
        <v>676.82592875</v>
      </c>
      <c r="GL40" s="3">
        <f t="shared" si="14"/>
        <v>22949.369880000002</v>
      </c>
      <c r="GM40" s="3">
        <f t="shared" si="7"/>
        <v>22272.543951250002</v>
      </c>
    </row>
    <row r="41" spans="1:195" x14ac:dyDescent="0.2">
      <c r="A41" s="10"/>
      <c r="B41" s="6" t="s">
        <v>187</v>
      </c>
      <c r="C41" s="2">
        <v>347444.26291899988</v>
      </c>
      <c r="D41" s="2">
        <v>294003.39984899998</v>
      </c>
      <c r="E41" s="2">
        <v>3908.0341509999998</v>
      </c>
      <c r="F41" s="2">
        <v>28.811622</v>
      </c>
      <c r="G41" s="2">
        <v>488128.96749200008</v>
      </c>
      <c r="H41" s="2">
        <v>114921.205</v>
      </c>
      <c r="I41" s="2">
        <v>2411.5956569999998</v>
      </c>
      <c r="J41" s="2">
        <v>156.675194</v>
      </c>
      <c r="K41" s="2">
        <v>135242.43100000001</v>
      </c>
      <c r="L41" s="2">
        <v>10268.89084</v>
      </c>
      <c r="M41" s="2">
        <v>6653.2619219999997</v>
      </c>
      <c r="N41" s="2">
        <v>545.42248300000006</v>
      </c>
      <c r="O41" s="2">
        <v>13010.527410000001</v>
      </c>
      <c r="P41" s="2">
        <v>2721.91</v>
      </c>
      <c r="Q41" s="2">
        <v>7350.5606790000002</v>
      </c>
      <c r="R41" s="2">
        <v>68007.350529999996</v>
      </c>
      <c r="S41" s="2">
        <v>12064.42144</v>
      </c>
      <c r="T41" s="2">
        <v>6632.8746350000001</v>
      </c>
      <c r="U41" s="2">
        <v>159.09929199999999</v>
      </c>
      <c r="V41" s="2">
        <v>2524.2818689999999</v>
      </c>
      <c r="W41" s="2">
        <v>15164.04579</v>
      </c>
      <c r="X41" s="2">
        <v>4435.568029</v>
      </c>
      <c r="Y41" s="2">
        <v>15058.09</v>
      </c>
      <c r="Z41" s="2">
        <v>302588.96750000003</v>
      </c>
      <c r="AA41" s="2">
        <v>2241.6935269999999</v>
      </c>
      <c r="AB41" s="2">
        <v>1637.8163440000001</v>
      </c>
      <c r="AC41" s="2">
        <v>569.72524899999996</v>
      </c>
      <c r="AD41" s="2">
        <v>6257.8474999999999</v>
      </c>
      <c r="AE41" s="2">
        <v>10057.84246</v>
      </c>
      <c r="AF41" s="2">
        <v>119331.126255</v>
      </c>
      <c r="AG41" s="2">
        <v>856491.99479999999</v>
      </c>
      <c r="AH41" s="2">
        <v>14708.17417</v>
      </c>
      <c r="AI41" s="2">
        <v>15090.758330000001</v>
      </c>
      <c r="AJ41" s="2">
        <v>22668.762289999999</v>
      </c>
      <c r="AK41" s="2">
        <v>6061.0559979999998</v>
      </c>
      <c r="AL41" s="2">
        <v>62948.372499999998</v>
      </c>
      <c r="AM41" s="2">
        <v>166.27682899999999</v>
      </c>
      <c r="AN41" s="2">
        <v>82.046514000000002</v>
      </c>
      <c r="AO41" s="2">
        <v>3671.6750000000002</v>
      </c>
      <c r="AP41" s="2">
        <v>16856.245009999999</v>
      </c>
      <c r="AQ41" s="2">
        <v>17763.676070000001</v>
      </c>
      <c r="AR41" s="2">
        <v>86227.694270000007</v>
      </c>
      <c r="AS41" s="2">
        <v>536.14837399999999</v>
      </c>
      <c r="AT41" s="2">
        <v>79.259923000000001</v>
      </c>
      <c r="AU41" s="2">
        <v>10091.031870000001</v>
      </c>
      <c r="AV41" s="2">
        <v>7212.6350000000002</v>
      </c>
      <c r="AW41" s="2">
        <v>66487.410829999993</v>
      </c>
      <c r="AX41" s="2">
        <v>1473708.401849</v>
      </c>
      <c r="AY41" s="2">
        <v>47745.402499999997</v>
      </c>
      <c r="AZ41" s="2">
        <v>358514.69165899989</v>
      </c>
      <c r="BA41" s="2">
        <v>35780.46731</v>
      </c>
      <c r="BB41" s="2">
        <v>1660.6752039999999</v>
      </c>
      <c r="BC41" s="2">
        <v>41779.683640000003</v>
      </c>
      <c r="BD41" s="2">
        <v>478861.53435299988</v>
      </c>
      <c r="BE41" s="2">
        <v>816.8075</v>
      </c>
      <c r="BF41" s="2">
        <v>71150.471550000002</v>
      </c>
      <c r="BG41" s="2">
        <v>41.027382000000003</v>
      </c>
      <c r="BH41" s="2">
        <v>11271.05083</v>
      </c>
      <c r="BI41" s="2">
        <v>117551.3645</v>
      </c>
      <c r="BJ41" s="2">
        <v>7508.4082269999999</v>
      </c>
      <c r="BK41" s="2">
        <v>5886.16</v>
      </c>
      <c r="BL41" s="2">
        <v>5749.1513889999997</v>
      </c>
      <c r="BM41" s="2">
        <v>2742.0807140000002</v>
      </c>
      <c r="BN41" s="2">
        <v>781.61573299999998</v>
      </c>
      <c r="BO41" s="2">
        <v>1714.671908</v>
      </c>
      <c r="BP41" s="2">
        <v>11394.91309</v>
      </c>
      <c r="BQ41" s="2">
        <v>1795.176224</v>
      </c>
      <c r="BR41" s="2">
        <v>5552.2176200000004</v>
      </c>
      <c r="BS41" s="2">
        <v>1341.731839</v>
      </c>
      <c r="BT41" s="2">
        <v>1790129.6496380011</v>
      </c>
      <c r="BU41" s="2">
        <v>6681.085</v>
      </c>
      <c r="BV41" s="2">
        <v>361053.97572500003</v>
      </c>
      <c r="BW41" s="2">
        <v>3877.4389120000001</v>
      </c>
      <c r="BX41" s="2">
        <v>8973.7271380000002</v>
      </c>
      <c r="BY41" s="2">
        <v>4208975.2678619996</v>
      </c>
      <c r="BZ41" s="2">
        <v>589202.15632800001</v>
      </c>
      <c r="CA41" s="2">
        <v>128048.32249999999</v>
      </c>
      <c r="CB41" s="2">
        <v>19610.110379999998</v>
      </c>
      <c r="CC41" s="2">
        <v>560.23835399999996</v>
      </c>
      <c r="CD41" s="2">
        <v>10066.885</v>
      </c>
      <c r="CE41" s="2">
        <v>49188.90625</v>
      </c>
      <c r="CF41" s="2">
        <v>1113.5089419999999</v>
      </c>
      <c r="CG41" s="2">
        <v>7832.1166670000002</v>
      </c>
      <c r="CH41" s="2">
        <v>35901.439899999998</v>
      </c>
      <c r="CI41" s="2">
        <v>34563.436249999999</v>
      </c>
      <c r="CJ41" s="2">
        <v>16764.785889999999</v>
      </c>
      <c r="CK41" s="2">
        <v>3727.6624999999999</v>
      </c>
      <c r="CL41" s="2">
        <v>13858.414500000001</v>
      </c>
      <c r="CM41" s="2">
        <v>14.898168</v>
      </c>
      <c r="CN41" s="2">
        <v>67.439254000000005</v>
      </c>
      <c r="CO41" s="2">
        <v>25757.142500000002</v>
      </c>
      <c r="CP41" s="2">
        <v>17328.146420000001</v>
      </c>
      <c r="CQ41" s="2">
        <v>727791.1217850002</v>
      </c>
      <c r="CR41" s="2">
        <v>1676.7237660000001</v>
      </c>
      <c r="CS41" s="2">
        <v>169.04693700000001</v>
      </c>
      <c r="CT41" s="2">
        <v>61735.369680000003</v>
      </c>
      <c r="CU41" s="2">
        <v>561.08595300000002</v>
      </c>
      <c r="CV41" s="2">
        <v>1010726.446846</v>
      </c>
      <c r="CW41" s="2">
        <v>15893.797500000001</v>
      </c>
      <c r="CX41" s="2">
        <v>1665402.07445</v>
      </c>
      <c r="CY41" s="2">
        <v>2197300.3672539992</v>
      </c>
      <c r="CZ41" s="2">
        <v>604.03505099999995</v>
      </c>
      <c r="DA41" s="2">
        <v>2600.272097</v>
      </c>
      <c r="DB41" s="2">
        <v>4926.8379400000003</v>
      </c>
      <c r="DC41" s="2">
        <v>16768.188119999999</v>
      </c>
      <c r="DD41" s="2">
        <v>52.462662999999999</v>
      </c>
      <c r="DE41" s="2">
        <v>567851.2614689999</v>
      </c>
      <c r="DF41" s="2">
        <v>28.417190999999999</v>
      </c>
      <c r="DG41" s="2">
        <v>4492232.9511640016</v>
      </c>
      <c r="DH41" s="2">
        <v>9826.9850000000006</v>
      </c>
      <c r="DI41" s="2">
        <v>188.19782599999999</v>
      </c>
      <c r="DJ41" s="2">
        <v>46416.253669999998</v>
      </c>
      <c r="DK41" s="2">
        <v>413040.473941</v>
      </c>
      <c r="DL41" s="2">
        <v>9639.4452139999994</v>
      </c>
      <c r="DM41" s="2">
        <v>10917.79603</v>
      </c>
      <c r="DN41" s="2">
        <v>4264.5</v>
      </c>
      <c r="DO41" s="2">
        <v>1040.507646</v>
      </c>
      <c r="DP41" s="2">
        <v>1320.9780559999999</v>
      </c>
      <c r="DQ41" s="2">
        <v>24290.396659999999</v>
      </c>
      <c r="DR41" s="2">
        <v>760415.76792999997</v>
      </c>
      <c r="DS41" s="2">
        <v>10871.190420000001</v>
      </c>
      <c r="DT41" s="2">
        <v>156702.74720000001</v>
      </c>
      <c r="DU41" s="2">
        <v>4810.0259770000002</v>
      </c>
      <c r="DV41" s="2">
        <v>26717.476630000001</v>
      </c>
      <c r="DW41" s="2">
        <v>5899.2665489999999</v>
      </c>
      <c r="DX41" s="2">
        <v>17834.751410000001</v>
      </c>
      <c r="DY41" s="2">
        <v>3.9063490000000001</v>
      </c>
      <c r="DZ41" s="2">
        <v>33365.653870000002</v>
      </c>
      <c r="EA41" s="2">
        <v>1798641.813049</v>
      </c>
      <c r="EB41" s="2">
        <v>51074.121008999988</v>
      </c>
      <c r="EC41" s="2">
        <v>4067.899167</v>
      </c>
      <c r="ED41" s="2">
        <v>20722.412039999999</v>
      </c>
      <c r="EE41" s="2">
        <v>52464.596449999997</v>
      </c>
      <c r="EF41" s="2">
        <v>14.380264</v>
      </c>
      <c r="EG41" s="2">
        <v>7725.7324099999996</v>
      </c>
      <c r="EH41" s="2">
        <v>38173.179179999999</v>
      </c>
      <c r="EI41" s="2">
        <v>522996.57881699991</v>
      </c>
      <c r="EJ41" s="2">
        <v>18031.3547</v>
      </c>
      <c r="EK41" s="2">
        <v>12034.984899999999</v>
      </c>
      <c r="EL41" s="2">
        <v>20109.724689999999</v>
      </c>
      <c r="EM41" s="2">
        <v>21582.196250000001</v>
      </c>
      <c r="EN41" s="2">
        <v>498438.6041</v>
      </c>
      <c r="EO41" s="2">
        <v>761574.91874800005</v>
      </c>
      <c r="EP41" s="2">
        <v>37005.753629999999</v>
      </c>
      <c r="EQ41" s="2">
        <v>7668.5238440000003</v>
      </c>
      <c r="ER41" s="2">
        <v>1579.6933349999999</v>
      </c>
      <c r="ES41" s="2">
        <v>247.04324199999999</v>
      </c>
      <c r="ET41" s="2">
        <v>1866.598647</v>
      </c>
      <c r="EU41" s="2">
        <v>3566.5160900000001</v>
      </c>
      <c r="EV41" s="2">
        <v>17144.580890000001</v>
      </c>
      <c r="EW41" s="2">
        <v>14041.350990000001</v>
      </c>
      <c r="EX41" s="2">
        <v>641383.9406509999</v>
      </c>
      <c r="EY41" s="2">
        <v>641447.66276800027</v>
      </c>
      <c r="EZ41" s="2">
        <v>1006.702867</v>
      </c>
      <c r="FA41" s="2">
        <v>5956.9439949999996</v>
      </c>
      <c r="FB41" s="2">
        <v>2158.3086739999999</v>
      </c>
      <c r="FC41" s="2">
        <v>8314.7081519999992</v>
      </c>
      <c r="FD41" s="2">
        <v>1258.322377</v>
      </c>
      <c r="FE41" s="2">
        <v>51962.055910000003</v>
      </c>
      <c r="FF41" s="2">
        <v>17034.074400000001</v>
      </c>
      <c r="FG41" s="2">
        <v>1455680.953498</v>
      </c>
      <c r="FH41" s="2">
        <v>60981.439169999998</v>
      </c>
      <c r="FI41" s="2">
        <v>3123.1174999999998</v>
      </c>
      <c r="FJ41" s="2">
        <v>54079.683539999998</v>
      </c>
      <c r="FK41" s="2">
        <v>996451.81652699993</v>
      </c>
      <c r="FL41" s="2">
        <v>413040.47394100012</v>
      </c>
      <c r="FM41" s="2">
        <v>761574.91874800005</v>
      </c>
      <c r="FN41" s="2">
        <v>5569.6841670000003</v>
      </c>
      <c r="FO41" s="2">
        <v>36892.535880000003</v>
      </c>
      <c r="FP41" s="2">
        <v>10.177550999999999</v>
      </c>
      <c r="FQ41" s="2">
        <v>24024.944370000001</v>
      </c>
      <c r="FR41" s="2">
        <v>8524.2824999999993</v>
      </c>
      <c r="FS41" s="2">
        <v>65661.492499999993</v>
      </c>
      <c r="FT41" s="2">
        <v>2826830.876714</v>
      </c>
      <c r="FU41" s="2">
        <v>679461.39599999995</v>
      </c>
      <c r="FV41" s="2">
        <v>42831.4</v>
      </c>
      <c r="FW41" s="2">
        <v>67.560348000000005</v>
      </c>
      <c r="FX41" s="2">
        <v>54389.524169999997</v>
      </c>
      <c r="FY41" s="2">
        <v>374.91862200000003</v>
      </c>
      <c r="FZ41" s="2">
        <v>6956504.0350000001</v>
      </c>
      <c r="GA41" s="2">
        <v>13316.897499999999</v>
      </c>
      <c r="GB41" s="2">
        <v>62516.219669999999</v>
      </c>
      <c r="GC41" s="2">
        <v>11248.880800000001</v>
      </c>
      <c r="GD41" s="2">
        <v>10336.145829999999</v>
      </c>
      <c r="GE41" s="2"/>
      <c r="GF41" s="3">
        <f t="shared" si="8"/>
        <v>246336.90116598355</v>
      </c>
      <c r="GG41" s="3">
        <f t="shared" si="9"/>
        <v>12537.474425</v>
      </c>
      <c r="GH41" s="3">
        <f t="shared" si="10"/>
        <v>6956500.1286510006</v>
      </c>
      <c r="GI41" s="3">
        <f t="shared" si="11"/>
        <v>777034.05258398654</v>
      </c>
      <c r="GJ41" s="3">
        <f t="shared" si="12"/>
        <v>603781918875.09363</v>
      </c>
      <c r="GK41" s="3">
        <f t="shared" si="13"/>
        <v>2737.0380355000002</v>
      </c>
      <c r="GL41" s="3">
        <f t="shared" si="14"/>
        <v>61930.5821775</v>
      </c>
      <c r="GM41" s="3">
        <f t="shared" si="7"/>
        <v>59193.544141999999</v>
      </c>
    </row>
    <row r="42" spans="1:195" x14ac:dyDescent="0.2">
      <c r="A42" s="10"/>
      <c r="B42" s="6" t="s">
        <v>188</v>
      </c>
      <c r="C42" s="2">
        <v>884404.76749899983</v>
      </c>
      <c r="D42" s="2">
        <v>575614.10994700005</v>
      </c>
      <c r="E42" s="2">
        <v>7120.0705760000001</v>
      </c>
      <c r="F42" s="2">
        <v>493.41786200000001</v>
      </c>
      <c r="G42" s="2">
        <v>1417724.255253</v>
      </c>
      <c r="H42" s="2">
        <v>275749.70899999997</v>
      </c>
      <c r="I42" s="2">
        <v>5479.5950030000004</v>
      </c>
      <c r="J42" s="2">
        <v>454.95250099999998</v>
      </c>
      <c r="K42" s="2">
        <v>508246.94589999999</v>
      </c>
      <c r="L42" s="2">
        <v>81297.142139999996</v>
      </c>
      <c r="M42" s="2">
        <v>36089.366399999999</v>
      </c>
      <c r="N42" s="2">
        <v>1492.2854259999999</v>
      </c>
      <c r="O42" s="2">
        <v>142423.0189</v>
      </c>
      <c r="P42" s="2">
        <v>5838.4686000000002</v>
      </c>
      <c r="Q42" s="2">
        <v>13529.878839999999</v>
      </c>
      <c r="R42" s="2">
        <v>103595.5435</v>
      </c>
      <c r="S42" s="2">
        <v>71885.378750000003</v>
      </c>
      <c r="T42" s="2">
        <v>21196.94787</v>
      </c>
      <c r="U42" s="2">
        <v>2087.9450299999999</v>
      </c>
      <c r="V42" s="2">
        <v>7324.3437309999999</v>
      </c>
      <c r="W42" s="2">
        <v>88892.909769999998</v>
      </c>
      <c r="X42" s="2">
        <v>4834.3342750000002</v>
      </c>
      <c r="Y42" s="2">
        <v>28891.407999999999</v>
      </c>
      <c r="Z42" s="2">
        <v>682100.13970000006</v>
      </c>
      <c r="AA42" s="2">
        <v>3284.2300359999999</v>
      </c>
      <c r="AB42" s="2">
        <v>6545.244584</v>
      </c>
      <c r="AC42" s="2">
        <v>982.937004</v>
      </c>
      <c r="AD42" s="2">
        <v>14572.83308</v>
      </c>
      <c r="AE42" s="2">
        <v>21911.012449999998</v>
      </c>
      <c r="AF42" s="2">
        <v>1032183.32851</v>
      </c>
      <c r="AG42" s="2">
        <v>4328947.13</v>
      </c>
      <c r="AH42" s="2">
        <v>21541.651129999998</v>
      </c>
      <c r="AI42" s="2">
        <v>81400.014689999996</v>
      </c>
      <c r="AJ42" s="2">
        <v>35675.562259999999</v>
      </c>
      <c r="AK42" s="2">
        <v>9871.6576960000002</v>
      </c>
      <c r="AL42" s="2">
        <v>141028.14859999999</v>
      </c>
      <c r="AM42" s="2">
        <v>288.10677600000002</v>
      </c>
      <c r="AN42" s="2">
        <v>360.48150099999998</v>
      </c>
      <c r="AO42" s="2">
        <v>10003.802</v>
      </c>
      <c r="AP42" s="2">
        <v>45031.858942999999</v>
      </c>
      <c r="AQ42" s="2">
        <v>152196.9607</v>
      </c>
      <c r="AR42" s="2">
        <v>1064635.361</v>
      </c>
      <c r="AS42" s="2">
        <v>1069.395491</v>
      </c>
      <c r="AT42" s="2">
        <v>173.61875800000001</v>
      </c>
      <c r="AU42" s="2">
        <v>90637.423909999998</v>
      </c>
      <c r="AV42" s="2">
        <v>22233.015790000001</v>
      </c>
      <c r="AW42" s="2">
        <v>147141.98149999999</v>
      </c>
      <c r="AX42" s="2">
        <v>5780657.0512079997</v>
      </c>
      <c r="AY42" s="2">
        <v>164886.5238</v>
      </c>
      <c r="AZ42" s="2">
        <v>3270292.188966</v>
      </c>
      <c r="BA42" s="2">
        <v>296710.68609999999</v>
      </c>
      <c r="BB42" s="2">
        <v>20682.926189999998</v>
      </c>
      <c r="BC42" s="2">
        <v>67529.993010000006</v>
      </c>
      <c r="BD42" s="2">
        <v>4344273.2060559997</v>
      </c>
      <c r="BE42" s="2">
        <v>2010.5459089999999</v>
      </c>
      <c r="BF42" s="2">
        <v>510435.85570000001</v>
      </c>
      <c r="BG42" s="2">
        <v>254.51269400000001</v>
      </c>
      <c r="BH42" s="2">
        <v>17396.39877</v>
      </c>
      <c r="BI42" s="2">
        <v>733986.35939999996</v>
      </c>
      <c r="BJ42" s="2">
        <v>15384.052600000001</v>
      </c>
      <c r="BK42" s="2">
        <v>13710.030350000001</v>
      </c>
      <c r="BL42" s="2">
        <v>9605.4279229999993</v>
      </c>
      <c r="BM42" s="2">
        <v>3465.1781599999999</v>
      </c>
      <c r="BN42" s="2">
        <v>1472.1522070000001</v>
      </c>
      <c r="BO42" s="2">
        <v>2972.842443</v>
      </c>
      <c r="BP42" s="2">
        <v>105926.84540000001</v>
      </c>
      <c r="BQ42" s="2">
        <v>1976.131787</v>
      </c>
      <c r="BR42" s="2">
        <v>14563.566919999999</v>
      </c>
      <c r="BS42" s="2">
        <v>3333.103584</v>
      </c>
      <c r="BT42" s="2">
        <v>15172194.069011999</v>
      </c>
      <c r="BU42" s="2">
        <v>12607.23243</v>
      </c>
      <c r="BV42" s="2">
        <v>679913.91797300009</v>
      </c>
      <c r="BW42" s="2">
        <v>6150.0859600000003</v>
      </c>
      <c r="BX42" s="2">
        <v>75300.017559999993</v>
      </c>
      <c r="BY42" s="2">
        <v>15063840.197655</v>
      </c>
      <c r="BZ42" s="2">
        <v>994870.81875600014</v>
      </c>
      <c r="CA42" s="2">
        <v>433195.74709999998</v>
      </c>
      <c r="CB42" s="2">
        <v>122850.7067</v>
      </c>
      <c r="CC42" s="2">
        <v>3256.3984740000001</v>
      </c>
      <c r="CD42" s="2">
        <v>62352.155010000002</v>
      </c>
      <c r="CE42" s="2">
        <v>488981.4852</v>
      </c>
      <c r="CF42" s="2">
        <v>10705.46543</v>
      </c>
      <c r="CG42" s="2">
        <v>22482.675879999999</v>
      </c>
      <c r="CH42" s="2">
        <v>1291666.8729999999</v>
      </c>
      <c r="CI42" s="2">
        <v>198138.03450000001</v>
      </c>
      <c r="CJ42" s="2">
        <v>33553.593359999999</v>
      </c>
      <c r="CK42" s="2">
        <v>10813.96103</v>
      </c>
      <c r="CL42" s="2">
        <v>18928.549350000001</v>
      </c>
      <c r="CM42" s="2">
        <v>52.409190000000002</v>
      </c>
      <c r="CN42" s="2">
        <v>221.99148500000001</v>
      </c>
      <c r="CO42" s="2">
        <v>455229.99339999998</v>
      </c>
      <c r="CP42" s="2">
        <v>54229.246570000003</v>
      </c>
      <c r="CQ42" s="2">
        <v>1888880.015228</v>
      </c>
      <c r="CR42" s="2">
        <v>16526.02578</v>
      </c>
      <c r="CS42" s="2">
        <v>757.086367</v>
      </c>
      <c r="CT42" s="2">
        <v>108690.71369999999</v>
      </c>
      <c r="CU42" s="2">
        <v>901.52056000000005</v>
      </c>
      <c r="CV42" s="2">
        <v>2393756.7316140002</v>
      </c>
      <c r="CW42" s="2">
        <v>26424.221979999998</v>
      </c>
      <c r="CX42" s="2">
        <v>4400096.4502689987</v>
      </c>
      <c r="CY42" s="2">
        <v>9549613.653789999</v>
      </c>
      <c r="CZ42" s="2">
        <v>9679.1139330000005</v>
      </c>
      <c r="DA42" s="2">
        <v>13383.20212</v>
      </c>
      <c r="DB42" s="2">
        <v>16771.830279999998</v>
      </c>
      <c r="DC42" s="2">
        <v>25981.928250000001</v>
      </c>
      <c r="DD42" s="2">
        <v>348.24970000000002</v>
      </c>
      <c r="DE42" s="2">
        <v>1819735.9140329999</v>
      </c>
      <c r="DF42" s="2">
        <v>123.068907</v>
      </c>
      <c r="DG42" s="2">
        <v>15255318.164749989</v>
      </c>
      <c r="DH42" s="2">
        <v>17344.328850000002</v>
      </c>
      <c r="DI42" s="2">
        <v>2572.7684720000002</v>
      </c>
      <c r="DJ42" s="2">
        <v>64875.152349999997</v>
      </c>
      <c r="DK42" s="2">
        <v>1210796.0020709999</v>
      </c>
      <c r="DL42" s="2">
        <v>27874.01297</v>
      </c>
      <c r="DM42" s="2">
        <v>20428.044310000001</v>
      </c>
      <c r="DN42" s="2">
        <v>7354.5713660000001</v>
      </c>
      <c r="DO42" s="2">
        <v>2955.14509</v>
      </c>
      <c r="DP42" s="2">
        <v>3587.9592689999999</v>
      </c>
      <c r="DQ42" s="2">
        <v>128608.78569999999</v>
      </c>
      <c r="DR42" s="2">
        <v>6939518.9976000004</v>
      </c>
      <c r="DS42" s="2">
        <v>16296.549010000001</v>
      </c>
      <c r="DT42" s="2">
        <v>281096.20740000001</v>
      </c>
      <c r="DU42" s="2">
        <v>9417.9481319999995</v>
      </c>
      <c r="DV42" s="2">
        <v>228396.5466</v>
      </c>
      <c r="DW42" s="2">
        <v>48085.585520000001</v>
      </c>
      <c r="DX42" s="2">
        <v>24223.31452</v>
      </c>
      <c r="DY42" s="2">
        <v>106.489681</v>
      </c>
      <c r="DZ42" s="2">
        <v>73931.306030000007</v>
      </c>
      <c r="EA42" s="2">
        <v>15185765.993607</v>
      </c>
      <c r="EB42" s="2">
        <v>155746.91809799999</v>
      </c>
      <c r="EC42" s="2">
        <v>9674.9625799999994</v>
      </c>
      <c r="ED42" s="2">
        <v>56018.921569999999</v>
      </c>
      <c r="EE42" s="2">
        <v>130171.1309</v>
      </c>
      <c r="EF42" s="2">
        <v>213.71659</v>
      </c>
      <c r="EG42" s="2">
        <v>11328.655940000001</v>
      </c>
      <c r="EH42" s="2">
        <v>420193.52140000003</v>
      </c>
      <c r="EI42" s="2">
        <v>1070466.0119930001</v>
      </c>
      <c r="EJ42" s="2">
        <v>90944.850839999999</v>
      </c>
      <c r="EK42" s="2">
        <v>64867.623610000002</v>
      </c>
      <c r="EL42" s="2">
        <v>29959.50835</v>
      </c>
      <c r="EM42" s="2">
        <v>159986.87609999999</v>
      </c>
      <c r="EN42" s="2">
        <v>2190940.4109999998</v>
      </c>
      <c r="EO42" s="2">
        <v>1890622.207564</v>
      </c>
      <c r="EP42" s="2">
        <v>63739.838819999997</v>
      </c>
      <c r="EQ42" s="2">
        <v>15025.805909999999</v>
      </c>
      <c r="ER42" s="2">
        <v>49352.393929999998</v>
      </c>
      <c r="ES42" s="2">
        <v>475.10774900000001</v>
      </c>
      <c r="ET42" s="2">
        <v>2700.857771</v>
      </c>
      <c r="EU42" s="2">
        <v>9324.391689</v>
      </c>
      <c r="EV42" s="2">
        <v>24726.494839999999</v>
      </c>
      <c r="EW42" s="2">
        <v>71349.770759999999</v>
      </c>
      <c r="EX42" s="2">
        <v>1459704.008892</v>
      </c>
      <c r="EY42" s="2">
        <v>1460018.877446</v>
      </c>
      <c r="EZ42" s="2">
        <v>3355.81709</v>
      </c>
      <c r="FA42" s="2">
        <v>51347.081440000002</v>
      </c>
      <c r="FB42" s="2">
        <v>18429.960879999999</v>
      </c>
      <c r="FC42" s="2">
        <v>79147.510370000004</v>
      </c>
      <c r="FD42" s="2">
        <v>2836.298769</v>
      </c>
      <c r="FE42" s="2">
        <v>98330.346829999995</v>
      </c>
      <c r="FF42" s="2">
        <v>28238.677250000001</v>
      </c>
      <c r="FG42" s="2">
        <v>5689818.690049001</v>
      </c>
      <c r="FH42" s="2">
        <v>255103.6648</v>
      </c>
      <c r="FI42" s="2">
        <v>7314.6322870000004</v>
      </c>
      <c r="FJ42" s="2">
        <v>87257.936849999998</v>
      </c>
      <c r="FK42" s="2">
        <v>2347275.5564379999</v>
      </c>
      <c r="FL42" s="2">
        <v>1210796.0020709999</v>
      </c>
      <c r="FM42" s="2">
        <v>1890622.207564</v>
      </c>
      <c r="FN42" s="2">
        <v>25822.54926</v>
      </c>
      <c r="FO42" s="2">
        <v>249038.8855</v>
      </c>
      <c r="FP42" s="2">
        <v>18.339172000000001</v>
      </c>
      <c r="FQ42" s="2">
        <v>43409.136420000003</v>
      </c>
      <c r="FR42" s="2">
        <v>15147.7639</v>
      </c>
      <c r="FS42" s="2">
        <v>436702.31699999998</v>
      </c>
      <c r="FT42" s="2">
        <v>10855221.714481</v>
      </c>
      <c r="FU42" s="2">
        <v>6338951.9539999999</v>
      </c>
      <c r="FV42" s="2">
        <v>150117.21479999999</v>
      </c>
      <c r="FW42" s="2">
        <v>213.58463699999999</v>
      </c>
      <c r="FX42" s="2">
        <v>105395.12699999999</v>
      </c>
      <c r="FY42" s="2">
        <v>577.52092800000003</v>
      </c>
      <c r="FZ42" s="2">
        <v>32523974.52</v>
      </c>
      <c r="GA42" s="2">
        <v>26417.623449999999</v>
      </c>
      <c r="GB42" s="2">
        <v>360132.92310000001</v>
      </c>
      <c r="GC42" s="2">
        <v>22813.628970000002</v>
      </c>
      <c r="GD42" s="2">
        <v>31096.754369999999</v>
      </c>
      <c r="GE42" s="2"/>
      <c r="GF42" s="3">
        <f t="shared" si="8"/>
        <v>1059805.6864071249</v>
      </c>
      <c r="GG42" s="3">
        <f t="shared" si="9"/>
        <v>35882.464330000003</v>
      </c>
      <c r="GH42" s="3">
        <f t="shared" si="10"/>
        <v>32523956.180828001</v>
      </c>
      <c r="GI42" s="3">
        <f t="shared" si="11"/>
        <v>3508618.9088082635</v>
      </c>
      <c r="GJ42" s="3">
        <f t="shared" si="12"/>
        <v>12310406647246.889</v>
      </c>
      <c r="GK42" s="3">
        <f t="shared" si="13"/>
        <v>9394.5590212499992</v>
      </c>
      <c r="GL42" s="3">
        <f t="shared" si="14"/>
        <v>284999.82707500004</v>
      </c>
      <c r="GM42" s="3">
        <f t="shared" si="7"/>
        <v>275605.26805375004</v>
      </c>
    </row>
    <row r="43" spans="1:195" x14ac:dyDescent="0.2">
      <c r="A43" s="10"/>
      <c r="B43" s="6" t="s">
        <v>189</v>
      </c>
      <c r="C43" s="2">
        <v>0.17</v>
      </c>
      <c r="D43" s="2">
        <v>33.89</v>
      </c>
      <c r="E43" s="2">
        <v>72.760000000000005</v>
      </c>
      <c r="F43" s="2">
        <v>51.6</v>
      </c>
      <c r="G43" s="2">
        <v>13.89</v>
      </c>
      <c r="H43" s="2">
        <v>0.08</v>
      </c>
      <c r="I43" s="2">
        <v>8.64</v>
      </c>
      <c r="J43" s="2">
        <v>0</v>
      </c>
      <c r="K43" s="2">
        <v>0</v>
      </c>
      <c r="L43" s="2">
        <v>8.8699999999999992</v>
      </c>
      <c r="M43" s="2">
        <v>24.08</v>
      </c>
      <c r="N43" s="2">
        <v>1.74</v>
      </c>
      <c r="O43" s="2">
        <v>93.49</v>
      </c>
      <c r="P43" s="2">
        <v>1.19</v>
      </c>
      <c r="Q43" s="2">
        <v>84.15</v>
      </c>
      <c r="R43" s="2">
        <v>87.88</v>
      </c>
      <c r="S43" s="2">
        <v>62.13</v>
      </c>
      <c r="T43" s="2">
        <v>3.53</v>
      </c>
      <c r="U43" s="2">
        <v>0</v>
      </c>
      <c r="V43" s="2">
        <v>0</v>
      </c>
      <c r="W43" s="2">
        <v>32.85</v>
      </c>
      <c r="X43" s="2">
        <v>3.49</v>
      </c>
      <c r="Y43" s="2">
        <v>0.41</v>
      </c>
      <c r="Z43" s="2">
        <v>32.39</v>
      </c>
      <c r="AA43" s="2">
        <v>44.48</v>
      </c>
      <c r="AB43" s="2">
        <v>10.73</v>
      </c>
      <c r="AC43" s="2">
        <v>0</v>
      </c>
      <c r="AD43" s="2">
        <v>93.24</v>
      </c>
      <c r="AE43" s="2">
        <v>46.44</v>
      </c>
      <c r="AF43" s="2">
        <v>22.02</v>
      </c>
      <c r="AG43" s="2">
        <v>32.229999999999997</v>
      </c>
      <c r="AH43" s="2">
        <v>30.54</v>
      </c>
      <c r="AI43" s="2">
        <v>74.040000000000006</v>
      </c>
      <c r="AJ43" s="2">
        <v>84.94</v>
      </c>
      <c r="AK43" s="2">
        <v>96.96</v>
      </c>
      <c r="AL43" s="2">
        <v>75.41</v>
      </c>
      <c r="AM43" s="2">
        <v>33.619999999999997</v>
      </c>
      <c r="AN43" s="2">
        <v>73.44</v>
      </c>
      <c r="AO43" s="2">
        <v>30.19</v>
      </c>
      <c r="AP43" s="2">
        <v>36.6</v>
      </c>
      <c r="AQ43" s="2">
        <v>3.33</v>
      </c>
      <c r="AR43" s="2">
        <v>5.24</v>
      </c>
      <c r="AS43" s="2">
        <v>2.25</v>
      </c>
      <c r="AT43" s="2">
        <v>33.97</v>
      </c>
      <c r="AU43" s="2">
        <v>20.85</v>
      </c>
      <c r="AV43" s="2">
        <v>7.26</v>
      </c>
      <c r="AW43" s="2">
        <v>20.309999999999999</v>
      </c>
      <c r="AX43" s="2">
        <v>0.39</v>
      </c>
      <c r="AY43" s="2">
        <v>19.29</v>
      </c>
      <c r="AZ43" s="2">
        <v>9.0299999999999994</v>
      </c>
      <c r="BA43" s="2">
        <v>76.38</v>
      </c>
      <c r="BB43" s="2">
        <v>10.06</v>
      </c>
      <c r="BC43" s="2">
        <v>20.079999999999998</v>
      </c>
      <c r="BD43" s="2">
        <v>95.99</v>
      </c>
      <c r="BE43" s="2">
        <v>26.87</v>
      </c>
      <c r="BF43" s="2">
        <v>57.28</v>
      </c>
      <c r="BG43" s="2">
        <v>2.71</v>
      </c>
      <c r="BH43" s="2">
        <v>0.8</v>
      </c>
      <c r="BI43" s="2">
        <v>71.489999999999995</v>
      </c>
      <c r="BJ43" s="2">
        <v>0.94</v>
      </c>
      <c r="BK43" s="2">
        <v>42.75</v>
      </c>
      <c r="BL43" s="2">
        <v>0</v>
      </c>
      <c r="BM43" s="2">
        <v>88.76</v>
      </c>
      <c r="BN43" s="2">
        <v>59.65</v>
      </c>
      <c r="BO43" s="2">
        <v>89.4</v>
      </c>
      <c r="BP43" s="2">
        <v>73.48</v>
      </c>
      <c r="BQ43" s="2">
        <v>8.2100000000000009</v>
      </c>
      <c r="BR43" s="2">
        <v>10.5</v>
      </c>
      <c r="BS43" s="2">
        <v>0.42</v>
      </c>
      <c r="BT43" s="2">
        <v>29.04</v>
      </c>
      <c r="BU43" s="2">
        <v>0.15</v>
      </c>
      <c r="BV43" s="2">
        <v>62.63</v>
      </c>
      <c r="BW43" s="2">
        <v>34.299999999999997</v>
      </c>
      <c r="BX43" s="2">
        <v>86.01</v>
      </c>
      <c r="BY43" s="2">
        <v>5.14</v>
      </c>
      <c r="BZ43" s="2">
        <v>49.26</v>
      </c>
      <c r="CA43" s="2">
        <v>1.95</v>
      </c>
      <c r="CB43" s="2">
        <v>1.03</v>
      </c>
      <c r="CC43" s="2">
        <v>0.36</v>
      </c>
      <c r="CD43" s="2">
        <v>52.25</v>
      </c>
      <c r="CE43" s="2">
        <v>5.45</v>
      </c>
      <c r="CF43" s="2">
        <v>4.75</v>
      </c>
      <c r="CG43" s="2">
        <v>12.57</v>
      </c>
      <c r="CH43" s="2">
        <v>2.1800000000000002</v>
      </c>
      <c r="CI43" s="2">
        <v>3.58</v>
      </c>
      <c r="CJ43" s="2">
        <v>1.63</v>
      </c>
      <c r="CK43" s="2">
        <v>78.31</v>
      </c>
      <c r="CL43" s="2">
        <v>29.49</v>
      </c>
      <c r="CM43" s="2">
        <v>82.52</v>
      </c>
      <c r="CN43" s="2">
        <v>55.34</v>
      </c>
      <c r="CO43" s="2">
        <v>30.35</v>
      </c>
      <c r="CP43" s="2">
        <v>0.61</v>
      </c>
      <c r="CQ43" s="2">
        <v>7.0000000000000007E-2</v>
      </c>
      <c r="CR43" s="2">
        <v>84.92</v>
      </c>
      <c r="CS43" s="2">
        <v>5.01</v>
      </c>
      <c r="CT43" s="2">
        <v>87.46</v>
      </c>
      <c r="CU43" s="2">
        <v>2.1</v>
      </c>
      <c r="CV43" s="2">
        <v>27.4</v>
      </c>
      <c r="CW43" s="2">
        <v>51.81</v>
      </c>
      <c r="CX43" s="2">
        <v>64.42</v>
      </c>
      <c r="CY43" s="2">
        <v>50.79</v>
      </c>
      <c r="CZ43" s="2">
        <v>11.47</v>
      </c>
      <c r="DA43" s="2">
        <v>3.08</v>
      </c>
      <c r="DB43" s="2">
        <v>0</v>
      </c>
      <c r="DC43" s="2">
        <v>3.66</v>
      </c>
      <c r="DD43" s="2">
        <v>85.49</v>
      </c>
      <c r="DE43" s="2">
        <v>3.16</v>
      </c>
      <c r="DF43" s="2">
        <v>13.07</v>
      </c>
      <c r="DG43" s="2">
        <v>19.63</v>
      </c>
      <c r="DH43" s="2">
        <v>14.21</v>
      </c>
      <c r="DI43" s="2">
        <v>85.39</v>
      </c>
      <c r="DJ43" s="2">
        <v>0</v>
      </c>
      <c r="DK43" s="2">
        <v>84.61</v>
      </c>
      <c r="DL43" s="2">
        <v>55.7</v>
      </c>
      <c r="DM43" s="2">
        <v>0</v>
      </c>
      <c r="DN43" s="2">
        <v>93.07</v>
      </c>
      <c r="DO43" s="2">
        <v>43.88</v>
      </c>
      <c r="DP43" s="2">
        <v>35.57</v>
      </c>
      <c r="DQ43" s="2">
        <v>81.430000000000007</v>
      </c>
      <c r="DR43" s="2">
        <v>4.9000000000000004</v>
      </c>
      <c r="DS43" s="2">
        <v>7.07</v>
      </c>
      <c r="DT43" s="2">
        <v>91.88</v>
      </c>
      <c r="DU43" s="2">
        <v>87.11</v>
      </c>
      <c r="DV43" s="2">
        <v>63.92</v>
      </c>
      <c r="DW43" s="2">
        <v>1.27</v>
      </c>
      <c r="DX43" s="2">
        <v>57.85</v>
      </c>
      <c r="DY43" s="2">
        <v>91.52</v>
      </c>
      <c r="DZ43" s="2">
        <v>0</v>
      </c>
      <c r="EA43" s="2">
        <v>27.63</v>
      </c>
      <c r="EB43" s="2">
        <v>0</v>
      </c>
      <c r="EC43" s="2">
        <v>52.17</v>
      </c>
      <c r="ED43" s="2">
        <v>36.83</v>
      </c>
      <c r="EE43" s="2">
        <v>31.72</v>
      </c>
      <c r="EF43" s="2">
        <v>35.71</v>
      </c>
      <c r="EG43" s="2">
        <v>0</v>
      </c>
      <c r="EH43" s="2">
        <v>69.930000000000007</v>
      </c>
      <c r="EI43" s="2">
        <v>5.87</v>
      </c>
      <c r="EJ43" s="2">
        <v>0.74</v>
      </c>
      <c r="EK43" s="2">
        <v>10.199999999999999</v>
      </c>
      <c r="EL43" s="2">
        <v>25.35</v>
      </c>
      <c r="EM43" s="2">
        <v>0.1</v>
      </c>
      <c r="EN43" s="2">
        <v>11.92</v>
      </c>
      <c r="EO43" s="2">
        <v>89.15</v>
      </c>
      <c r="EP43" s="2">
        <v>0.01</v>
      </c>
      <c r="EQ43" s="2">
        <v>83.61</v>
      </c>
      <c r="ER43" s="2">
        <v>52.47</v>
      </c>
      <c r="ES43" s="2">
        <v>0.46</v>
      </c>
      <c r="ET43" s="2">
        <v>52.5</v>
      </c>
      <c r="EU43" s="2">
        <v>94.3</v>
      </c>
      <c r="EV43" s="2">
        <v>0</v>
      </c>
      <c r="EW43" s="2">
        <v>91.05</v>
      </c>
      <c r="EX43" s="2">
        <v>18</v>
      </c>
      <c r="EY43" s="2">
        <v>35.299999999999997</v>
      </c>
      <c r="EZ43" s="2">
        <v>55.63</v>
      </c>
      <c r="FA43" s="2">
        <v>22.86</v>
      </c>
      <c r="FB43" s="2">
        <v>3.9</v>
      </c>
      <c r="FC43" s="2">
        <v>11.09</v>
      </c>
      <c r="FD43" s="2">
        <v>31.36</v>
      </c>
      <c r="FE43" s="2">
        <v>2.29</v>
      </c>
      <c r="FF43" s="2">
        <v>0.6</v>
      </c>
      <c r="FG43" s="2">
        <v>89.04</v>
      </c>
      <c r="FH43" s="2">
        <v>73.099999999999994</v>
      </c>
      <c r="FI43" s="2">
        <v>21.03</v>
      </c>
      <c r="FJ43" s="2">
        <v>62.66</v>
      </c>
      <c r="FK43" s="2">
        <v>0</v>
      </c>
      <c r="FL43" s="2">
        <v>0</v>
      </c>
      <c r="FM43" s="2">
        <v>1.46</v>
      </c>
      <c r="FN43" s="2">
        <v>0.99</v>
      </c>
      <c r="FO43" s="2">
        <v>14.38</v>
      </c>
      <c r="FP43" s="2">
        <v>21.04</v>
      </c>
      <c r="FQ43" s="2">
        <v>0</v>
      </c>
      <c r="FR43" s="2">
        <v>92.22</v>
      </c>
      <c r="FS43" s="2">
        <v>96.47</v>
      </c>
      <c r="FT43" s="2">
        <v>0.9</v>
      </c>
      <c r="FU43" s="2">
        <v>37.53</v>
      </c>
      <c r="FV43" s="2">
        <v>4.76</v>
      </c>
      <c r="FW43" s="2">
        <v>1.66</v>
      </c>
      <c r="FX43" s="2">
        <v>0.46</v>
      </c>
      <c r="FY43" s="2">
        <v>62.61</v>
      </c>
      <c r="FZ43" s="2">
        <v>38.85</v>
      </c>
      <c r="GA43" s="2">
        <v>0</v>
      </c>
      <c r="GB43" s="2">
        <v>1.22</v>
      </c>
      <c r="GC43" s="2">
        <v>17.440000000000001</v>
      </c>
      <c r="GD43" s="2">
        <v>89.64</v>
      </c>
      <c r="GE43" s="2"/>
      <c r="GF43" s="3">
        <f t="shared" si="8"/>
        <v>32.509945652173926</v>
      </c>
      <c r="GG43" s="3">
        <f t="shared" si="9"/>
        <v>21.035</v>
      </c>
      <c r="GH43" s="3">
        <f t="shared" si="10"/>
        <v>96.96</v>
      </c>
      <c r="GI43" s="3">
        <f t="shared" si="11"/>
        <v>32.820552295817528</v>
      </c>
      <c r="GJ43" s="3">
        <f t="shared" si="12"/>
        <v>1077.1886530024931</v>
      </c>
      <c r="GK43" s="3">
        <f t="shared" si="13"/>
        <v>2.16</v>
      </c>
      <c r="GL43" s="3">
        <f t="shared" si="14"/>
        <v>58.3</v>
      </c>
      <c r="GM43" s="3">
        <f t="shared" si="7"/>
        <v>56.14</v>
      </c>
    </row>
    <row r="44" spans="1:195" x14ac:dyDescent="0.2">
      <c r="A44" s="10">
        <v>1997</v>
      </c>
      <c r="B44" s="6" t="s">
        <v>184</v>
      </c>
      <c r="C44" s="2">
        <v>20.517097247370518</v>
      </c>
      <c r="D44" s="2">
        <v>21.571161322386931</v>
      </c>
      <c r="E44" s="2">
        <v>29.288137115834861</v>
      </c>
      <c r="F44" s="2">
        <v>20.522315442881069</v>
      </c>
      <c r="G44" s="2">
        <v>28.617286533658501</v>
      </c>
      <c r="H44" s="2">
        <v>20.313231919731479</v>
      </c>
      <c r="I44" s="2">
        <v>27.539965308580381</v>
      </c>
      <c r="J44" s="2">
        <v>24.575515688396411</v>
      </c>
      <c r="K44" s="2">
        <v>27.918391920933701</v>
      </c>
      <c r="L44" s="2">
        <v>29.104708302046571</v>
      </c>
      <c r="M44" s="2">
        <v>25.682297079875799</v>
      </c>
      <c r="N44" s="2">
        <v>29.166911122190889</v>
      </c>
      <c r="O44" s="2">
        <v>24.169749626978671</v>
      </c>
      <c r="P44" s="2">
        <v>28.118651459917899</v>
      </c>
      <c r="Q44" s="2">
        <v>27.80665999428777</v>
      </c>
      <c r="R44" s="2">
        <v>27.189298724112909</v>
      </c>
      <c r="S44" s="2">
        <v>24.11446044003365</v>
      </c>
      <c r="T44" s="2">
        <v>24.682269112657099</v>
      </c>
      <c r="U44" s="2">
        <v>22.09394321428654</v>
      </c>
      <c r="V44" s="2">
        <v>22.780863407769711</v>
      </c>
      <c r="W44" s="2">
        <v>26.82260154506994</v>
      </c>
      <c r="X44" s="2">
        <v>23.254387271310019</v>
      </c>
      <c r="Y44" s="2">
        <v>26.244104504634141</v>
      </c>
      <c r="Z44" s="2">
        <v>23.564636130443869</v>
      </c>
      <c r="AA44" s="2">
        <v>21.676182961960151</v>
      </c>
      <c r="AB44" s="2">
        <v>23.197530856016652</v>
      </c>
      <c r="AC44" s="2">
        <v>23.652297580884809</v>
      </c>
      <c r="AD44" s="2">
        <v>26.45782180771058</v>
      </c>
      <c r="AE44" s="2">
        <v>20.618221308631011</v>
      </c>
      <c r="AF44" s="2">
        <v>26.253002047869391</v>
      </c>
      <c r="AG44" s="2">
        <v>25.818405664085201</v>
      </c>
      <c r="AH44" s="2">
        <v>25.690164765071572</v>
      </c>
      <c r="AI44" s="2">
        <v>23.642069712757401</v>
      </c>
      <c r="AJ44" s="2">
        <v>27.597769587312492</v>
      </c>
      <c r="AK44" s="2">
        <v>20.617721620994679</v>
      </c>
      <c r="AL44" s="2">
        <v>28.273697769585969</v>
      </c>
      <c r="AM44" s="2">
        <v>28.885281244099438</v>
      </c>
      <c r="AN44" s="2">
        <v>21.85876065192096</v>
      </c>
      <c r="AO44" s="2">
        <v>29.404443432251409</v>
      </c>
      <c r="AP44" s="2">
        <v>27.323651681980749</v>
      </c>
      <c r="AQ44" s="2">
        <v>28.50886594151385</v>
      </c>
      <c r="AR44" s="2">
        <v>20.48086324782102</v>
      </c>
      <c r="AS44" s="2">
        <v>27.09208877456248</v>
      </c>
      <c r="AT44" s="2">
        <v>26.81345447228896</v>
      </c>
      <c r="AU44" s="2">
        <v>24.440115694019081</v>
      </c>
      <c r="AV44" s="2">
        <v>25.748254449312238</v>
      </c>
      <c r="AW44" s="2">
        <v>22.605340545041699</v>
      </c>
      <c r="AX44" s="2">
        <v>25.906591111837098</v>
      </c>
      <c r="AY44" s="2">
        <v>20.69919166987879</v>
      </c>
      <c r="AZ44" s="2">
        <v>20.556525095434139</v>
      </c>
      <c r="BA44" s="2">
        <v>29.394692397340759</v>
      </c>
      <c r="BB44" s="2">
        <v>23.799676475420991</v>
      </c>
      <c r="BC44" s="2">
        <v>22.288128467286612</v>
      </c>
      <c r="BD44" s="2">
        <v>29.762189592097631</v>
      </c>
      <c r="BE44" s="2">
        <v>21.11709537409741</v>
      </c>
      <c r="BF44" s="2">
        <v>26.321409691879101</v>
      </c>
      <c r="BG44" s="2">
        <v>22.787059534968531</v>
      </c>
      <c r="BH44" s="2">
        <v>-7.1544155931478537</v>
      </c>
      <c r="BI44" s="2">
        <v>1.3454321166521981</v>
      </c>
      <c r="BJ44" s="2">
        <v>22.0477957170244</v>
      </c>
      <c r="BK44" s="2">
        <v>19.87083300704322</v>
      </c>
      <c r="BL44" s="2">
        <v>21.687794172942429</v>
      </c>
      <c r="BM44" s="2">
        <v>4.9424700322049997</v>
      </c>
      <c r="BN44" s="2">
        <v>22.816375102056838</v>
      </c>
      <c r="BO44" s="2">
        <v>23.105478024230599</v>
      </c>
      <c r="BP44" s="2">
        <v>9.9488741012445203</v>
      </c>
      <c r="BQ44" s="2">
        <v>-8.2428884786225947</v>
      </c>
      <c r="BR44" s="2">
        <v>21.898591503081491</v>
      </c>
      <c r="BS44" s="2">
        <v>6.5206886393996442</v>
      </c>
      <c r="BT44" s="2">
        <v>0.1952611852193229</v>
      </c>
      <c r="BU44" s="2">
        <v>20.77671882943989</v>
      </c>
      <c r="BV44" s="2">
        <v>15.30570963880975</v>
      </c>
      <c r="BW44" s="2">
        <v>16.917321684908579</v>
      </c>
      <c r="BX44" s="2">
        <v>18.60779110044043</v>
      </c>
      <c r="BY44" s="2">
        <v>-6.1153616944458289</v>
      </c>
      <c r="BZ44" s="2">
        <v>16.586375171688271</v>
      </c>
      <c r="CA44" s="2">
        <v>1.098090024569188</v>
      </c>
      <c r="CB44" s="2">
        <v>-2.5756560206924259</v>
      </c>
      <c r="CC44" s="2">
        <v>-3.143292434065482</v>
      </c>
      <c r="CD44" s="2">
        <v>-7.2970775954839633</v>
      </c>
      <c r="CE44" s="2">
        <v>7.4392052560098563</v>
      </c>
      <c r="CF44" s="2">
        <v>17.461085068293901</v>
      </c>
      <c r="CG44" s="2">
        <v>12.765441143206949</v>
      </c>
      <c r="CH44" s="2">
        <v>24.72152159145487</v>
      </c>
      <c r="CI44" s="2">
        <v>16.98593630831741</v>
      </c>
      <c r="CJ44" s="2">
        <v>15.49012709969756</v>
      </c>
      <c r="CK44" s="2">
        <v>4.39624127641809</v>
      </c>
      <c r="CL44" s="2">
        <v>-5.7716795529260736</v>
      </c>
      <c r="CM44" s="2">
        <v>3.2915407292331458</v>
      </c>
      <c r="CN44" s="2">
        <v>20.087748694720158</v>
      </c>
      <c r="CO44" s="2">
        <v>1.7546345809831509</v>
      </c>
      <c r="CP44" s="2">
        <v>-5.7119259199452106</v>
      </c>
      <c r="CQ44" s="2">
        <v>8.5974252743024415</v>
      </c>
      <c r="CR44" s="2">
        <v>-5.8590257685241269</v>
      </c>
      <c r="CS44" s="2">
        <v>16.820870509412501</v>
      </c>
      <c r="CT44" s="2">
        <v>7.7766016533200926</v>
      </c>
      <c r="CU44" s="2">
        <v>10.54981849440018</v>
      </c>
      <c r="CV44" s="2">
        <v>-8.6559047607627715</v>
      </c>
      <c r="CW44" s="2">
        <v>15.54575372847178</v>
      </c>
      <c r="CX44" s="2">
        <v>-2.412766940344556</v>
      </c>
      <c r="CY44" s="2">
        <v>-1.1414463693154731</v>
      </c>
      <c r="CZ44" s="2">
        <v>8.6730895403194559</v>
      </c>
      <c r="DA44" s="2">
        <v>15.62455254924998</v>
      </c>
      <c r="DB44" s="2">
        <v>-3.0796958191716759</v>
      </c>
      <c r="DC44" s="2">
        <v>-6.5272707838123791</v>
      </c>
      <c r="DD44" s="2">
        <v>16.584561213261239</v>
      </c>
      <c r="DE44" s="2">
        <v>-6.9136762791901951</v>
      </c>
      <c r="DF44" s="2">
        <v>20.469373925891659</v>
      </c>
      <c r="DG44" s="2">
        <v>-4.3558347706123977</v>
      </c>
      <c r="DH44" s="2">
        <v>1.932471956856443</v>
      </c>
      <c r="DI44" s="2">
        <v>21.114890216998589</v>
      </c>
      <c r="DJ44" s="2">
        <v>-7.4703913310038699</v>
      </c>
      <c r="DK44" s="2">
        <v>-4.9680124792422644</v>
      </c>
      <c r="DL44" s="2">
        <v>-8.3314790671600463</v>
      </c>
      <c r="DM44" s="2">
        <v>10.95927804470141</v>
      </c>
      <c r="DN44" s="2">
        <v>-5.3929878012065178</v>
      </c>
      <c r="DO44" s="2">
        <v>-5.6436185168673694</v>
      </c>
      <c r="DP44" s="2">
        <v>4.0415302969226428</v>
      </c>
      <c r="DQ44" s="2">
        <v>-6.3907881899291938</v>
      </c>
      <c r="DR44" s="2">
        <v>12.849439539380571</v>
      </c>
      <c r="DS44" s="2">
        <v>-7.7143485344233893</v>
      </c>
      <c r="DT44" s="2">
        <v>11.430751704690021</v>
      </c>
      <c r="DU44" s="2">
        <v>-1.6057934127269851</v>
      </c>
      <c r="DV44" s="2">
        <v>3.3012174326718662</v>
      </c>
      <c r="DW44" s="2">
        <v>-3.252714145419302</v>
      </c>
      <c r="DX44" s="2">
        <v>12.41669033660097</v>
      </c>
      <c r="DY44" s="2">
        <v>18.662408754819651</v>
      </c>
      <c r="DZ44" s="2">
        <v>20.049006875685599</v>
      </c>
      <c r="EA44" s="2">
        <v>17.013303497404369</v>
      </c>
      <c r="EB44" s="2">
        <v>9.4538693994303564</v>
      </c>
      <c r="EC44" s="2">
        <v>-9.4681738992844053</v>
      </c>
      <c r="ED44" s="2">
        <v>9.5737472533080812</v>
      </c>
      <c r="EE44" s="2">
        <v>14.417900970512431</v>
      </c>
      <c r="EF44" s="2">
        <v>3.8607880502321681</v>
      </c>
      <c r="EG44" s="2">
        <v>12.50235208820656</v>
      </c>
      <c r="EH44" s="2">
        <v>1.37483236762975</v>
      </c>
      <c r="EI44" s="2">
        <v>2.351839034828092</v>
      </c>
      <c r="EJ44" s="2">
        <v>19.622826538988502</v>
      </c>
      <c r="EK44" s="2">
        <v>-2.875702640349294</v>
      </c>
      <c r="EL44" s="2">
        <v>23.875584570295569</v>
      </c>
      <c r="EM44" s="2">
        <v>3.1172738641629678</v>
      </c>
      <c r="EN44" s="2">
        <v>0.48298714882055371</v>
      </c>
      <c r="EO44" s="2">
        <v>18.26523068746334</v>
      </c>
      <c r="EP44" s="2">
        <v>-0.90837716121640533</v>
      </c>
      <c r="EQ44" s="2">
        <v>-3.4117969778560702</v>
      </c>
      <c r="ER44" s="2">
        <v>-4.473216401174648</v>
      </c>
      <c r="ES44" s="2">
        <v>23.215956774111248</v>
      </c>
      <c r="ET44" s="2">
        <v>10.88431816920305</v>
      </c>
      <c r="EU44" s="2">
        <v>-0.81520972850104023</v>
      </c>
      <c r="EV44" s="2">
        <v>24.7716031333476</v>
      </c>
      <c r="EW44" s="2">
        <v>12.5639294591815</v>
      </c>
      <c r="EX44" s="2">
        <v>-4.2862750677871571</v>
      </c>
      <c r="EY44" s="2">
        <v>5.2918511066598199</v>
      </c>
      <c r="EZ44" s="2">
        <v>-5.0070478400348319</v>
      </c>
      <c r="FA44" s="2">
        <v>-5.6862925951996601</v>
      </c>
      <c r="FB44" s="2">
        <v>16.4358291701773</v>
      </c>
      <c r="FC44" s="2">
        <v>-1.612047705577762</v>
      </c>
      <c r="FD44" s="2">
        <v>14.947998189876911</v>
      </c>
      <c r="FE44" s="2">
        <v>7.5171576397354727</v>
      </c>
      <c r="FF44" s="2">
        <v>17.824358347805671</v>
      </c>
      <c r="FG44" s="2">
        <v>4.3554707150318208</v>
      </c>
      <c r="FH44" s="2">
        <v>22.118031884783431</v>
      </c>
      <c r="FI44" s="2">
        <v>9.1854645600009981</v>
      </c>
      <c r="FJ44" s="2">
        <v>15.50203010259772</v>
      </c>
      <c r="FK44" s="2">
        <v>22.96117925175642</v>
      </c>
      <c r="FL44" s="2">
        <v>-6.3490672129949406</v>
      </c>
      <c r="FM44" s="2">
        <v>6.5624747029869148</v>
      </c>
      <c r="FN44" s="2">
        <v>7.0802242373486379</v>
      </c>
      <c r="FO44" s="2">
        <v>-5.5634077147547476</v>
      </c>
      <c r="FP44" s="2">
        <v>-4.3338088306620879</v>
      </c>
      <c r="FQ44" s="2">
        <v>21.623479370314239</v>
      </c>
      <c r="FR44" s="2">
        <v>-3.803827875143976</v>
      </c>
      <c r="FS44" s="2">
        <v>8.8045858064618443</v>
      </c>
      <c r="FT44" s="2">
        <v>1.486104361240745</v>
      </c>
      <c r="FU44" s="2">
        <v>-6.5856113209109459</v>
      </c>
      <c r="FV44" s="2">
        <v>-1.9423864715503181</v>
      </c>
      <c r="FW44" s="2">
        <v>0.47296505216365331</v>
      </c>
      <c r="FX44" s="2">
        <v>20.29545966196957</v>
      </c>
      <c r="FY44" s="2">
        <v>6.8276468272893247</v>
      </c>
      <c r="FZ44" s="2">
        <v>-4.402186266120351</v>
      </c>
      <c r="GA44" s="2">
        <v>-1.109615652176416</v>
      </c>
      <c r="GB44" s="2">
        <v>20.678646288818001</v>
      </c>
      <c r="GC44" s="2">
        <v>15.828318525948101</v>
      </c>
      <c r="GD44" s="2">
        <v>24.814023533148269</v>
      </c>
      <c r="GE44" s="2"/>
      <c r="GF44" s="3">
        <f t="shared" si="8"/>
        <v>12.500062838225409</v>
      </c>
      <c r="GG44" s="3">
        <f t="shared" si="9"/>
        <v>15.726435537599041</v>
      </c>
      <c r="GH44" s="3">
        <f t="shared" si="10"/>
        <v>39.230363491382036</v>
      </c>
      <c r="GI44" s="3">
        <f t="shared" si="11"/>
        <v>12.177383388691943</v>
      </c>
      <c r="GJ44" s="3">
        <f t="shared" si="12"/>
        <v>148.28866619519047</v>
      </c>
      <c r="GK44" s="3">
        <f t="shared" si="13"/>
        <v>0.94431430563202945</v>
      </c>
      <c r="GL44" s="3">
        <f t="shared" si="14"/>
        <v>22.997253944874963</v>
      </c>
      <c r="GM44" s="3">
        <f t="shared" si="7"/>
        <v>22.052939639242933</v>
      </c>
    </row>
    <row r="45" spans="1:195" x14ac:dyDescent="0.2">
      <c r="A45" s="10"/>
      <c r="B45" s="6" t="s">
        <v>185</v>
      </c>
      <c r="C45" s="2">
        <v>358278.38158699998</v>
      </c>
      <c r="D45" s="2">
        <v>134320.486</v>
      </c>
      <c r="E45" s="2">
        <v>1479.16</v>
      </c>
      <c r="F45" s="2">
        <v>465.32799999999997</v>
      </c>
      <c r="G45" s="2">
        <v>879771.68</v>
      </c>
      <c r="H45" s="2">
        <v>126118.7</v>
      </c>
      <c r="I45" s="2">
        <v>3324.3</v>
      </c>
      <c r="J45" s="2">
        <v>267.60000000000002</v>
      </c>
      <c r="K45" s="2">
        <v>307778.5</v>
      </c>
      <c r="L45" s="2">
        <v>64224.1</v>
      </c>
      <c r="M45" s="2">
        <v>26489.599999999999</v>
      </c>
      <c r="N45" s="2">
        <v>226.2</v>
      </c>
      <c r="O45" s="2">
        <v>116634.7</v>
      </c>
      <c r="P45" s="2">
        <v>1236.54</v>
      </c>
      <c r="Q45" s="2">
        <v>827.85</v>
      </c>
      <c r="R45" s="2">
        <v>18970.900000000001</v>
      </c>
      <c r="S45" s="2">
        <v>52994.6</v>
      </c>
      <c r="T45" s="2">
        <v>14415.78</v>
      </c>
      <c r="U45" s="2">
        <v>1695.7</v>
      </c>
      <c r="V45" s="2">
        <v>8493</v>
      </c>
      <c r="W45" s="2">
        <v>59020.5</v>
      </c>
      <c r="X45" s="2">
        <v>419</v>
      </c>
      <c r="Y45" s="2">
        <v>9186.2999999999993</v>
      </c>
      <c r="Z45" s="2">
        <v>281335</v>
      </c>
      <c r="AA45" s="2">
        <v>1068.52</v>
      </c>
      <c r="AB45" s="2">
        <v>5225.2</v>
      </c>
      <c r="AC45" s="2">
        <v>381.17</v>
      </c>
      <c r="AD45" s="2">
        <v>3066</v>
      </c>
      <c r="AE45" s="2">
        <v>167</v>
      </c>
      <c r="AF45" s="2">
        <v>809596.6</v>
      </c>
      <c r="AG45" s="2">
        <v>3134112.6</v>
      </c>
      <c r="AH45" s="2">
        <v>4972.6000000000004</v>
      </c>
      <c r="AI45" s="2">
        <v>4862.3999999999996</v>
      </c>
      <c r="AJ45" s="2">
        <v>2269.9699999999998</v>
      </c>
      <c r="AK45" s="2">
        <v>3266.223</v>
      </c>
      <c r="AL45" s="2">
        <v>64837</v>
      </c>
      <c r="AM45" s="2">
        <v>84.3</v>
      </c>
      <c r="AN45" s="2">
        <v>230.1</v>
      </c>
      <c r="AO45" s="2">
        <v>4493.8999999999996</v>
      </c>
      <c r="AP45" s="2">
        <v>27077.785907000001</v>
      </c>
      <c r="AQ45" s="2">
        <v>126005.8</v>
      </c>
      <c r="AR45" s="2">
        <v>872646.5</v>
      </c>
      <c r="AS45" s="2">
        <v>331.8</v>
      </c>
      <c r="AT45" s="2">
        <v>91.1</v>
      </c>
      <c r="AU45" s="2">
        <v>63617.3</v>
      </c>
      <c r="AV45" s="2">
        <v>14502.8</v>
      </c>
      <c r="AW45" s="2">
        <v>74433.2</v>
      </c>
      <c r="AX45" s="2">
        <v>3886600.5191829992</v>
      </c>
      <c r="AY45" s="2">
        <v>106057.60000000001</v>
      </c>
      <c r="AZ45" s="2">
        <v>2589693.9</v>
      </c>
      <c r="BA45" s="2">
        <v>248603.1</v>
      </c>
      <c r="BB45" s="2">
        <v>17858.5</v>
      </c>
      <c r="BC45" s="2">
        <v>3058.4</v>
      </c>
      <c r="BD45" s="2">
        <v>3421979.1</v>
      </c>
      <c r="BE45" s="2">
        <v>785.91</v>
      </c>
      <c r="BF45" s="2">
        <v>359140.5</v>
      </c>
      <c r="BG45" s="2">
        <v>201.3</v>
      </c>
      <c r="BH45" s="2">
        <v>5564.93</v>
      </c>
      <c r="BI45" s="2">
        <v>524191.2</v>
      </c>
      <c r="BJ45" s="2">
        <v>5518.89</v>
      </c>
      <c r="BK45" s="2">
        <v>3604.6</v>
      </c>
      <c r="BL45" s="2">
        <v>1289.9000000000001</v>
      </c>
      <c r="BM45" s="2">
        <v>229.3</v>
      </c>
      <c r="BN45" s="2">
        <v>197.3</v>
      </c>
      <c r="BO45" s="2">
        <v>1687.9</v>
      </c>
      <c r="BP45" s="2">
        <v>83761.7</v>
      </c>
      <c r="BQ45" s="2">
        <v>183.2</v>
      </c>
      <c r="BR45" s="2">
        <v>6566.3</v>
      </c>
      <c r="BS45" s="2">
        <v>1722.2</v>
      </c>
      <c r="BT45" s="2">
        <v>12504640.374491001</v>
      </c>
      <c r="BU45" s="2">
        <v>4036.7</v>
      </c>
      <c r="BV45" s="2">
        <v>71473.085999999996</v>
      </c>
      <c r="BW45" s="2">
        <v>1274.2</v>
      </c>
      <c r="BX45" s="2">
        <v>56990.1</v>
      </c>
      <c r="BY45" s="2">
        <v>9665417.822844997</v>
      </c>
      <c r="BZ45" s="2">
        <v>159318.86377</v>
      </c>
      <c r="CA45" s="2">
        <v>292398.59999999998</v>
      </c>
      <c r="CB45" s="2">
        <v>118910.2</v>
      </c>
      <c r="CC45" s="2">
        <v>2153.9699999999998</v>
      </c>
      <c r="CD45" s="2">
        <v>50967.4</v>
      </c>
      <c r="CE45" s="2">
        <v>415517.3</v>
      </c>
      <c r="CF45" s="2">
        <v>9204.2999999999993</v>
      </c>
      <c r="CG45" s="2">
        <v>14373.6</v>
      </c>
      <c r="CH45" s="2">
        <v>1172604.1000000001</v>
      </c>
      <c r="CI45" s="2">
        <v>132240.74</v>
      </c>
      <c r="CJ45" s="2">
        <v>6797.8</v>
      </c>
      <c r="CK45" s="2">
        <v>5679.5</v>
      </c>
      <c r="CL45" s="2">
        <v>1640.6</v>
      </c>
      <c r="CM45" s="2">
        <v>32.9</v>
      </c>
      <c r="CN45" s="2">
        <v>148.1</v>
      </c>
      <c r="CO45" s="2">
        <v>431637.6</v>
      </c>
      <c r="CP45" s="2">
        <v>37306.5</v>
      </c>
      <c r="CQ45" s="2">
        <v>960121.66590699984</v>
      </c>
      <c r="CR45" s="2">
        <v>16127.5</v>
      </c>
      <c r="CS45" s="2">
        <v>454.74299999999999</v>
      </c>
      <c r="CT45" s="2">
        <v>42204.9</v>
      </c>
      <c r="CU45" s="2">
        <v>314</v>
      </c>
      <c r="CV45" s="2">
        <v>1163785.485907</v>
      </c>
      <c r="CW45" s="2">
        <v>8340.5</v>
      </c>
      <c r="CX45" s="2">
        <v>2248837.0521829999</v>
      </c>
      <c r="CY45" s="2">
        <v>6524740.4069380024</v>
      </c>
      <c r="CZ45" s="2">
        <v>8242.2000000000007</v>
      </c>
      <c r="DA45" s="2">
        <v>8528.6</v>
      </c>
      <c r="DB45" s="2">
        <v>9580.4</v>
      </c>
      <c r="DC45" s="2">
        <v>1419.42</v>
      </c>
      <c r="DD45" s="2">
        <v>338.3</v>
      </c>
      <c r="DE45" s="2">
        <v>1218677.28</v>
      </c>
      <c r="DF45" s="2">
        <v>93.3</v>
      </c>
      <c r="DG45" s="2">
        <v>9419657.6450279988</v>
      </c>
      <c r="DH45" s="2">
        <v>744.99</v>
      </c>
      <c r="DI45" s="2">
        <v>2469.6</v>
      </c>
      <c r="DJ45" s="2">
        <v>7247.9</v>
      </c>
      <c r="DK45" s="2">
        <v>766587.8</v>
      </c>
      <c r="DL45" s="2">
        <v>8518.94</v>
      </c>
      <c r="DM45" s="2">
        <v>1287.6600000000001</v>
      </c>
      <c r="DN45" s="2">
        <v>1050.9000000000001</v>
      </c>
      <c r="DO45" s="2">
        <v>1624.2</v>
      </c>
      <c r="DP45" s="2">
        <v>922.39</v>
      </c>
      <c r="DQ45" s="2">
        <v>106015.2</v>
      </c>
      <c r="DR45" s="2">
        <v>6020165.3000000007</v>
      </c>
      <c r="DS45" s="2">
        <v>613.71</v>
      </c>
      <c r="DT45" s="2">
        <v>98646.9</v>
      </c>
      <c r="DU45" s="2">
        <v>3020.1</v>
      </c>
      <c r="DV45" s="2">
        <v>166310.9</v>
      </c>
      <c r="DW45" s="2">
        <v>36543.5</v>
      </c>
      <c r="DX45" s="2">
        <v>2191.37</v>
      </c>
      <c r="DY45" s="2">
        <v>102.4</v>
      </c>
      <c r="DZ45" s="2">
        <v>27689</v>
      </c>
      <c r="EA45" s="2">
        <v>12502542.970000001</v>
      </c>
      <c r="EB45" s="2">
        <v>94349.146937999976</v>
      </c>
      <c r="EC45" s="2">
        <v>4637.5</v>
      </c>
      <c r="ED45" s="2">
        <v>27958.9</v>
      </c>
      <c r="EE45" s="2">
        <v>74447.8</v>
      </c>
      <c r="EF45" s="2">
        <v>201.8</v>
      </c>
      <c r="EG45" s="2">
        <v>2401.8000000000002</v>
      </c>
      <c r="EH45" s="2">
        <v>344627</v>
      </c>
      <c r="EI45" s="2">
        <v>287689.30758700002</v>
      </c>
      <c r="EJ45" s="2">
        <v>66037.899999999994</v>
      </c>
      <c r="EK45" s="2">
        <v>50931.6</v>
      </c>
      <c r="EL45" s="2">
        <v>4107.2</v>
      </c>
      <c r="EM45" s="2">
        <v>113599.2</v>
      </c>
      <c r="EN45" s="2">
        <v>1489506.5</v>
      </c>
      <c r="EO45" s="2">
        <v>940197.64</v>
      </c>
      <c r="EP45" s="2">
        <v>5248.1</v>
      </c>
      <c r="EQ45" s="2">
        <v>3215</v>
      </c>
      <c r="ER45" s="2">
        <v>38161.599999999999</v>
      </c>
      <c r="ES45" s="2">
        <v>213.4</v>
      </c>
      <c r="ET45" s="2">
        <v>229.2</v>
      </c>
      <c r="EU45" s="2">
        <v>5319.2</v>
      </c>
      <c r="EV45" s="2">
        <v>546.70000000000005</v>
      </c>
      <c r="EW45" s="2">
        <v>57256.4</v>
      </c>
      <c r="EX45" s="2">
        <v>492320.96758699999</v>
      </c>
      <c r="EY45" s="2">
        <v>492598.86758700002</v>
      </c>
      <c r="EZ45" s="2">
        <v>2131.4659069999998</v>
      </c>
      <c r="FA45" s="2">
        <v>42273.5</v>
      </c>
      <c r="FB45" s="2">
        <v>15725.6</v>
      </c>
      <c r="FC45" s="2">
        <v>57381.599999999999</v>
      </c>
      <c r="FD45" s="2">
        <v>1149.9000000000001</v>
      </c>
      <c r="FE45" s="2">
        <v>42072.7</v>
      </c>
      <c r="FF45" s="2">
        <v>464.7</v>
      </c>
      <c r="FG45" s="2">
        <v>3820665.0191829992</v>
      </c>
      <c r="FH45" s="2">
        <v>181502.8</v>
      </c>
      <c r="FI45" s="2">
        <v>2513.44</v>
      </c>
      <c r="FJ45" s="2">
        <v>30502.5</v>
      </c>
      <c r="FK45" s="2">
        <v>1133573.0659070001</v>
      </c>
      <c r="FL45" s="2">
        <v>766587.8</v>
      </c>
      <c r="FM45" s="2">
        <v>940197.64</v>
      </c>
      <c r="FN45" s="2">
        <v>18133.2</v>
      </c>
      <c r="FO45" s="2">
        <v>193428.4</v>
      </c>
      <c r="FP45" s="2">
        <v>7.8</v>
      </c>
      <c r="FQ45" s="2">
        <v>2887.3</v>
      </c>
      <c r="FR45" s="2">
        <v>1110.0899999999999</v>
      </c>
      <c r="FS45" s="2">
        <v>328244.8</v>
      </c>
      <c r="FT45" s="2">
        <v>7170820.5928450013</v>
      </c>
      <c r="FU45" s="2">
        <v>5543349.4000000004</v>
      </c>
      <c r="FV45" s="2">
        <v>100732.3</v>
      </c>
      <c r="FW45" s="2">
        <v>142.1</v>
      </c>
      <c r="FX45" s="2">
        <v>40842.9</v>
      </c>
      <c r="FY45" s="2">
        <v>89</v>
      </c>
      <c r="FZ45" s="2">
        <v>23202623.390000001</v>
      </c>
      <c r="GA45" s="2">
        <v>11640.7</v>
      </c>
      <c r="GB45" s="2">
        <v>288584.8</v>
      </c>
      <c r="GC45" s="2">
        <v>2285.5</v>
      </c>
      <c r="GD45" s="2">
        <v>13826.1</v>
      </c>
      <c r="GE45" s="2"/>
      <c r="GF45" s="3">
        <f t="shared" si="8"/>
        <v>728508.83882221195</v>
      </c>
      <c r="GG45" s="3">
        <f t="shared" si="9"/>
        <v>14459.29</v>
      </c>
      <c r="GH45" s="3">
        <f t="shared" si="10"/>
        <v>23202615.59</v>
      </c>
      <c r="GI45" s="3">
        <f t="shared" si="11"/>
        <v>2534708.2203309536</v>
      </c>
      <c r="GJ45" s="3">
        <f t="shared" si="12"/>
        <v>6424745762213.3105</v>
      </c>
      <c r="GK45" s="3">
        <f t="shared" si="13"/>
        <v>1676.075</v>
      </c>
      <c r="GL45" s="3">
        <f t="shared" si="14"/>
        <v>161066.87282749999</v>
      </c>
      <c r="GM45" s="3">
        <f t="shared" si="7"/>
        <v>159390.79782749998</v>
      </c>
    </row>
    <row r="46" spans="1:195" x14ac:dyDescent="0.2">
      <c r="A46" s="10"/>
      <c r="B46" s="6" t="s">
        <v>186</v>
      </c>
      <c r="C46" s="2">
        <v>190194.829975</v>
      </c>
      <c r="D46" s="2">
        <v>146580.21143900001</v>
      </c>
      <c r="E46" s="2">
        <v>1124.726404</v>
      </c>
      <c r="F46" s="2">
        <v>1.695446</v>
      </c>
      <c r="G46" s="2">
        <v>82175.154932999998</v>
      </c>
      <c r="H46" s="2">
        <v>36935.928599999999</v>
      </c>
      <c r="I46" s="2">
        <v>535.44659999999999</v>
      </c>
      <c r="J46" s="2">
        <v>15.5258</v>
      </c>
      <c r="K46" s="2">
        <v>68945.890979999996</v>
      </c>
      <c r="L46" s="2">
        <v>4727.8083049999996</v>
      </c>
      <c r="M46" s="2">
        <v>2276.6175920000001</v>
      </c>
      <c r="N46" s="2">
        <v>714.16539399999999</v>
      </c>
      <c r="O46" s="2">
        <v>9033.5543180000004</v>
      </c>
      <c r="P46" s="2">
        <v>2182.5133999999998</v>
      </c>
      <c r="Q46" s="2">
        <v>5640.8754689999996</v>
      </c>
      <c r="R46" s="2">
        <v>18169.02131</v>
      </c>
      <c r="S46" s="2">
        <v>4226.5489989999996</v>
      </c>
      <c r="T46" s="2">
        <v>60.273494999999997</v>
      </c>
      <c r="U46" s="2">
        <v>23.258255999999999</v>
      </c>
      <c r="V46" s="2">
        <v>632.43880000000001</v>
      </c>
      <c r="W46" s="2">
        <v>15327.77601</v>
      </c>
      <c r="X46" s="2">
        <v>60.970799999999997</v>
      </c>
      <c r="Y46" s="2">
        <v>5670.6379999999999</v>
      </c>
      <c r="Z46" s="2">
        <v>116279.91899999999</v>
      </c>
      <c r="AA46" s="2">
        <v>51.822200000000002</v>
      </c>
      <c r="AB46" s="2">
        <v>65.241181999999995</v>
      </c>
      <c r="AC46" s="2">
        <v>115.272329</v>
      </c>
      <c r="AD46" s="2">
        <v>5091.4808130000001</v>
      </c>
      <c r="AE46" s="2">
        <v>11758.321739999999</v>
      </c>
      <c r="AF46" s="2">
        <v>69896.246673000001</v>
      </c>
      <c r="AG46" s="2">
        <v>356255.9399</v>
      </c>
      <c r="AH46" s="2">
        <v>2757.5468059999998</v>
      </c>
      <c r="AI46" s="2">
        <v>61296.944600000003</v>
      </c>
      <c r="AJ46" s="2">
        <v>10385.09914</v>
      </c>
      <c r="AK46" s="2">
        <v>638.80000600000005</v>
      </c>
      <c r="AL46" s="2">
        <v>18427.170429999998</v>
      </c>
      <c r="AM46" s="2">
        <v>42.584200000000003</v>
      </c>
      <c r="AN46" s="2">
        <v>64.762986999999995</v>
      </c>
      <c r="AO46" s="2">
        <v>1793.90553</v>
      </c>
      <c r="AP46" s="2">
        <v>1601.1760380000001</v>
      </c>
      <c r="AQ46" s="2">
        <v>5516.4003940000002</v>
      </c>
      <c r="AR46" s="2">
        <v>63294.489159999997</v>
      </c>
      <c r="AS46" s="2">
        <v>237.07455400000001</v>
      </c>
      <c r="AT46" s="2">
        <v>24.892541999999999</v>
      </c>
      <c r="AU46" s="2">
        <v>6769.0190940000002</v>
      </c>
      <c r="AV46" s="2">
        <v>2283.5530189999999</v>
      </c>
      <c r="AW46" s="2">
        <v>4210.0317999999997</v>
      </c>
      <c r="AX46" s="2">
        <v>481390.21975699998</v>
      </c>
      <c r="AY46" s="2">
        <v>16344.804330000001</v>
      </c>
      <c r="AZ46" s="2">
        <v>245194.45771700001</v>
      </c>
      <c r="BA46" s="2">
        <v>22368.886210000001</v>
      </c>
      <c r="BB46" s="2">
        <v>1504.6622540000001</v>
      </c>
      <c r="BC46" s="2">
        <v>23352.84002</v>
      </c>
      <c r="BD46" s="2">
        <v>316080.48605599999</v>
      </c>
      <c r="BE46" s="2">
        <v>384.19946800000002</v>
      </c>
      <c r="BF46" s="2">
        <v>63513.130210000003</v>
      </c>
      <c r="BG46" s="2">
        <v>22.362189000000001</v>
      </c>
      <c r="BH46" s="2">
        <v>266.89839999999998</v>
      </c>
      <c r="BI46" s="2">
        <v>47971.1342</v>
      </c>
      <c r="BJ46" s="2">
        <v>1549.652423</v>
      </c>
      <c r="BK46" s="2">
        <v>3903.9452000000001</v>
      </c>
      <c r="BL46" s="2">
        <v>2579.7962379999999</v>
      </c>
      <c r="BM46" s="2">
        <v>285.2158</v>
      </c>
      <c r="BN46" s="2">
        <v>486.897108</v>
      </c>
      <c r="BO46" s="2">
        <v>16.346658999999999</v>
      </c>
      <c r="BP46" s="2">
        <v>6601.3983509999998</v>
      </c>
      <c r="BQ46" s="2">
        <v>6.7900960000000001</v>
      </c>
      <c r="BR46" s="2">
        <v>2849.2255279999999</v>
      </c>
      <c r="BS46" s="2">
        <v>430.75419299999999</v>
      </c>
      <c r="BT46" s="2">
        <v>830899.71150400001</v>
      </c>
      <c r="BU46" s="2">
        <v>2151.6439150000001</v>
      </c>
      <c r="BV46" s="2">
        <v>251974.50640799999</v>
      </c>
      <c r="BW46" s="2">
        <v>1226.4636</v>
      </c>
      <c r="BX46" s="2">
        <v>7450.6312539999999</v>
      </c>
      <c r="BY46" s="2">
        <v>1201998.1907589999</v>
      </c>
      <c r="BZ46" s="2">
        <v>252795.42152300011</v>
      </c>
      <c r="CA46" s="2">
        <v>25614.3164</v>
      </c>
      <c r="CB46" s="2">
        <v>4233.0161390000003</v>
      </c>
      <c r="CC46" s="2">
        <v>380.23332900000003</v>
      </c>
      <c r="CD46" s="2">
        <v>2129.5514920000001</v>
      </c>
      <c r="CE46" s="2">
        <v>25803.286370000002</v>
      </c>
      <c r="CF46" s="2">
        <v>513.65018699999996</v>
      </c>
      <c r="CG46" s="2">
        <v>612.93156899999997</v>
      </c>
      <c r="CH46" s="2">
        <v>30359.04552</v>
      </c>
      <c r="CI46" s="2">
        <v>8837.9094270000005</v>
      </c>
      <c r="CJ46" s="2">
        <v>9433.3111709999994</v>
      </c>
      <c r="CK46" s="2">
        <v>1241.7955999999999</v>
      </c>
      <c r="CL46" s="2">
        <v>3440.402321</v>
      </c>
      <c r="CM46" s="2">
        <v>2.82856</v>
      </c>
      <c r="CN46" s="2">
        <v>13.46918</v>
      </c>
      <c r="CO46" s="2">
        <v>13552.0476</v>
      </c>
      <c r="CP46" s="2">
        <v>411.97398500000003</v>
      </c>
      <c r="CQ46" s="2">
        <v>251447.53980699999</v>
      </c>
      <c r="CR46" s="2">
        <v>595.36258799999996</v>
      </c>
      <c r="CS46" s="2">
        <v>147.071369</v>
      </c>
      <c r="CT46" s="2">
        <v>1200.6597389999999</v>
      </c>
      <c r="CU46" s="2">
        <v>23.774190000000001</v>
      </c>
      <c r="CV46" s="2">
        <v>277493.52387899993</v>
      </c>
      <c r="CW46" s="2">
        <v>2147.1749020000002</v>
      </c>
      <c r="CX46" s="2">
        <v>556415.54405700008</v>
      </c>
      <c r="CY46" s="2">
        <v>711256.91077199974</v>
      </c>
      <c r="CZ46" s="2">
        <v>317.51635399999998</v>
      </c>
      <c r="DA46" s="2">
        <v>1759.785511</v>
      </c>
      <c r="DB46" s="2">
        <v>1071.5463999999999</v>
      </c>
      <c r="DC46" s="2">
        <v>7614.5039079999997</v>
      </c>
      <c r="DD46" s="2">
        <v>4.6711619999999998</v>
      </c>
      <c r="DE46" s="2">
        <v>77884.901601999998</v>
      </c>
      <c r="DF46" s="2">
        <v>0.62134999999999996</v>
      </c>
      <c r="DG46" s="2">
        <v>1384179.128819</v>
      </c>
      <c r="DH46" s="2">
        <v>6893.4629009999999</v>
      </c>
      <c r="DI46" s="2">
        <v>63.247024000000003</v>
      </c>
      <c r="DJ46" s="2">
        <v>11137.39409</v>
      </c>
      <c r="DK46" s="2">
        <v>68552.983592999997</v>
      </c>
      <c r="DL46" s="2">
        <v>9965.4214339999999</v>
      </c>
      <c r="DM46" s="2">
        <v>7481.0536050000001</v>
      </c>
      <c r="DN46" s="2">
        <v>2115.6212</v>
      </c>
      <c r="DO46" s="2">
        <v>269.07231200000001</v>
      </c>
      <c r="DP46" s="2">
        <v>1315.583742</v>
      </c>
      <c r="DQ46" s="2">
        <v>6094.2277359999998</v>
      </c>
      <c r="DR46" s="2">
        <v>302269.02304</v>
      </c>
      <c r="DS46" s="2">
        <v>4931.5673999999999</v>
      </c>
      <c r="DT46" s="2">
        <v>24042.628499999999</v>
      </c>
      <c r="DU46" s="2">
        <v>1848.0745999999999</v>
      </c>
      <c r="DV46" s="2">
        <v>15752.967479999999</v>
      </c>
      <c r="DW46" s="2">
        <v>4820.1840739999998</v>
      </c>
      <c r="DX46" s="2">
        <v>4503.130384</v>
      </c>
      <c r="DY46" s="2">
        <v>0.35925699999999999</v>
      </c>
      <c r="DZ46" s="2">
        <v>14699.56423</v>
      </c>
      <c r="EA46" s="2">
        <v>874860.07958499994</v>
      </c>
      <c r="EB46" s="2">
        <v>13955.357457</v>
      </c>
      <c r="EC46" s="2">
        <v>1049.4404</v>
      </c>
      <c r="ED46" s="2">
        <v>7272.0727260000003</v>
      </c>
      <c r="EE46" s="2">
        <v>11153.14824</v>
      </c>
      <c r="EF46" s="2">
        <v>0</v>
      </c>
      <c r="EG46" s="2">
        <v>1459.2928019999999</v>
      </c>
      <c r="EH46" s="2">
        <v>26529.079900000001</v>
      </c>
      <c r="EI46" s="2">
        <v>281151.86079600011</v>
      </c>
      <c r="EJ46" s="2">
        <v>3596.0583999999999</v>
      </c>
      <c r="EK46" s="2">
        <v>3880.5234740000001</v>
      </c>
      <c r="EL46" s="2">
        <v>6094.3485119999996</v>
      </c>
      <c r="EM46" s="2">
        <v>11386.08923</v>
      </c>
      <c r="EN46" s="2">
        <v>60506.013749999998</v>
      </c>
      <c r="EO46" s="2">
        <v>241418.111737</v>
      </c>
      <c r="EP46" s="2">
        <v>23065.594789999999</v>
      </c>
      <c r="EQ46" s="2">
        <v>4231.7305960000003</v>
      </c>
      <c r="ER46" s="2">
        <v>8807.3909999999996</v>
      </c>
      <c r="ES46" s="2">
        <v>17.942537999999999</v>
      </c>
      <c r="ET46" s="2">
        <v>498.93311499999999</v>
      </c>
      <c r="EU46" s="2">
        <v>1364.8180150000001</v>
      </c>
      <c r="EV46" s="2">
        <v>6873.5680570000004</v>
      </c>
      <c r="EW46" s="2">
        <v>4864.1807930000004</v>
      </c>
      <c r="EX46" s="2">
        <v>336765.61602100002</v>
      </c>
      <c r="EY46" s="2">
        <v>336775.04141399998</v>
      </c>
      <c r="EZ46" s="2">
        <v>152.43245099999999</v>
      </c>
      <c r="FA46" s="2">
        <v>3028.9837520000001</v>
      </c>
      <c r="FB46" s="2">
        <v>868.32906600000001</v>
      </c>
      <c r="FC46" s="2">
        <v>6373.8519669999996</v>
      </c>
      <c r="FD46" s="2">
        <v>433.69560000000001</v>
      </c>
      <c r="FE46" s="2">
        <v>4205.5244069999999</v>
      </c>
      <c r="FF46" s="2">
        <v>10791.573780000001</v>
      </c>
      <c r="FG46" s="2">
        <v>477794.52061399998</v>
      </c>
      <c r="FH46" s="2">
        <v>16030.9979</v>
      </c>
      <c r="FI46" s="2">
        <v>1160.2928750000001</v>
      </c>
      <c r="FJ46" s="2">
        <v>2314.868489</v>
      </c>
      <c r="FK46" s="2">
        <v>273326.60595699988</v>
      </c>
      <c r="FL46" s="2">
        <v>68552.983592999983</v>
      </c>
      <c r="FM46" s="2">
        <v>241418.111737</v>
      </c>
      <c r="FN46" s="2">
        <v>2485.8726839999999</v>
      </c>
      <c r="FO46" s="2">
        <v>25765.15582</v>
      </c>
      <c r="FP46" s="2">
        <v>1.241171</v>
      </c>
      <c r="FQ46" s="2">
        <v>16247.701730000001</v>
      </c>
      <c r="FR46" s="2">
        <v>5913.0584259999996</v>
      </c>
      <c r="FS46" s="2">
        <v>24295.053599999999</v>
      </c>
      <c r="FT46" s="2">
        <v>827763.58476200001</v>
      </c>
      <c r="FU46" s="2">
        <v>255551.99660000001</v>
      </c>
      <c r="FV46" s="2">
        <v>10034.3058</v>
      </c>
      <c r="FW46" s="2">
        <v>10.221399999999999</v>
      </c>
      <c r="FX46" s="2">
        <v>15468.918</v>
      </c>
      <c r="FY46" s="2">
        <v>116.81410700000001</v>
      </c>
      <c r="FZ46" s="2">
        <v>2400496.023</v>
      </c>
      <c r="GA46" s="2">
        <v>2396.5198</v>
      </c>
      <c r="GB46" s="2">
        <v>19898.317749999998</v>
      </c>
      <c r="GC46" s="2">
        <v>9761.0366529999992</v>
      </c>
      <c r="GD46" s="2">
        <v>5673.0306270000001</v>
      </c>
      <c r="GE46" s="2"/>
      <c r="GF46" s="3">
        <f t="shared" si="8"/>
        <v>86970.20502803805</v>
      </c>
      <c r="GG46" s="3">
        <f t="shared" si="9"/>
        <v>5011.5241065</v>
      </c>
      <c r="GH46" s="3">
        <f t="shared" si="10"/>
        <v>2400496.023</v>
      </c>
      <c r="GI46" s="3">
        <f t="shared" si="11"/>
        <v>261253.76622495041</v>
      </c>
      <c r="GJ46" s="3">
        <f t="shared" si="12"/>
        <v>68253530366.721031</v>
      </c>
      <c r="GK46" s="3">
        <f t="shared" si="13"/>
        <v>695.32404700000006</v>
      </c>
      <c r="GL46" s="3">
        <f t="shared" si="14"/>
        <v>24105.734774999997</v>
      </c>
      <c r="GM46" s="3">
        <f t="shared" si="7"/>
        <v>23410.410727999995</v>
      </c>
    </row>
    <row r="47" spans="1:195" x14ac:dyDescent="0.2">
      <c r="A47" s="10"/>
      <c r="B47" s="6" t="s">
        <v>187</v>
      </c>
      <c r="C47" s="2">
        <v>355357.49075400009</v>
      </c>
      <c r="D47" s="2">
        <v>293990.74391700001</v>
      </c>
      <c r="E47" s="2">
        <v>3702.706557</v>
      </c>
      <c r="F47" s="2">
        <v>29.806217</v>
      </c>
      <c r="G47" s="2">
        <v>504045.5401189999</v>
      </c>
      <c r="H47" s="2">
        <v>115552.54</v>
      </c>
      <c r="I47" s="2">
        <v>2260.054243</v>
      </c>
      <c r="J47" s="2">
        <v>161.59620200000001</v>
      </c>
      <c r="K47" s="2">
        <v>136333.02549999999</v>
      </c>
      <c r="L47" s="2">
        <v>9946.1794129999998</v>
      </c>
      <c r="M47" s="2">
        <v>6798.5508680000003</v>
      </c>
      <c r="N47" s="2">
        <v>566.04124100000001</v>
      </c>
      <c r="O47" s="2">
        <v>12816.83813</v>
      </c>
      <c r="P47" s="2">
        <v>2803.65</v>
      </c>
      <c r="Q47" s="2">
        <v>7643.7601480000003</v>
      </c>
      <c r="R47" s="2">
        <v>68570.421350000004</v>
      </c>
      <c r="S47" s="2">
        <v>11565.02397</v>
      </c>
      <c r="T47" s="2">
        <v>7277.4387299999999</v>
      </c>
      <c r="U47" s="2">
        <v>160.957414</v>
      </c>
      <c r="V47" s="2">
        <v>2956.1017240000001</v>
      </c>
      <c r="W47" s="2">
        <v>14950.31842</v>
      </c>
      <c r="X47" s="2">
        <v>3375.518736</v>
      </c>
      <c r="Y47" s="2">
        <v>16009.285</v>
      </c>
      <c r="Z47" s="2">
        <v>309693.33750000002</v>
      </c>
      <c r="AA47" s="2">
        <v>2248.0550720000001</v>
      </c>
      <c r="AB47" s="2">
        <v>1648.961869</v>
      </c>
      <c r="AC47" s="2">
        <v>566.35643700000003</v>
      </c>
      <c r="AD47" s="2">
        <v>5985.15</v>
      </c>
      <c r="AE47" s="2">
        <v>10162.50642</v>
      </c>
      <c r="AF47" s="2">
        <v>117358.463966</v>
      </c>
      <c r="AG47" s="2">
        <v>811435.97589999996</v>
      </c>
      <c r="AH47" s="2">
        <v>15054.115</v>
      </c>
      <c r="AI47" s="2">
        <v>15702.99</v>
      </c>
      <c r="AJ47" s="2">
        <v>22833.844489999999</v>
      </c>
      <c r="AK47" s="2">
        <v>6715.3809629999996</v>
      </c>
      <c r="AL47" s="2">
        <v>62978.927499999998</v>
      </c>
      <c r="AM47" s="2">
        <v>168.34366199999999</v>
      </c>
      <c r="AN47" s="2">
        <v>82.298636000000002</v>
      </c>
      <c r="AO47" s="2">
        <v>3681.1</v>
      </c>
      <c r="AP47" s="2">
        <v>15573.741328</v>
      </c>
      <c r="AQ47" s="2">
        <v>17403.145670000002</v>
      </c>
      <c r="AR47" s="2">
        <v>83254.97236</v>
      </c>
      <c r="AS47" s="2">
        <v>546.30106999999998</v>
      </c>
      <c r="AT47" s="2">
        <v>69.832442</v>
      </c>
      <c r="AU47" s="2">
        <v>10187.87564</v>
      </c>
      <c r="AV47" s="2">
        <v>6991.9324999999999</v>
      </c>
      <c r="AW47" s="2">
        <v>67528.432499999995</v>
      </c>
      <c r="AX47" s="2">
        <v>1436994.7545</v>
      </c>
      <c r="AY47" s="2">
        <v>49381.522499999999</v>
      </c>
      <c r="AZ47" s="2">
        <v>355244.22680699988</v>
      </c>
      <c r="BA47" s="2">
        <v>37468.015090000001</v>
      </c>
      <c r="BB47" s="2">
        <v>1620.28955</v>
      </c>
      <c r="BC47" s="2">
        <v>43220.828350000003</v>
      </c>
      <c r="BD47" s="2">
        <v>473992.56197799993</v>
      </c>
      <c r="BE47" s="2">
        <v>814.56</v>
      </c>
      <c r="BF47" s="2">
        <v>70334.760039999994</v>
      </c>
      <c r="BG47" s="2">
        <v>41.106183000000001</v>
      </c>
      <c r="BH47" s="2">
        <v>11401.272499999999</v>
      </c>
      <c r="BI47" s="2">
        <v>116725.2889</v>
      </c>
      <c r="BJ47" s="2">
        <v>7454.5361700000003</v>
      </c>
      <c r="BK47" s="2">
        <v>6451.73</v>
      </c>
      <c r="BL47" s="2">
        <v>5934.6583899999996</v>
      </c>
      <c r="BM47" s="2">
        <v>2203.1892859999998</v>
      </c>
      <c r="BN47" s="2">
        <v>763.88522399999999</v>
      </c>
      <c r="BO47" s="2">
        <v>2815.8658719999999</v>
      </c>
      <c r="BP47" s="2">
        <v>11343.02771</v>
      </c>
      <c r="BQ47" s="2">
        <v>1809.276754</v>
      </c>
      <c r="BR47" s="2">
        <v>5648.6707630000001</v>
      </c>
      <c r="BS47" s="2">
        <v>1379.4487220000001</v>
      </c>
      <c r="BT47" s="2">
        <v>1785172.7756409999</v>
      </c>
      <c r="BU47" s="2">
        <v>6344.46</v>
      </c>
      <c r="BV47" s="2">
        <v>371066.07606899989</v>
      </c>
      <c r="BW47" s="2">
        <v>4031.8411219999998</v>
      </c>
      <c r="BX47" s="2">
        <v>8849.9085070000001</v>
      </c>
      <c r="BY47" s="2">
        <v>4175510.6012740009</v>
      </c>
      <c r="BZ47" s="2">
        <v>597689.49589800008</v>
      </c>
      <c r="CA47" s="2">
        <v>130145.99249999999</v>
      </c>
      <c r="CB47" s="2">
        <v>28611.10569</v>
      </c>
      <c r="CC47" s="2">
        <v>565.723478</v>
      </c>
      <c r="CD47" s="2">
        <v>10134.752500000001</v>
      </c>
      <c r="CE47" s="2">
        <v>49665.086770000002</v>
      </c>
      <c r="CF47" s="2">
        <v>1091.1998369999999</v>
      </c>
      <c r="CG47" s="2">
        <v>6748.8474999999999</v>
      </c>
      <c r="CH47" s="2">
        <v>35287.300900000002</v>
      </c>
      <c r="CI47" s="2">
        <v>34429.395250000001</v>
      </c>
      <c r="CJ47" s="2">
        <v>16792.215199999999</v>
      </c>
      <c r="CK47" s="2">
        <v>3703.1125000000002</v>
      </c>
      <c r="CL47" s="2">
        <v>14014.40698</v>
      </c>
      <c r="CM47" s="2">
        <v>15.094509</v>
      </c>
      <c r="CN47" s="2">
        <v>68.186175000000006</v>
      </c>
      <c r="CO47" s="2">
        <v>26055.6875</v>
      </c>
      <c r="CP47" s="2">
        <v>17898.37988</v>
      </c>
      <c r="CQ47" s="2">
        <v>740313.044888</v>
      </c>
      <c r="CR47" s="2">
        <v>1824.010949</v>
      </c>
      <c r="CS47" s="2">
        <v>190.35215700000001</v>
      </c>
      <c r="CT47" s="2">
        <v>57312.48302</v>
      </c>
      <c r="CU47" s="2">
        <v>475.84025600000001</v>
      </c>
      <c r="CV47" s="2">
        <v>1036909.786707</v>
      </c>
      <c r="CW47" s="2">
        <v>13904.424999999999</v>
      </c>
      <c r="CX47" s="2">
        <v>1675262.9715479999</v>
      </c>
      <c r="CY47" s="2">
        <v>2142791.644264</v>
      </c>
      <c r="CZ47" s="2">
        <v>598.08110399999998</v>
      </c>
      <c r="DA47" s="2">
        <v>2494.3653899999999</v>
      </c>
      <c r="DB47" s="2">
        <v>4404.2447050000001</v>
      </c>
      <c r="DC47" s="2">
        <v>16754.769039999999</v>
      </c>
      <c r="DD47" s="2">
        <v>54.187151</v>
      </c>
      <c r="DE47" s="2">
        <v>583788.363014</v>
      </c>
      <c r="DF47" s="2">
        <v>28.768274000000002</v>
      </c>
      <c r="DG47" s="2">
        <v>4443802.087869999</v>
      </c>
      <c r="DH47" s="2">
        <v>9963.4850000000006</v>
      </c>
      <c r="DI47" s="2">
        <v>197.901307</v>
      </c>
      <c r="DJ47" s="2">
        <v>45316.32963</v>
      </c>
      <c r="DK47" s="2">
        <v>422167.51673899998</v>
      </c>
      <c r="DL47" s="2">
        <v>10186.40043</v>
      </c>
      <c r="DM47" s="2">
        <v>10295.90316</v>
      </c>
      <c r="DN47" s="2">
        <v>4482.6075000000001</v>
      </c>
      <c r="DO47" s="2">
        <v>1131.3513600000001</v>
      </c>
      <c r="DP47" s="2">
        <v>1308.849459</v>
      </c>
      <c r="DQ47" s="2">
        <v>25348.41575</v>
      </c>
      <c r="DR47" s="2">
        <v>753079.90491000004</v>
      </c>
      <c r="DS47" s="2">
        <v>11418.00144</v>
      </c>
      <c r="DT47" s="2">
        <v>151533.52619999999</v>
      </c>
      <c r="DU47" s="2">
        <v>5246.4107969999995</v>
      </c>
      <c r="DV47" s="2">
        <v>25869.65552</v>
      </c>
      <c r="DW47" s="2">
        <v>5883.5061320000004</v>
      </c>
      <c r="DX47" s="2">
        <v>18025.15509</v>
      </c>
      <c r="DY47" s="2">
        <v>3.9411670000000001</v>
      </c>
      <c r="DZ47" s="2">
        <v>33714.590600000003</v>
      </c>
      <c r="EA47" s="2">
        <v>1792141.0708260001</v>
      </c>
      <c r="EB47" s="2">
        <v>54782.706498000007</v>
      </c>
      <c r="EC47" s="2">
        <v>3832.4324999999999</v>
      </c>
      <c r="ED47" s="2">
        <v>21604.53903</v>
      </c>
      <c r="EE47" s="2">
        <v>52186.589200000002</v>
      </c>
      <c r="EF47" s="2">
        <v>14.728599000000001</v>
      </c>
      <c r="EG47" s="2">
        <v>7620.0559540000004</v>
      </c>
      <c r="EH47" s="2">
        <v>37960.951609999996</v>
      </c>
      <c r="EI47" s="2">
        <v>537282.74601300003</v>
      </c>
      <c r="EJ47" s="2">
        <v>16798.75288</v>
      </c>
      <c r="EK47" s="2">
        <v>12231.2178</v>
      </c>
      <c r="EL47" s="2">
        <v>20316.467939999999</v>
      </c>
      <c r="EM47" s="2">
        <v>21165.928319999999</v>
      </c>
      <c r="EN47" s="2">
        <v>474921.36320000002</v>
      </c>
      <c r="EO47" s="2">
        <v>772091.45171000005</v>
      </c>
      <c r="EP47" s="2">
        <v>38603.879650000003</v>
      </c>
      <c r="EQ47" s="2">
        <v>7659.4566329999998</v>
      </c>
      <c r="ER47" s="2">
        <v>1618.978779</v>
      </c>
      <c r="ES47" s="2">
        <v>252.61354299999999</v>
      </c>
      <c r="ET47" s="2">
        <v>1880.84211</v>
      </c>
      <c r="EU47" s="2">
        <v>3468.8321169999999</v>
      </c>
      <c r="EV47" s="2">
        <v>17480.992600000001</v>
      </c>
      <c r="EW47" s="2">
        <v>14041.452020000001</v>
      </c>
      <c r="EX47" s="2">
        <v>649282.18025900016</v>
      </c>
      <c r="EY47" s="2">
        <v>649348.23467099993</v>
      </c>
      <c r="EZ47" s="2">
        <v>976.20690100000002</v>
      </c>
      <c r="FA47" s="2">
        <v>5813.2353810000004</v>
      </c>
      <c r="FB47" s="2">
        <v>2123.695643</v>
      </c>
      <c r="FC47" s="2">
        <v>8258.6868429999995</v>
      </c>
      <c r="FD47" s="2">
        <v>1257.6731749999999</v>
      </c>
      <c r="FE47" s="2">
        <v>51504.523509999999</v>
      </c>
      <c r="FF47" s="2">
        <v>17551.303370000001</v>
      </c>
      <c r="FG47" s="2">
        <v>1420199.942787</v>
      </c>
      <c r="FH47" s="2">
        <v>64549.357499999998</v>
      </c>
      <c r="FI47" s="2">
        <v>3078.4549999999999</v>
      </c>
      <c r="FJ47" s="2">
        <v>38912.563020000001</v>
      </c>
      <c r="FK47" s="2">
        <v>1022760.536611</v>
      </c>
      <c r="FL47" s="2">
        <v>422167.51673899998</v>
      </c>
      <c r="FM47" s="2">
        <v>772091.45171000005</v>
      </c>
      <c r="FN47" s="2">
        <v>5609.8625000000002</v>
      </c>
      <c r="FO47" s="2">
        <v>37646.116909999997</v>
      </c>
      <c r="FP47" s="2">
        <v>10.263693</v>
      </c>
      <c r="FQ47" s="2">
        <v>23851.486199999999</v>
      </c>
      <c r="FR47" s="2">
        <v>9031.0324999999993</v>
      </c>
      <c r="FS47" s="2">
        <v>60065.31</v>
      </c>
      <c r="FT47" s="2">
        <v>2768539.116322001</v>
      </c>
      <c r="FU47" s="2">
        <v>670913.84759999998</v>
      </c>
      <c r="FV47" s="2">
        <v>43392.95</v>
      </c>
      <c r="FW47" s="2">
        <v>67.588082999999997</v>
      </c>
      <c r="FX47" s="2">
        <v>56549.84</v>
      </c>
      <c r="FY47" s="2">
        <v>377.14129500000001</v>
      </c>
      <c r="FZ47" s="2">
        <v>6923737.5149999997</v>
      </c>
      <c r="GA47" s="2">
        <v>14046.7775</v>
      </c>
      <c r="GB47" s="2">
        <v>63537.540760000004</v>
      </c>
      <c r="GC47" s="2">
        <v>11496.117819999999</v>
      </c>
      <c r="GD47" s="2">
        <v>10449.155000000001</v>
      </c>
      <c r="GE47" s="2"/>
      <c r="GF47" s="3">
        <f t="shared" si="8"/>
        <v>245254.99403211972</v>
      </c>
      <c r="GG47" s="3">
        <f t="shared" si="9"/>
        <v>12524.027965000001</v>
      </c>
      <c r="GH47" s="3">
        <f t="shared" si="10"/>
        <v>6923733.5738329999</v>
      </c>
      <c r="GI47" s="3">
        <f t="shared" si="11"/>
        <v>770996.81501182972</v>
      </c>
      <c r="GJ47" s="3">
        <f t="shared" si="12"/>
        <v>594436088758.38562</v>
      </c>
      <c r="GK47" s="3">
        <f t="shared" si="13"/>
        <v>2921.0427610000002</v>
      </c>
      <c r="GL47" s="3">
        <f t="shared" si="14"/>
        <v>60793.714374999996</v>
      </c>
      <c r="GM47" s="3">
        <f t="shared" si="7"/>
        <v>57872.671613999999</v>
      </c>
    </row>
    <row r="48" spans="1:195" x14ac:dyDescent="0.2">
      <c r="A48" s="10"/>
      <c r="B48" s="6" t="s">
        <v>188</v>
      </c>
      <c r="C48" s="2">
        <v>908989.15077800001</v>
      </c>
      <c r="D48" s="2">
        <v>578782.06376099982</v>
      </c>
      <c r="E48" s="2">
        <v>6373.574877</v>
      </c>
      <c r="F48" s="2">
        <v>510.68088799999998</v>
      </c>
      <c r="G48" s="2">
        <v>1478325.9583000001</v>
      </c>
      <c r="H48" s="2">
        <v>280720.38219999999</v>
      </c>
      <c r="I48" s="2">
        <v>6176.0681670000004</v>
      </c>
      <c r="J48" s="2">
        <v>485.916496</v>
      </c>
      <c r="K48" s="2">
        <v>515795.87910000002</v>
      </c>
      <c r="L48" s="2">
        <v>80328.482759999999</v>
      </c>
      <c r="M48" s="2">
        <v>35645.766860000003</v>
      </c>
      <c r="N48" s="2">
        <v>1540.3303579999999</v>
      </c>
      <c r="O48" s="2">
        <v>139239.06959999999</v>
      </c>
      <c r="P48" s="2">
        <v>6303.1809089999997</v>
      </c>
      <c r="Q48" s="2">
        <v>14203.982609999999</v>
      </c>
      <c r="R48" s="2">
        <v>105881.3293</v>
      </c>
      <c r="S48" s="2">
        <v>68803.134699999995</v>
      </c>
      <c r="T48" s="2">
        <v>22198.178360000002</v>
      </c>
      <c r="U48" s="2">
        <v>1889.7729300000001</v>
      </c>
      <c r="V48" s="2">
        <v>12228.23353</v>
      </c>
      <c r="W48" s="2">
        <v>89303.991769999993</v>
      </c>
      <c r="X48" s="2">
        <v>3866.6244569999999</v>
      </c>
      <c r="Y48" s="2">
        <v>30899.102470000002</v>
      </c>
      <c r="Z48" s="2">
        <v>711142.24719999998</v>
      </c>
      <c r="AA48" s="2">
        <v>3380.5097559999999</v>
      </c>
      <c r="AB48" s="2">
        <v>6968.3994709999997</v>
      </c>
      <c r="AC48" s="2">
        <v>1064.6281260000001</v>
      </c>
      <c r="AD48" s="2">
        <v>14160.50625</v>
      </c>
      <c r="AE48" s="2">
        <v>22090.30719</v>
      </c>
      <c r="AF48" s="2">
        <v>1003994.64722</v>
      </c>
      <c r="AG48" s="2">
        <v>4324409.7470000004</v>
      </c>
      <c r="AH48" s="2">
        <v>23055.355729999999</v>
      </c>
      <c r="AI48" s="2">
        <v>82329.50735</v>
      </c>
      <c r="AJ48" s="2">
        <v>35668.0242</v>
      </c>
      <c r="AK48" s="2">
        <v>10668.812889999999</v>
      </c>
      <c r="AL48" s="2">
        <v>146755.47500000001</v>
      </c>
      <c r="AM48" s="2">
        <v>295.80935699999998</v>
      </c>
      <c r="AN48" s="2">
        <v>378.57379400000002</v>
      </c>
      <c r="AO48" s="2">
        <v>10041.16087</v>
      </c>
      <c r="AP48" s="2">
        <v>44721.677120000008</v>
      </c>
      <c r="AQ48" s="2">
        <v>149188.3695</v>
      </c>
      <c r="AR48" s="2">
        <v>1027509.572</v>
      </c>
      <c r="AS48" s="2">
        <v>1118.821107</v>
      </c>
      <c r="AT48" s="2">
        <v>186.17855599999999</v>
      </c>
      <c r="AU48" s="2">
        <v>80973.577359999996</v>
      </c>
      <c r="AV48" s="2">
        <v>23888.38264</v>
      </c>
      <c r="AW48" s="2">
        <v>146430.57209999999</v>
      </c>
      <c r="AX48" s="2">
        <v>5832579.2029450014</v>
      </c>
      <c r="AY48" s="2">
        <v>173535.04180000001</v>
      </c>
      <c r="AZ48" s="2">
        <v>3239358.0547469989</v>
      </c>
      <c r="BA48" s="2">
        <v>317961.2573</v>
      </c>
      <c r="BB48" s="2">
        <v>21025.066800000001</v>
      </c>
      <c r="BC48" s="2">
        <v>69688.658309999999</v>
      </c>
      <c r="BD48" s="2">
        <v>4269402.773577</v>
      </c>
      <c r="BE48" s="2">
        <v>1990.8339329999999</v>
      </c>
      <c r="BF48" s="2">
        <v>501104.48080000002</v>
      </c>
      <c r="BG48" s="2">
        <v>264.990205</v>
      </c>
      <c r="BH48" s="2">
        <v>17339.55515</v>
      </c>
      <c r="BI48" s="2">
        <v>714024.2929</v>
      </c>
      <c r="BJ48" s="2">
        <v>14567.080910000001</v>
      </c>
      <c r="BK48" s="2">
        <v>14557.37062</v>
      </c>
      <c r="BL48" s="2">
        <v>9912.6184049999993</v>
      </c>
      <c r="BM48" s="2">
        <v>3119.091739</v>
      </c>
      <c r="BN48" s="2">
        <v>1461.135865</v>
      </c>
      <c r="BO48" s="2">
        <v>4545.999855</v>
      </c>
      <c r="BP48" s="2">
        <v>106999.78350000001</v>
      </c>
      <c r="BQ48" s="2">
        <v>2000.6942340000001</v>
      </c>
      <c r="BR48" s="2">
        <v>15104.90706</v>
      </c>
      <c r="BS48" s="2">
        <v>3540.8182179999999</v>
      </c>
      <c r="BT48" s="2">
        <v>15413268.803870009</v>
      </c>
      <c r="BU48" s="2">
        <v>12631.28053</v>
      </c>
      <c r="BV48" s="2">
        <v>698207.5338819999</v>
      </c>
      <c r="BW48" s="2">
        <v>6549.5244739999998</v>
      </c>
      <c r="BX48" s="2">
        <v>73615.448210000002</v>
      </c>
      <c r="BY48" s="2">
        <v>15141255.258804999</v>
      </c>
      <c r="BZ48" s="2">
        <v>1014377.69545</v>
      </c>
      <c r="CA48" s="2">
        <v>450841.74839999998</v>
      </c>
      <c r="CB48" s="2">
        <v>152200.60999999999</v>
      </c>
      <c r="CC48" s="2">
        <v>3227.017124</v>
      </c>
      <c r="CD48" s="2">
        <v>65387.875079999998</v>
      </c>
      <c r="CE48" s="2">
        <v>492848.59779999999</v>
      </c>
      <c r="CF48" s="2">
        <v>10849.29816</v>
      </c>
      <c r="CG48" s="2">
        <v>21994.956289999998</v>
      </c>
      <c r="CH48" s="2">
        <v>1279691.17</v>
      </c>
      <c r="CI48" s="2">
        <v>175508.4921</v>
      </c>
      <c r="CJ48" s="2">
        <v>33179.873729999999</v>
      </c>
      <c r="CK48" s="2">
        <v>10679.68318</v>
      </c>
      <c r="CL48" s="2">
        <v>19133.814180000001</v>
      </c>
      <c r="CM48" s="2">
        <v>50.965259000000003</v>
      </c>
      <c r="CN48" s="2">
        <v>230.81477899999999</v>
      </c>
      <c r="CO48" s="2">
        <v>481132.91259999998</v>
      </c>
      <c r="CP48" s="2">
        <v>56822.265679999997</v>
      </c>
      <c r="CQ48" s="2">
        <v>1963503.1740949999</v>
      </c>
      <c r="CR48" s="2">
        <v>18744.175869999999</v>
      </c>
      <c r="CS48" s="2">
        <v>816.052637</v>
      </c>
      <c r="CT48" s="2">
        <v>101098.755</v>
      </c>
      <c r="CU48" s="2">
        <v>817.47529499999996</v>
      </c>
      <c r="CV48" s="2">
        <v>2495020.5730960001</v>
      </c>
      <c r="CW48" s="2">
        <v>24465.73443</v>
      </c>
      <c r="CX48" s="2">
        <v>4497626.1862230003</v>
      </c>
      <c r="CY48" s="2">
        <v>9448657.7534720004</v>
      </c>
      <c r="CZ48" s="2">
        <v>9180.9141309999995</v>
      </c>
      <c r="DA48" s="2">
        <v>12804.783450000001</v>
      </c>
      <c r="DB48" s="2">
        <v>15097.00711</v>
      </c>
      <c r="DC48" s="2">
        <v>25867.268940000002</v>
      </c>
      <c r="DD48" s="2">
        <v>411.039221</v>
      </c>
      <c r="DE48" s="2">
        <v>1897229.3295430001</v>
      </c>
      <c r="DF48" s="2">
        <v>123.46603899999999</v>
      </c>
      <c r="DG48" s="2">
        <v>15340217.28864301</v>
      </c>
      <c r="DH48" s="2">
        <v>17682.561079999999</v>
      </c>
      <c r="DI48" s="2">
        <v>2732.2002859999998</v>
      </c>
      <c r="DJ48" s="2">
        <v>63701.942990000003</v>
      </c>
      <c r="DK48" s="2">
        <v>1263691.6403669999</v>
      </c>
      <c r="DL48" s="2">
        <v>28689.820390000001</v>
      </c>
      <c r="DM48" s="2">
        <v>19160.239239999999</v>
      </c>
      <c r="DN48" s="2">
        <v>7651.1882759999999</v>
      </c>
      <c r="DO48" s="2">
        <v>3062.811627</v>
      </c>
      <c r="DP48" s="2">
        <v>3610.4567059999999</v>
      </c>
      <c r="DQ48" s="2">
        <v>138023.32889999999</v>
      </c>
      <c r="DR48" s="2">
        <v>7215762.2646000003</v>
      </c>
      <c r="DS48" s="2">
        <v>17016.730380000001</v>
      </c>
      <c r="DT48" s="2">
        <v>275473.84289999999</v>
      </c>
      <c r="DU48" s="2">
        <v>10163.9175</v>
      </c>
      <c r="DV48" s="2">
        <v>220345.81090000001</v>
      </c>
      <c r="DW48" s="2">
        <v>49826.930740000003</v>
      </c>
      <c r="DX48" s="2">
        <v>24726.540690000002</v>
      </c>
      <c r="DY48" s="2">
        <v>106.83817500000001</v>
      </c>
      <c r="DZ48" s="2">
        <v>76455.240449999998</v>
      </c>
      <c r="EA48" s="2">
        <v>15452744.454144999</v>
      </c>
      <c r="EB48" s="2">
        <v>166026.87461</v>
      </c>
      <c r="EC48" s="2">
        <v>9614.9603719999996</v>
      </c>
      <c r="ED48" s="2">
        <v>56965.470110000002</v>
      </c>
      <c r="EE48" s="2">
        <v>138276.79130000001</v>
      </c>
      <c r="EF48" s="2">
        <v>217.15712600000001</v>
      </c>
      <c r="EG48" s="2">
        <v>11498.28919</v>
      </c>
      <c r="EH48" s="2">
        <v>409786.40519999998</v>
      </c>
      <c r="EI48" s="2">
        <v>1110865.7146610001</v>
      </c>
      <c r="EJ48" s="2">
        <v>86609.647270000001</v>
      </c>
      <c r="EK48" s="2">
        <v>67266.451730000001</v>
      </c>
      <c r="EL48" s="2">
        <v>30646.396239999998</v>
      </c>
      <c r="EM48" s="2">
        <v>148504.17910000001</v>
      </c>
      <c r="EN48" s="2">
        <v>2054134.1470000001</v>
      </c>
      <c r="EO48" s="2">
        <v>1959689.683157</v>
      </c>
      <c r="EP48" s="2">
        <v>66994.585009999995</v>
      </c>
      <c r="EQ48" s="2">
        <v>15232.58721</v>
      </c>
      <c r="ER48" s="2">
        <v>49446.171540000003</v>
      </c>
      <c r="ES48" s="2">
        <v>490.08858500000002</v>
      </c>
      <c r="ET48" s="2">
        <v>2621.6664110000002</v>
      </c>
      <c r="EU48" s="2">
        <v>10188.043669999999</v>
      </c>
      <c r="EV48" s="2">
        <v>25116.869879999998</v>
      </c>
      <c r="EW48" s="2">
        <v>76286.774590000001</v>
      </c>
      <c r="EX48" s="2">
        <v>1487412.5797379999</v>
      </c>
      <c r="EY48" s="2">
        <v>1487771.2145390001</v>
      </c>
      <c r="EZ48" s="2">
        <v>3331.547642</v>
      </c>
      <c r="FA48" s="2">
        <v>51211.542970000002</v>
      </c>
      <c r="FB48" s="2">
        <v>18896.722409999998</v>
      </c>
      <c r="FC48" s="2">
        <v>72945.336569999999</v>
      </c>
      <c r="FD48" s="2">
        <v>2851.1261519999998</v>
      </c>
      <c r="FE48" s="2">
        <v>97982.354470000006</v>
      </c>
      <c r="FF48" s="2">
        <v>28864.086289999999</v>
      </c>
      <c r="FG48" s="2">
        <v>5746076.3938500006</v>
      </c>
      <c r="FH48" s="2">
        <v>264809.54060000001</v>
      </c>
      <c r="FI48" s="2">
        <v>7551.0994559999999</v>
      </c>
      <c r="FJ48" s="2">
        <v>71819.366070000004</v>
      </c>
      <c r="FK48" s="2">
        <v>2446396.79336</v>
      </c>
      <c r="FL48" s="2">
        <v>1263691.6403669999</v>
      </c>
      <c r="FM48" s="2">
        <v>1959689.683157</v>
      </c>
      <c r="FN48" s="2">
        <v>26342.46804</v>
      </c>
      <c r="FO48" s="2">
        <v>258031.0379</v>
      </c>
      <c r="FP48" s="2">
        <v>19.378809</v>
      </c>
      <c r="FQ48" s="2">
        <v>43027.518839999997</v>
      </c>
      <c r="FR48" s="2">
        <v>16058.091759999999</v>
      </c>
      <c r="FS48" s="2">
        <v>412893.49979999999</v>
      </c>
      <c r="FT48" s="2">
        <v>10842591.10242</v>
      </c>
      <c r="FU48" s="2">
        <v>6600798.2580000004</v>
      </c>
      <c r="FV48" s="2">
        <v>154394.44829999999</v>
      </c>
      <c r="FW48" s="2">
        <v>220.40304699999999</v>
      </c>
      <c r="FX48" s="2">
        <v>113203.6341</v>
      </c>
      <c r="FY48" s="2">
        <v>583.28484000000003</v>
      </c>
      <c r="FZ48" s="2">
        <v>32918471.190000001</v>
      </c>
      <c r="GA48" s="2">
        <v>28111.520369999998</v>
      </c>
      <c r="GB48" s="2">
        <v>375840.01539999997</v>
      </c>
      <c r="GC48" s="2">
        <v>23606.64863</v>
      </c>
      <c r="GD48" s="2">
        <v>30039.686030000001</v>
      </c>
      <c r="GE48" s="2"/>
      <c r="GF48" s="3">
        <f t="shared" si="8"/>
        <v>1072288.0596241846</v>
      </c>
      <c r="GG48" s="3">
        <f t="shared" si="9"/>
        <v>35656.895530000002</v>
      </c>
      <c r="GH48" s="3">
        <f t="shared" si="10"/>
        <v>32918451.811191</v>
      </c>
      <c r="GI48" s="3">
        <f t="shared" si="11"/>
        <v>3547292.6289104335</v>
      </c>
      <c r="GJ48" s="3">
        <f t="shared" si="12"/>
        <v>12583284995122.295</v>
      </c>
      <c r="GK48" s="3">
        <f t="shared" si="13"/>
        <v>9838.2038967499993</v>
      </c>
      <c r="GL48" s="3">
        <f t="shared" si="14"/>
        <v>290030.60097500001</v>
      </c>
      <c r="GM48" s="3">
        <f t="shared" si="7"/>
        <v>280192.39707825001</v>
      </c>
    </row>
    <row r="49" spans="1:195" x14ac:dyDescent="0.2">
      <c r="A49" s="10"/>
      <c r="B49" s="6" t="s">
        <v>189</v>
      </c>
      <c r="C49" s="2">
        <v>0.16</v>
      </c>
      <c r="D49" s="2">
        <v>36.42</v>
      </c>
      <c r="E49" s="2">
        <v>73.16</v>
      </c>
      <c r="F49" s="2">
        <v>55.93</v>
      </c>
      <c r="G49" s="2">
        <v>13.98</v>
      </c>
      <c r="H49" s="2">
        <v>0.08</v>
      </c>
      <c r="I49" s="2">
        <v>9.7200000000000006</v>
      </c>
      <c r="J49" s="2">
        <v>0</v>
      </c>
      <c r="K49" s="2">
        <v>0</v>
      </c>
      <c r="L49" s="2">
        <v>9.08</v>
      </c>
      <c r="M49" s="2">
        <v>24.92</v>
      </c>
      <c r="N49" s="2">
        <v>1.99</v>
      </c>
      <c r="O49" s="2">
        <v>93.39</v>
      </c>
      <c r="P49" s="2">
        <v>1.1499999999999999</v>
      </c>
      <c r="Q49" s="2">
        <v>80.63</v>
      </c>
      <c r="R49" s="2">
        <v>86.79</v>
      </c>
      <c r="S49" s="2">
        <v>59.98</v>
      </c>
      <c r="T49" s="2">
        <v>3.76</v>
      </c>
      <c r="U49" s="2">
        <v>0</v>
      </c>
      <c r="V49" s="2">
        <v>0</v>
      </c>
      <c r="W49" s="2">
        <v>27.6</v>
      </c>
      <c r="X49" s="2">
        <v>3.82</v>
      </c>
      <c r="Y49" s="2">
        <v>0.43</v>
      </c>
      <c r="Z49" s="2">
        <v>31.97</v>
      </c>
      <c r="AA49" s="2">
        <v>43.66</v>
      </c>
      <c r="AB49" s="2">
        <v>9.57</v>
      </c>
      <c r="AC49" s="2">
        <v>0</v>
      </c>
      <c r="AD49" s="2">
        <v>91.35</v>
      </c>
      <c r="AE49" s="2">
        <v>45.78</v>
      </c>
      <c r="AF49" s="2">
        <v>21.78</v>
      </c>
      <c r="AG49" s="2">
        <v>29.96</v>
      </c>
      <c r="AH49" s="2">
        <v>29.99</v>
      </c>
      <c r="AI49" s="2">
        <v>72.14</v>
      </c>
      <c r="AJ49" s="2">
        <v>84.69</v>
      </c>
      <c r="AK49" s="2">
        <v>97.06</v>
      </c>
      <c r="AL49" s="2">
        <v>80.16</v>
      </c>
      <c r="AM49" s="2">
        <v>25.67</v>
      </c>
      <c r="AN49" s="2">
        <v>72.92</v>
      </c>
      <c r="AO49" s="2">
        <v>30.49</v>
      </c>
      <c r="AP49" s="2">
        <v>33.58</v>
      </c>
      <c r="AQ49" s="2">
        <v>3.27</v>
      </c>
      <c r="AR49" s="2">
        <v>5.65</v>
      </c>
      <c r="AS49" s="2">
        <v>2.82</v>
      </c>
      <c r="AT49" s="2">
        <v>32.04</v>
      </c>
      <c r="AU49" s="2">
        <v>15.52</v>
      </c>
      <c r="AV49" s="2">
        <v>8.1</v>
      </c>
      <c r="AW49" s="2">
        <v>18.25</v>
      </c>
      <c r="AX49" s="2">
        <v>0.47</v>
      </c>
      <c r="AY49" s="2">
        <v>16.54</v>
      </c>
      <c r="AZ49" s="2">
        <v>8.64</v>
      </c>
      <c r="BA49" s="2">
        <v>77.599999999999994</v>
      </c>
      <c r="BB49" s="2">
        <v>9.16</v>
      </c>
      <c r="BC49" s="2">
        <v>20.05</v>
      </c>
      <c r="BD49" s="2">
        <v>95.85</v>
      </c>
      <c r="BE49" s="2">
        <v>28.83</v>
      </c>
      <c r="BF49" s="2">
        <v>51.63</v>
      </c>
      <c r="BG49" s="2">
        <v>3.26</v>
      </c>
      <c r="BH49" s="2">
        <v>0.77</v>
      </c>
      <c r="BI49" s="2">
        <v>69.98</v>
      </c>
      <c r="BJ49" s="2">
        <v>1.03</v>
      </c>
      <c r="BK49" s="2">
        <v>44.36</v>
      </c>
      <c r="BL49" s="2">
        <v>0</v>
      </c>
      <c r="BM49" s="2">
        <v>85.21</v>
      </c>
      <c r="BN49" s="2">
        <v>58.74</v>
      </c>
      <c r="BO49" s="2">
        <v>88.36</v>
      </c>
      <c r="BP49" s="2">
        <v>63.59</v>
      </c>
      <c r="BQ49" s="2">
        <v>8</v>
      </c>
      <c r="BR49" s="2">
        <v>9.19</v>
      </c>
      <c r="BS49" s="2">
        <v>0.41</v>
      </c>
      <c r="BT49" s="2">
        <v>27.44</v>
      </c>
      <c r="BU49" s="2">
        <v>0.11</v>
      </c>
      <c r="BV49" s="2">
        <v>65.39</v>
      </c>
      <c r="BW49" s="2">
        <v>29.21</v>
      </c>
      <c r="BX49" s="2">
        <v>84.56</v>
      </c>
      <c r="BY49" s="2">
        <v>5.23</v>
      </c>
      <c r="BZ49" s="2">
        <v>47.57</v>
      </c>
      <c r="CA49" s="2">
        <v>1.91</v>
      </c>
      <c r="CB49" s="2">
        <v>0.9</v>
      </c>
      <c r="CC49" s="2">
        <v>0.38</v>
      </c>
      <c r="CD49" s="2">
        <v>54.88</v>
      </c>
      <c r="CE49" s="2">
        <v>5.7</v>
      </c>
      <c r="CF49" s="2">
        <v>4.83</v>
      </c>
      <c r="CG49" s="2">
        <v>12.93</v>
      </c>
      <c r="CH49" s="2">
        <v>2.13</v>
      </c>
      <c r="CI49" s="2">
        <v>3.82</v>
      </c>
      <c r="CJ49" s="2">
        <v>1.67</v>
      </c>
      <c r="CK49" s="2">
        <v>79.22</v>
      </c>
      <c r="CL49" s="2">
        <v>28.75</v>
      </c>
      <c r="CM49" s="2">
        <v>82.21</v>
      </c>
      <c r="CN49" s="2">
        <v>57.49</v>
      </c>
      <c r="CO49" s="2">
        <v>33.92</v>
      </c>
      <c r="CP49" s="2">
        <v>0.68</v>
      </c>
      <c r="CQ49" s="2">
        <v>0</v>
      </c>
      <c r="CR49" s="2">
        <v>84.57</v>
      </c>
      <c r="CS49" s="2">
        <v>4.38</v>
      </c>
      <c r="CT49" s="2">
        <v>88.1</v>
      </c>
      <c r="CU49" s="2">
        <v>2.12</v>
      </c>
      <c r="CV49" s="2">
        <v>27.7</v>
      </c>
      <c r="CW49" s="2">
        <v>53.18</v>
      </c>
      <c r="CX49" s="2">
        <v>65.91</v>
      </c>
      <c r="CY49" s="2">
        <v>50.6</v>
      </c>
      <c r="CZ49" s="2">
        <v>11.62</v>
      </c>
      <c r="DA49" s="2">
        <v>4.38</v>
      </c>
      <c r="DB49" s="2">
        <v>0</v>
      </c>
      <c r="DC49" s="2">
        <v>3.85</v>
      </c>
      <c r="DD49" s="2">
        <v>83.1</v>
      </c>
      <c r="DE49" s="2">
        <v>2.72</v>
      </c>
      <c r="DF49" s="2">
        <v>12.7</v>
      </c>
      <c r="DG49" s="2">
        <v>19.690000000000001</v>
      </c>
      <c r="DH49" s="2">
        <v>15.9</v>
      </c>
      <c r="DI49" s="2">
        <v>84.56</v>
      </c>
      <c r="DJ49" s="2">
        <v>0</v>
      </c>
      <c r="DK49" s="2">
        <v>85.16</v>
      </c>
      <c r="DL49" s="2">
        <v>54.8</v>
      </c>
      <c r="DM49" s="2">
        <v>0</v>
      </c>
      <c r="DN49" s="2">
        <v>92.6</v>
      </c>
      <c r="DO49" s="2">
        <v>43.81</v>
      </c>
      <c r="DP49" s="2">
        <v>36.450000000000003</v>
      </c>
      <c r="DQ49" s="2">
        <v>81.2</v>
      </c>
      <c r="DR49" s="2">
        <v>4.21</v>
      </c>
      <c r="DS49" s="2">
        <v>8.0299999999999994</v>
      </c>
      <c r="DT49" s="2">
        <v>93.54</v>
      </c>
      <c r="DU49" s="2">
        <v>85.56</v>
      </c>
      <c r="DV49" s="2">
        <v>62.8</v>
      </c>
      <c r="DW49" s="2">
        <v>1.48</v>
      </c>
      <c r="DX49" s="2">
        <v>58.83</v>
      </c>
      <c r="DY49" s="2">
        <v>90.71</v>
      </c>
      <c r="DZ49" s="2">
        <v>0</v>
      </c>
      <c r="EA49" s="2">
        <v>25.88</v>
      </c>
      <c r="EB49" s="2">
        <v>0</v>
      </c>
      <c r="EC49" s="2">
        <v>51.94</v>
      </c>
      <c r="ED49" s="2">
        <v>36.53</v>
      </c>
      <c r="EE49" s="2">
        <v>31.74</v>
      </c>
      <c r="EF49" s="2">
        <v>33.24</v>
      </c>
      <c r="EG49" s="2">
        <v>0</v>
      </c>
      <c r="EH49" s="2">
        <v>68.67</v>
      </c>
      <c r="EI49" s="2">
        <v>5.98</v>
      </c>
      <c r="EJ49" s="2">
        <v>0.46</v>
      </c>
      <c r="EK49" s="2">
        <v>9.64</v>
      </c>
      <c r="EL49" s="2">
        <v>24.55</v>
      </c>
      <c r="EM49" s="2">
        <v>7.0000000000000007E-2</v>
      </c>
      <c r="EN49" s="2">
        <v>15.75</v>
      </c>
      <c r="EO49" s="2">
        <v>91.12</v>
      </c>
      <c r="EP49" s="2">
        <v>0.01</v>
      </c>
      <c r="EQ49" s="2">
        <v>80.53</v>
      </c>
      <c r="ER49" s="2">
        <v>50.68</v>
      </c>
      <c r="ES49" s="2">
        <v>0.43</v>
      </c>
      <c r="ET49" s="2">
        <v>53.13</v>
      </c>
      <c r="EU49" s="2">
        <v>94.51</v>
      </c>
      <c r="EV49" s="2">
        <v>0</v>
      </c>
      <c r="EW49" s="2">
        <v>91.73</v>
      </c>
      <c r="EX49" s="2">
        <v>15.23</v>
      </c>
      <c r="EY49" s="2">
        <v>34.9</v>
      </c>
      <c r="EZ49" s="2">
        <v>56.08</v>
      </c>
      <c r="FA49" s="2">
        <v>22.9</v>
      </c>
      <c r="FB49" s="2">
        <v>3.85</v>
      </c>
      <c r="FC49" s="2">
        <v>10.23</v>
      </c>
      <c r="FD49" s="2">
        <v>35.51</v>
      </c>
      <c r="FE49" s="2">
        <v>2.06</v>
      </c>
      <c r="FF49" s="2">
        <v>0.51</v>
      </c>
      <c r="FG49" s="2">
        <v>88.88</v>
      </c>
      <c r="FH49" s="2">
        <v>79.56</v>
      </c>
      <c r="FI49" s="2">
        <v>21.11</v>
      </c>
      <c r="FJ49" s="2">
        <v>56.82</v>
      </c>
      <c r="FK49" s="2">
        <v>0</v>
      </c>
      <c r="FL49" s="2">
        <v>0</v>
      </c>
      <c r="FM49" s="2">
        <v>1.26</v>
      </c>
      <c r="FN49" s="2">
        <v>0.93</v>
      </c>
      <c r="FO49" s="2">
        <v>14.44</v>
      </c>
      <c r="FP49" s="2">
        <v>20.69</v>
      </c>
      <c r="FQ49" s="2">
        <v>0</v>
      </c>
      <c r="FR49" s="2">
        <v>92.75</v>
      </c>
      <c r="FS49" s="2">
        <v>95.65</v>
      </c>
      <c r="FT49" s="2">
        <v>1.02</v>
      </c>
      <c r="FU49" s="2">
        <v>37.700000000000003</v>
      </c>
      <c r="FV49" s="2">
        <v>4.51</v>
      </c>
      <c r="FW49" s="2">
        <v>1.45</v>
      </c>
      <c r="FX49" s="2">
        <v>0.49</v>
      </c>
      <c r="FY49" s="2">
        <v>60.53</v>
      </c>
      <c r="FZ49" s="2">
        <v>41.42</v>
      </c>
      <c r="GA49" s="2">
        <v>0</v>
      </c>
      <c r="GB49" s="2">
        <v>1.1499999999999999</v>
      </c>
      <c r="GC49" s="2">
        <v>17.11</v>
      </c>
      <c r="GD49" s="2">
        <v>87</v>
      </c>
      <c r="GE49" s="2"/>
      <c r="GF49" s="3">
        <f t="shared" si="8"/>
        <v>32.220652173913017</v>
      </c>
      <c r="GG49" s="3">
        <f t="shared" si="9"/>
        <v>20.9</v>
      </c>
      <c r="GH49" s="3">
        <f t="shared" si="10"/>
        <v>97.06</v>
      </c>
      <c r="GI49" s="3">
        <f t="shared" si="11"/>
        <v>32.652529481489786</v>
      </c>
      <c r="GJ49" s="3">
        <f t="shared" si="12"/>
        <v>1066.1876815395594</v>
      </c>
      <c r="GK49" s="3">
        <f t="shared" si="13"/>
        <v>2.105</v>
      </c>
      <c r="GL49" s="3">
        <f t="shared" si="14"/>
        <v>57.802500000000002</v>
      </c>
      <c r="GM49" s="3">
        <f t="shared" si="7"/>
        <v>55.697500000000005</v>
      </c>
    </row>
    <row r="50" spans="1:195" x14ac:dyDescent="0.2">
      <c r="A50" s="10">
        <v>1998</v>
      </c>
      <c r="B50" s="6" t="s">
        <v>184</v>
      </c>
      <c r="C50" s="2">
        <v>24.364992923788218</v>
      </c>
      <c r="D50" s="2">
        <v>25.551584261460469</v>
      </c>
      <c r="E50" s="2">
        <v>27.5489784092786</v>
      </c>
      <c r="F50" s="2">
        <v>26.377241128336429</v>
      </c>
      <c r="G50" s="2">
        <v>20.19226256345042</v>
      </c>
      <c r="H50" s="2">
        <v>20.921169940023621</v>
      </c>
      <c r="I50" s="2">
        <v>22.495063048224061</v>
      </c>
      <c r="J50" s="2">
        <v>26.774882008561459</v>
      </c>
      <c r="K50" s="2">
        <v>26.503286467185429</v>
      </c>
      <c r="L50" s="2">
        <v>28.72003178716124</v>
      </c>
      <c r="M50" s="2">
        <v>28.153145154178741</v>
      </c>
      <c r="N50" s="2">
        <v>27.88550892472437</v>
      </c>
      <c r="O50" s="2">
        <v>25.889065308286519</v>
      </c>
      <c r="P50" s="2">
        <v>21.066326682798501</v>
      </c>
      <c r="Q50" s="2">
        <v>26.877485403065869</v>
      </c>
      <c r="R50" s="2">
        <v>23.023214954953492</v>
      </c>
      <c r="S50" s="2">
        <v>27.833947504052109</v>
      </c>
      <c r="T50" s="2">
        <v>23.666867838133669</v>
      </c>
      <c r="U50" s="2">
        <v>21.34406034939849</v>
      </c>
      <c r="V50" s="2">
        <v>26.05308410588437</v>
      </c>
      <c r="W50" s="2">
        <v>28.82805417337995</v>
      </c>
      <c r="X50" s="2">
        <v>21.758581174842639</v>
      </c>
      <c r="Y50" s="2">
        <v>22.644339828630368</v>
      </c>
      <c r="Z50" s="2">
        <v>27.8227716437334</v>
      </c>
      <c r="AA50" s="2">
        <v>21.52179314627617</v>
      </c>
      <c r="AB50" s="2">
        <v>24.403896416664399</v>
      </c>
      <c r="AC50" s="2">
        <v>23.766028316470219</v>
      </c>
      <c r="AD50" s="2">
        <v>27.693308950685239</v>
      </c>
      <c r="AE50" s="2">
        <v>24.394125075594399</v>
      </c>
      <c r="AF50" s="2">
        <v>20.806164382353519</v>
      </c>
      <c r="AG50" s="2">
        <v>22.400831352132879</v>
      </c>
      <c r="AH50" s="2">
        <v>25.369912105024831</v>
      </c>
      <c r="AI50" s="2">
        <v>26.365696495208159</v>
      </c>
      <c r="AJ50" s="2">
        <v>29.00677741189261</v>
      </c>
      <c r="AK50" s="2">
        <v>29.053849090933401</v>
      </c>
      <c r="AL50" s="2">
        <v>26.68498476553745</v>
      </c>
      <c r="AM50" s="2">
        <v>22.134259636279051</v>
      </c>
      <c r="AN50" s="2">
        <v>20.602249611708942</v>
      </c>
      <c r="AO50" s="2">
        <v>27.522174496771509</v>
      </c>
      <c r="AP50" s="2">
        <v>23.599797702470809</v>
      </c>
      <c r="AQ50" s="2">
        <v>25.788743725986759</v>
      </c>
      <c r="AR50" s="2">
        <v>29.512802779403462</v>
      </c>
      <c r="AS50" s="2">
        <v>25.48530773975207</v>
      </c>
      <c r="AT50" s="2">
        <v>21.71988007418949</v>
      </c>
      <c r="AU50" s="2">
        <v>29.639699430759439</v>
      </c>
      <c r="AV50" s="2">
        <v>20.89800436774367</v>
      </c>
      <c r="AW50" s="2">
        <v>21.826541733828272</v>
      </c>
      <c r="AX50" s="2">
        <v>29.959028845432591</v>
      </c>
      <c r="AY50" s="2">
        <v>20.538340139149511</v>
      </c>
      <c r="AZ50" s="2">
        <v>20.473173756039358</v>
      </c>
      <c r="BA50" s="2">
        <v>22.238770904060299</v>
      </c>
      <c r="BB50" s="2">
        <v>26.6678900385349</v>
      </c>
      <c r="BC50" s="2">
        <v>21.6962090227894</v>
      </c>
      <c r="BD50" s="2">
        <v>29.09050607607875</v>
      </c>
      <c r="BE50" s="2">
        <v>20.511162479036621</v>
      </c>
      <c r="BF50" s="2">
        <v>21.706344314270989</v>
      </c>
      <c r="BG50" s="2">
        <v>28.759779881289649</v>
      </c>
      <c r="BH50" s="2">
        <v>11.6821742056541</v>
      </c>
      <c r="BI50" s="2">
        <v>-0.88952927563592787</v>
      </c>
      <c r="BJ50" s="2">
        <v>-4.6599877134438863</v>
      </c>
      <c r="BK50" s="2">
        <v>0.14872857183209481</v>
      </c>
      <c r="BL50" s="2">
        <v>12.005083836402489</v>
      </c>
      <c r="BM50" s="2">
        <v>0.98006287030500339</v>
      </c>
      <c r="BN50" s="2">
        <v>-6.3375364305034401</v>
      </c>
      <c r="BO50" s="2">
        <v>-5.6664047131627884</v>
      </c>
      <c r="BP50" s="2">
        <v>11.357312015479931</v>
      </c>
      <c r="BQ50" s="2">
        <v>6.6278554437775696</v>
      </c>
      <c r="BR50" s="2">
        <v>-6.6137964914112342</v>
      </c>
      <c r="BS50" s="2">
        <v>-0.7351501638935094</v>
      </c>
      <c r="BT50" s="2">
        <v>20.576201360168831</v>
      </c>
      <c r="BU50" s="2">
        <v>4.6101542440833949</v>
      </c>
      <c r="BV50" s="2">
        <v>22.182978688205939</v>
      </c>
      <c r="BW50" s="2">
        <v>19.020055255034318</v>
      </c>
      <c r="BX50" s="2">
        <v>10.768112100421421</v>
      </c>
      <c r="BY50" s="2">
        <v>23.013728349671698</v>
      </c>
      <c r="BZ50" s="2">
        <v>18.284486135707311</v>
      </c>
      <c r="CA50" s="2">
        <v>-9.8090293030528919</v>
      </c>
      <c r="CB50" s="2">
        <v>-7.4921058898767079</v>
      </c>
      <c r="CC50" s="2">
        <v>15.340649760504551</v>
      </c>
      <c r="CD50" s="2">
        <v>-0.92203207979564894</v>
      </c>
      <c r="CE50" s="2">
        <v>10.48053524976222</v>
      </c>
      <c r="CF50" s="2">
        <v>5.3867632776242012</v>
      </c>
      <c r="CG50" s="2">
        <v>-1.875182978962316</v>
      </c>
      <c r="CH50" s="2">
        <v>16.021420653703231</v>
      </c>
      <c r="CI50" s="2">
        <v>-8.9341089318599476</v>
      </c>
      <c r="CJ50" s="2">
        <v>14.03111084845211</v>
      </c>
      <c r="CK50" s="2">
        <v>16.220827352204001</v>
      </c>
      <c r="CL50" s="2">
        <v>-7.0769851581114622</v>
      </c>
      <c r="CM50" s="2">
        <v>-0.21737775939485179</v>
      </c>
      <c r="CN50" s="2">
        <v>22.33857268190329</v>
      </c>
      <c r="CO50" s="2">
        <v>6.2226253767558006</v>
      </c>
      <c r="CP50" s="2">
        <v>10.413990730453509</v>
      </c>
      <c r="CQ50" s="2">
        <v>17.084209366463849</v>
      </c>
      <c r="CR50" s="2">
        <v>-6.3951293249995436</v>
      </c>
      <c r="CS50" s="2">
        <v>8.6448908072461279</v>
      </c>
      <c r="CT50" s="2">
        <v>-2.7746877807537849</v>
      </c>
      <c r="CU50" s="2">
        <v>14.28196448251362</v>
      </c>
      <c r="CV50" s="2">
        <v>23.04846133056455</v>
      </c>
      <c r="CW50" s="2">
        <v>4.5148121826950351</v>
      </c>
      <c r="CX50" s="2">
        <v>11.950064636982461</v>
      </c>
      <c r="CY50" s="2">
        <v>6.7955043249448401</v>
      </c>
      <c r="CZ50" s="2">
        <v>22.53974303585769</v>
      </c>
      <c r="DA50" s="2">
        <v>15.942180342234209</v>
      </c>
      <c r="DB50" s="2">
        <v>6.0109573569129289</v>
      </c>
      <c r="DC50" s="2">
        <v>4.836462773722225</v>
      </c>
      <c r="DD50" s="2">
        <v>-4.3036891930152654</v>
      </c>
      <c r="DE50" s="2">
        <v>1.2988229091383039</v>
      </c>
      <c r="DF50" s="2">
        <v>-8.110008599023061</v>
      </c>
      <c r="DG50" s="2">
        <v>12.155210540763219</v>
      </c>
      <c r="DH50" s="2">
        <v>22.740745940062471</v>
      </c>
      <c r="DI50" s="2">
        <v>0.14293566946242819</v>
      </c>
      <c r="DJ50" s="2">
        <v>23.913036183946421</v>
      </c>
      <c r="DK50" s="2">
        <v>19.84552149958601</v>
      </c>
      <c r="DL50" s="2">
        <v>21.397528887560981</v>
      </c>
      <c r="DM50" s="2">
        <v>5.4809165091526761</v>
      </c>
      <c r="DN50" s="2">
        <v>5.1852534263864811</v>
      </c>
      <c r="DO50" s="2">
        <v>-4.2874746242614892</v>
      </c>
      <c r="DP50" s="2">
        <v>7.8808067331380984</v>
      </c>
      <c r="DQ50" s="2">
        <v>-8.1769958019767532</v>
      </c>
      <c r="DR50" s="2">
        <v>23.92200511554481</v>
      </c>
      <c r="DS50" s="2">
        <v>0.7641118603904502</v>
      </c>
      <c r="DT50" s="2">
        <v>4.9444460979714222E-2</v>
      </c>
      <c r="DU50" s="2">
        <v>11.14009842999709</v>
      </c>
      <c r="DV50" s="2">
        <v>17.023171139308239</v>
      </c>
      <c r="DW50" s="2">
        <v>1.494806426380118</v>
      </c>
      <c r="DX50" s="2">
        <v>15.77359520727385</v>
      </c>
      <c r="DY50" s="2">
        <v>-6.2975836884016481</v>
      </c>
      <c r="DZ50" s="2">
        <v>-7.4262126559893513</v>
      </c>
      <c r="EA50" s="2">
        <v>-6.8597087196501914</v>
      </c>
      <c r="EB50" s="2">
        <v>8.2520315513385682</v>
      </c>
      <c r="EC50" s="2">
        <v>0.51854454380850612</v>
      </c>
      <c r="ED50" s="2">
        <v>7.59972429774243</v>
      </c>
      <c r="EE50" s="2">
        <v>-8.5379584776040112</v>
      </c>
      <c r="EF50" s="2">
        <v>19.112594273090991</v>
      </c>
      <c r="EG50" s="2">
        <v>9.9062587885727282</v>
      </c>
      <c r="EH50" s="2">
        <v>-5.8681889028888854</v>
      </c>
      <c r="EI50" s="2">
        <v>24.21514765837787</v>
      </c>
      <c r="EJ50" s="2">
        <v>-1.860764095307861</v>
      </c>
      <c r="EK50" s="2">
        <v>20.361380848918412</v>
      </c>
      <c r="EL50" s="2">
        <v>16.20555787296416</v>
      </c>
      <c r="EM50" s="2">
        <v>-0.77152159703117107</v>
      </c>
      <c r="EN50" s="2">
        <v>1.3156290713507841</v>
      </c>
      <c r="EO50" s="2">
        <v>11.766907555041779</v>
      </c>
      <c r="EP50" s="2">
        <v>8.675328784335985</v>
      </c>
      <c r="EQ50" s="2">
        <v>10.66696931938664</v>
      </c>
      <c r="ER50" s="2">
        <v>16.835396359929302</v>
      </c>
      <c r="ES50" s="2">
        <v>23.119977690594371</v>
      </c>
      <c r="ET50" s="2">
        <v>14.84569500764046</v>
      </c>
      <c r="EU50" s="2">
        <v>-9.0151443567977338</v>
      </c>
      <c r="EV50" s="2">
        <v>17.076330236770289</v>
      </c>
      <c r="EW50" s="2">
        <v>-8.8319518634594054</v>
      </c>
      <c r="EX50" s="2">
        <v>20.798545597895352</v>
      </c>
      <c r="EY50" s="2">
        <v>-1.699835568661529</v>
      </c>
      <c r="EZ50" s="2">
        <v>-7.5318135503780299</v>
      </c>
      <c r="FA50" s="2">
        <v>9.2594307134269975</v>
      </c>
      <c r="FB50" s="2">
        <v>-2.057192292843784</v>
      </c>
      <c r="FC50" s="2">
        <v>-3.7364217202929262</v>
      </c>
      <c r="FD50" s="2">
        <v>23.12436865481769</v>
      </c>
      <c r="FE50" s="2">
        <v>0.3693123177184372</v>
      </c>
      <c r="FF50" s="2">
        <v>23.537308978051271</v>
      </c>
      <c r="FG50" s="2">
        <v>0.71845370659369756</v>
      </c>
      <c r="FH50" s="2">
        <v>21.748876806246269</v>
      </c>
      <c r="FI50" s="2">
        <v>-9.8244585014634254</v>
      </c>
      <c r="FJ50" s="2">
        <v>1.409627200548879</v>
      </c>
      <c r="FK50" s="2">
        <v>-3.8966459127391371</v>
      </c>
      <c r="FL50" s="2">
        <v>3.6171056010771721</v>
      </c>
      <c r="FM50" s="2">
        <v>8.4860404874376805</v>
      </c>
      <c r="FN50" s="2">
        <v>2.2547309735193259</v>
      </c>
      <c r="FO50" s="2">
        <v>15.777413037077849</v>
      </c>
      <c r="FP50" s="2">
        <v>-3.5834673275194189</v>
      </c>
      <c r="FQ50" s="2">
        <v>12.423969959483021</v>
      </c>
      <c r="FR50" s="2">
        <v>-7.915650408724038</v>
      </c>
      <c r="FS50" s="2">
        <v>15.395037319229649</v>
      </c>
      <c r="FT50" s="2">
        <v>17.09651405047391</v>
      </c>
      <c r="FU50" s="2">
        <v>20.921993405309362</v>
      </c>
      <c r="FV50" s="2">
        <v>-6.821447865419894</v>
      </c>
      <c r="FW50" s="2">
        <v>16.086923194803841</v>
      </c>
      <c r="FX50" s="2">
        <v>15.19491550807151</v>
      </c>
      <c r="FY50" s="2">
        <v>-2.2446020262436068</v>
      </c>
      <c r="FZ50" s="2">
        <v>0.56612771298533815</v>
      </c>
      <c r="GA50" s="2">
        <v>10.55686763411099</v>
      </c>
      <c r="GB50" s="2">
        <v>20.991750715440379</v>
      </c>
      <c r="GC50" s="2">
        <v>-7.1294785138327033</v>
      </c>
      <c r="GD50" s="2">
        <v>-4.049422785599452</v>
      </c>
      <c r="GE50" s="2"/>
      <c r="GF50" s="3">
        <f t="shared" si="8"/>
        <v>12.376504211007594</v>
      </c>
      <c r="GG50" s="3">
        <f t="shared" si="9"/>
        <v>15.58431626325175</v>
      </c>
      <c r="GH50" s="3">
        <f t="shared" si="10"/>
        <v>39.783487346896017</v>
      </c>
      <c r="GI50" s="3">
        <f t="shared" si="11"/>
        <v>12.149253446251443</v>
      </c>
      <c r="GJ50" s="3">
        <f t="shared" si="12"/>
        <v>147.60435930125257</v>
      </c>
      <c r="GK50" s="3">
        <f t="shared" si="13"/>
        <v>0.68037220819160771</v>
      </c>
      <c r="GL50" s="3">
        <f t="shared" si="14"/>
        <v>22.56589223405086</v>
      </c>
      <c r="GM50" s="3">
        <f t="shared" si="7"/>
        <v>21.885520025859254</v>
      </c>
    </row>
    <row r="51" spans="1:195" x14ac:dyDescent="0.2">
      <c r="A51" s="10"/>
      <c r="B51" s="6" t="s">
        <v>185</v>
      </c>
      <c r="C51" s="2">
        <v>367651.93744100002</v>
      </c>
      <c r="D51" s="2">
        <v>129455.595</v>
      </c>
      <c r="E51" s="2">
        <v>1804.55</v>
      </c>
      <c r="F51" s="2">
        <v>490.976</v>
      </c>
      <c r="G51" s="2">
        <v>884602.46</v>
      </c>
      <c r="H51" s="2">
        <v>132669.9</v>
      </c>
      <c r="I51" s="2">
        <v>3492.5</v>
      </c>
      <c r="J51" s="2">
        <v>286</v>
      </c>
      <c r="K51" s="2">
        <v>327536.90000000002</v>
      </c>
      <c r="L51" s="2">
        <v>64673.1</v>
      </c>
      <c r="M51" s="2">
        <v>26490.5</v>
      </c>
      <c r="N51" s="2">
        <v>232.5</v>
      </c>
      <c r="O51" s="2">
        <v>119412.8</v>
      </c>
      <c r="P51" s="2">
        <v>1214.7</v>
      </c>
      <c r="Q51" s="2">
        <v>879.32</v>
      </c>
      <c r="R51" s="2">
        <v>19249.5</v>
      </c>
      <c r="S51" s="2">
        <v>50477.5</v>
      </c>
      <c r="T51" s="2">
        <v>15488.92</v>
      </c>
      <c r="U51" s="2">
        <v>2080.6999999999998</v>
      </c>
      <c r="V51" s="2">
        <v>10760.7</v>
      </c>
      <c r="W51" s="2">
        <v>57201.9</v>
      </c>
      <c r="X51" s="2">
        <v>399.6</v>
      </c>
      <c r="Y51" s="2">
        <v>8728.6</v>
      </c>
      <c r="Z51" s="2">
        <v>290587.2</v>
      </c>
      <c r="AA51" s="2">
        <v>1137.0999999999999</v>
      </c>
      <c r="AB51" s="2">
        <v>4517.8999999999996</v>
      </c>
      <c r="AC51" s="2">
        <v>377.42</v>
      </c>
      <c r="AD51" s="2">
        <v>3682.2</v>
      </c>
      <c r="AE51" s="2">
        <v>227.4</v>
      </c>
      <c r="AF51" s="2">
        <v>760226.7</v>
      </c>
      <c r="AG51" s="2">
        <v>3236278.6</v>
      </c>
      <c r="AH51" s="2">
        <v>4989.7</v>
      </c>
      <c r="AI51" s="2">
        <v>5040.5</v>
      </c>
      <c r="AJ51" s="2">
        <v>2275.7399999999998</v>
      </c>
      <c r="AK51" s="2">
        <v>3875.7</v>
      </c>
      <c r="AL51" s="2">
        <v>65071.4</v>
      </c>
      <c r="AM51" s="2">
        <v>92.2</v>
      </c>
      <c r="AN51" s="2">
        <v>248.1</v>
      </c>
      <c r="AO51" s="2">
        <v>5015.3</v>
      </c>
      <c r="AP51" s="2">
        <v>28405.224277000001</v>
      </c>
      <c r="AQ51" s="2">
        <v>119767.3</v>
      </c>
      <c r="AR51" s="2">
        <v>865253.7</v>
      </c>
      <c r="AS51" s="2">
        <v>393.8</v>
      </c>
      <c r="AT51" s="2">
        <v>92.9</v>
      </c>
      <c r="AU51" s="2">
        <v>59710.3</v>
      </c>
      <c r="AV51" s="2">
        <v>16616.099999999999</v>
      </c>
      <c r="AW51" s="2">
        <v>74649.100000000006</v>
      </c>
      <c r="AX51" s="2">
        <v>3969055.6281269998</v>
      </c>
      <c r="AY51" s="2">
        <v>110982.39999999999</v>
      </c>
      <c r="AZ51" s="2">
        <v>2630979.9</v>
      </c>
      <c r="BA51" s="2">
        <v>256215.5</v>
      </c>
      <c r="BB51" s="2">
        <v>16427.8</v>
      </c>
      <c r="BC51" s="2">
        <v>3227.6</v>
      </c>
      <c r="BD51" s="2">
        <v>3413106.8</v>
      </c>
      <c r="BE51" s="2">
        <v>766.25</v>
      </c>
      <c r="BF51" s="2">
        <v>381182.3</v>
      </c>
      <c r="BG51" s="2">
        <v>214</v>
      </c>
      <c r="BH51" s="2">
        <v>6389.29</v>
      </c>
      <c r="BI51" s="2">
        <v>526000.6</v>
      </c>
      <c r="BJ51" s="2">
        <v>4990.37</v>
      </c>
      <c r="BK51" s="2">
        <v>5438.7</v>
      </c>
      <c r="BL51" s="2">
        <v>1362.6</v>
      </c>
      <c r="BM51" s="2">
        <v>244.9</v>
      </c>
      <c r="BN51" s="2">
        <v>172.4</v>
      </c>
      <c r="BO51" s="2">
        <v>2051.9</v>
      </c>
      <c r="BP51" s="2">
        <v>87127.2</v>
      </c>
      <c r="BQ51" s="2">
        <v>198</v>
      </c>
      <c r="BR51" s="2">
        <v>8305.2999999999993</v>
      </c>
      <c r="BS51" s="2">
        <v>1747.6</v>
      </c>
      <c r="BT51" s="2">
        <v>12493836.314712999</v>
      </c>
      <c r="BU51" s="2">
        <v>4679</v>
      </c>
      <c r="BV51" s="2">
        <v>75518.595000000001</v>
      </c>
      <c r="BW51" s="2">
        <v>1310</v>
      </c>
      <c r="BX51" s="2">
        <v>57353.3</v>
      </c>
      <c r="BY51" s="2">
        <v>9747255.0738619994</v>
      </c>
      <c r="BZ51" s="2">
        <v>168643.05556800001</v>
      </c>
      <c r="CA51" s="2">
        <v>290997.40000000002</v>
      </c>
      <c r="CB51" s="2">
        <v>91784.1</v>
      </c>
      <c r="CC51" s="2">
        <v>2153.38</v>
      </c>
      <c r="CD51" s="2">
        <v>51504.7</v>
      </c>
      <c r="CE51" s="2">
        <v>426372.2</v>
      </c>
      <c r="CF51" s="2">
        <v>9731.1</v>
      </c>
      <c r="CG51" s="2">
        <v>14616</v>
      </c>
      <c r="CH51" s="2">
        <v>1130280.5</v>
      </c>
      <c r="CI51" s="2">
        <v>135838.35999999999</v>
      </c>
      <c r="CJ51" s="2">
        <v>7411.2</v>
      </c>
      <c r="CK51" s="2">
        <v>6022.3</v>
      </c>
      <c r="CL51" s="2">
        <v>1882.2</v>
      </c>
      <c r="CM51" s="2">
        <v>31.4</v>
      </c>
      <c r="CN51" s="2">
        <v>160.30000000000001</v>
      </c>
      <c r="CO51" s="2">
        <v>366567.2</v>
      </c>
      <c r="CP51" s="2">
        <v>42133.599999999999</v>
      </c>
      <c r="CQ51" s="2">
        <v>1003199.824277</v>
      </c>
      <c r="CR51" s="2">
        <v>16255.4</v>
      </c>
      <c r="CS51" s="2">
        <v>490.45499999999998</v>
      </c>
      <c r="CT51" s="2">
        <v>41902.400000000001</v>
      </c>
      <c r="CU51" s="2">
        <v>345.4</v>
      </c>
      <c r="CV51" s="2">
        <v>1211348.4242769999</v>
      </c>
      <c r="CW51" s="2">
        <v>8608.4</v>
      </c>
      <c r="CX51" s="2">
        <v>2270538.2131270012</v>
      </c>
      <c r="CY51" s="2">
        <v>6588210.8895850014</v>
      </c>
      <c r="CZ51" s="2">
        <v>7565.5</v>
      </c>
      <c r="DA51" s="2">
        <v>8132.5</v>
      </c>
      <c r="DB51" s="2">
        <v>8649.1</v>
      </c>
      <c r="DC51" s="2">
        <v>1626.94</v>
      </c>
      <c r="DD51" s="2">
        <v>311</v>
      </c>
      <c r="DE51" s="2">
        <v>1223112.92</v>
      </c>
      <c r="DF51" s="2">
        <v>95.5</v>
      </c>
      <c r="DG51" s="2">
        <v>9549766.2369890027</v>
      </c>
      <c r="DH51" s="2">
        <v>956</v>
      </c>
      <c r="DI51" s="2">
        <v>2374.5</v>
      </c>
      <c r="DJ51" s="2">
        <v>7913</v>
      </c>
      <c r="DK51" s="2">
        <v>748240.9</v>
      </c>
      <c r="DL51" s="2">
        <v>8548.7000000000007</v>
      </c>
      <c r="DM51" s="2">
        <v>1241.68</v>
      </c>
      <c r="DN51" s="2">
        <v>988.3</v>
      </c>
      <c r="DO51" s="2">
        <v>1791.6</v>
      </c>
      <c r="DP51" s="2">
        <v>896.45</v>
      </c>
      <c r="DQ51" s="2">
        <v>105685.2</v>
      </c>
      <c r="DR51" s="2">
        <v>6075328.0999999996</v>
      </c>
      <c r="DS51" s="2">
        <v>666.73</v>
      </c>
      <c r="DT51" s="2">
        <v>88699.8</v>
      </c>
      <c r="DU51" s="2">
        <v>3519.2</v>
      </c>
      <c r="DV51" s="2">
        <v>166734.39999999999</v>
      </c>
      <c r="DW51" s="2">
        <v>37887.5</v>
      </c>
      <c r="DX51" s="2">
        <v>2315.6999999999998</v>
      </c>
      <c r="DY51" s="2">
        <v>99.5</v>
      </c>
      <c r="DZ51" s="2">
        <v>27180.799999999999</v>
      </c>
      <c r="EA51" s="2">
        <v>12505221.18</v>
      </c>
      <c r="EB51" s="2">
        <v>96827.989584999988</v>
      </c>
      <c r="EC51" s="2">
        <v>5721.6</v>
      </c>
      <c r="ED51" s="2">
        <v>26970.3</v>
      </c>
      <c r="EE51" s="2">
        <v>73870.2</v>
      </c>
      <c r="EF51" s="2">
        <v>203.3</v>
      </c>
      <c r="EG51" s="2">
        <v>2653.2</v>
      </c>
      <c r="EH51" s="2">
        <v>318414.09999999998</v>
      </c>
      <c r="EI51" s="2">
        <v>253441.72244099999</v>
      </c>
      <c r="EJ51" s="2">
        <v>60918.6</v>
      </c>
      <c r="EK51" s="2">
        <v>55600.6</v>
      </c>
      <c r="EL51" s="2">
        <v>4266.8999999999996</v>
      </c>
      <c r="EM51" s="2">
        <v>99513.5</v>
      </c>
      <c r="EN51" s="2">
        <v>1487965</v>
      </c>
      <c r="EO51" s="2">
        <v>958640.22</v>
      </c>
      <c r="EP51" s="2">
        <v>4767.34</v>
      </c>
      <c r="EQ51" s="2">
        <v>3597.4</v>
      </c>
      <c r="ER51" s="2">
        <v>37047.1</v>
      </c>
      <c r="ES51" s="2">
        <v>220.5</v>
      </c>
      <c r="ET51" s="2">
        <v>247.7</v>
      </c>
      <c r="EU51" s="2">
        <v>5666.2</v>
      </c>
      <c r="EV51" s="2">
        <v>518.29999999999995</v>
      </c>
      <c r="EW51" s="2">
        <v>57283.7</v>
      </c>
      <c r="EX51" s="2">
        <v>496813.33244099998</v>
      </c>
      <c r="EY51" s="2">
        <v>497107.53244099999</v>
      </c>
      <c r="EZ51" s="2">
        <v>2131.4242770000001</v>
      </c>
      <c r="FA51" s="2">
        <v>41403.5</v>
      </c>
      <c r="FB51" s="2">
        <v>15503.1</v>
      </c>
      <c r="FC51" s="2">
        <v>58363.4</v>
      </c>
      <c r="FD51" s="2">
        <v>1172</v>
      </c>
      <c r="FE51" s="2">
        <v>44630.8</v>
      </c>
      <c r="FF51" s="2">
        <v>474.4</v>
      </c>
      <c r="FG51" s="2">
        <v>3908236.5281270002</v>
      </c>
      <c r="FH51" s="2">
        <v>160408.9</v>
      </c>
      <c r="FI51" s="2">
        <v>2765.7150000000001</v>
      </c>
      <c r="FJ51" s="2">
        <v>31838.6</v>
      </c>
      <c r="FK51" s="2">
        <v>1181018.1242770001</v>
      </c>
      <c r="FL51" s="2">
        <v>748240.9</v>
      </c>
      <c r="FM51" s="2">
        <v>958640.22</v>
      </c>
      <c r="FN51" s="2">
        <v>18939.5</v>
      </c>
      <c r="FO51" s="2">
        <v>193687.6</v>
      </c>
      <c r="FP51" s="2">
        <v>10.9</v>
      </c>
      <c r="FQ51" s="2">
        <v>2692.6</v>
      </c>
      <c r="FR51" s="2">
        <v>1263.27</v>
      </c>
      <c r="FS51" s="2">
        <v>309288</v>
      </c>
      <c r="FT51" s="2">
        <v>7279228.0238620006</v>
      </c>
      <c r="FU51" s="2">
        <v>5590536.2999999998</v>
      </c>
      <c r="FV51" s="2">
        <v>116263.5</v>
      </c>
      <c r="FW51" s="2">
        <v>171.2</v>
      </c>
      <c r="FX51" s="2">
        <v>45473.9</v>
      </c>
      <c r="FY51" s="2">
        <v>82.8</v>
      </c>
      <c r="FZ51" s="2">
        <v>23365547.829999998</v>
      </c>
      <c r="GA51" s="2">
        <v>12455.4</v>
      </c>
      <c r="GB51" s="2">
        <v>296196.90000000002</v>
      </c>
      <c r="GC51" s="2">
        <v>2173</v>
      </c>
      <c r="GD51" s="2">
        <v>14073.1</v>
      </c>
      <c r="GE51" s="2"/>
      <c r="GF51" s="3">
        <f t="shared" si="8"/>
        <v>733715.85421572835</v>
      </c>
      <c r="GG51" s="3">
        <f t="shared" si="9"/>
        <v>15496.01</v>
      </c>
      <c r="GH51" s="3">
        <f t="shared" si="10"/>
        <v>23365536.93</v>
      </c>
      <c r="GI51" s="3">
        <f t="shared" si="11"/>
        <v>2551863.8353586528</v>
      </c>
      <c r="GJ51" s="3">
        <f t="shared" si="12"/>
        <v>6512009034211.3721</v>
      </c>
      <c r="GK51" s="3">
        <f t="shared" si="13"/>
        <v>1862.7874999999999</v>
      </c>
      <c r="GL51" s="3">
        <f t="shared" si="14"/>
        <v>161990.27499999999</v>
      </c>
      <c r="GM51" s="3">
        <f t="shared" si="7"/>
        <v>160127.48749999999</v>
      </c>
    </row>
    <row r="52" spans="1:195" x14ac:dyDescent="0.2">
      <c r="A52" s="10"/>
      <c r="B52" s="6" t="s">
        <v>186</v>
      </c>
      <c r="C52" s="2">
        <v>201185.91924799999</v>
      </c>
      <c r="D52" s="2">
        <v>152076.521469</v>
      </c>
      <c r="E52" s="2">
        <v>1166.2459919999999</v>
      </c>
      <c r="F52" s="2">
        <v>1.7161690000000001</v>
      </c>
      <c r="G52" s="2">
        <v>86019.875258</v>
      </c>
      <c r="H52" s="2">
        <v>36596.130669999999</v>
      </c>
      <c r="I52" s="2">
        <v>519.15660000000003</v>
      </c>
      <c r="J52" s="2">
        <v>15.6152</v>
      </c>
      <c r="K52" s="2">
        <v>73356.710630000001</v>
      </c>
      <c r="L52" s="2">
        <v>4714.6006189999998</v>
      </c>
      <c r="M52" s="2">
        <v>2312.5199950000001</v>
      </c>
      <c r="N52" s="2">
        <v>784.92281400000002</v>
      </c>
      <c r="O52" s="2">
        <v>9125.9094640000003</v>
      </c>
      <c r="P52" s="2">
        <v>2277.6244000000002</v>
      </c>
      <c r="Q52" s="2">
        <v>5710.1436999999996</v>
      </c>
      <c r="R52" s="2">
        <v>18215.493160000002</v>
      </c>
      <c r="S52" s="2">
        <v>3652.0122620000002</v>
      </c>
      <c r="T52" s="2">
        <v>65.23733</v>
      </c>
      <c r="U52" s="2">
        <v>31.092251000000001</v>
      </c>
      <c r="V52" s="2">
        <v>805.69740000000002</v>
      </c>
      <c r="W52" s="2">
        <v>15254.18161</v>
      </c>
      <c r="X52" s="2">
        <v>67.347999999999999</v>
      </c>
      <c r="Y52" s="2">
        <v>6014.2102000000004</v>
      </c>
      <c r="Z52" s="2">
        <v>123589.82</v>
      </c>
      <c r="AA52" s="2">
        <v>50.160440000000001</v>
      </c>
      <c r="AB52" s="2">
        <v>67.669015999999999</v>
      </c>
      <c r="AC52" s="2">
        <v>114.922686</v>
      </c>
      <c r="AD52" s="2">
        <v>4571.97469</v>
      </c>
      <c r="AE52" s="2">
        <v>12769.90582</v>
      </c>
      <c r="AF52" s="2">
        <v>66183.995796000003</v>
      </c>
      <c r="AG52" s="2">
        <v>365237.12359999999</v>
      </c>
      <c r="AH52" s="2">
        <v>2794.0090709999999</v>
      </c>
      <c r="AI52" s="2">
        <v>61828.857069999998</v>
      </c>
      <c r="AJ52" s="2">
        <v>10906.52607</v>
      </c>
      <c r="AK52" s="2">
        <v>664.82162000000005</v>
      </c>
      <c r="AL52" s="2">
        <v>18763.25289</v>
      </c>
      <c r="AM52" s="2">
        <v>45.385399999999997</v>
      </c>
      <c r="AN52" s="2">
        <v>75.673580000000001</v>
      </c>
      <c r="AO52" s="2">
        <v>1836.6178609999999</v>
      </c>
      <c r="AP52" s="2">
        <v>1607.9879229999999</v>
      </c>
      <c r="AQ52" s="2">
        <v>5430.3598009999996</v>
      </c>
      <c r="AR52" s="2">
        <v>50767.320930000002</v>
      </c>
      <c r="AS52" s="2">
        <v>241.468189</v>
      </c>
      <c r="AT52" s="2">
        <v>24.958894999999998</v>
      </c>
      <c r="AU52" s="2">
        <v>6587.4611869999999</v>
      </c>
      <c r="AV52" s="2">
        <v>2272.5747999999999</v>
      </c>
      <c r="AW52" s="2">
        <v>4785.7443329999996</v>
      </c>
      <c r="AX52" s="2">
        <v>492514.12411199987</v>
      </c>
      <c r="AY52" s="2">
        <v>17186.049419999999</v>
      </c>
      <c r="AZ52" s="2">
        <v>227341.15187700011</v>
      </c>
      <c r="BA52" s="2">
        <v>23698.4336</v>
      </c>
      <c r="BB52" s="2">
        <v>1545.6242279999999</v>
      </c>
      <c r="BC52" s="2">
        <v>25561.348620000001</v>
      </c>
      <c r="BD52" s="2">
        <v>294175.69041400001</v>
      </c>
      <c r="BE52" s="2">
        <v>372.525936</v>
      </c>
      <c r="BF52" s="2">
        <v>56328.570110000001</v>
      </c>
      <c r="BG52" s="2">
        <v>22.493064</v>
      </c>
      <c r="BH52" s="2">
        <v>272.334</v>
      </c>
      <c r="BI52" s="2">
        <v>47727.304689999997</v>
      </c>
      <c r="BJ52" s="2">
        <v>1595.3571489999999</v>
      </c>
      <c r="BK52" s="2">
        <v>4489.1265999999996</v>
      </c>
      <c r="BL52" s="2">
        <v>2971.8245959999999</v>
      </c>
      <c r="BM52" s="2">
        <v>307.50619999999998</v>
      </c>
      <c r="BN52" s="2">
        <v>482.64494100000002</v>
      </c>
      <c r="BO52" s="2">
        <v>16.551891000000001</v>
      </c>
      <c r="BP52" s="2">
        <v>6390.5566719999997</v>
      </c>
      <c r="BQ52" s="2">
        <v>6.6905250000000001</v>
      </c>
      <c r="BR52" s="2">
        <v>2806.472663</v>
      </c>
      <c r="BS52" s="2">
        <v>425.81929700000001</v>
      </c>
      <c r="BT52" s="2">
        <v>805401.70751400024</v>
      </c>
      <c r="BU52" s="2">
        <v>2183.9170730000001</v>
      </c>
      <c r="BV52" s="2">
        <v>264797.23259799997</v>
      </c>
      <c r="BW52" s="2">
        <v>1287.4702</v>
      </c>
      <c r="BX52" s="2">
        <v>7050.7070370000001</v>
      </c>
      <c r="BY52" s="2">
        <v>1221650.1734150001</v>
      </c>
      <c r="BZ52" s="2">
        <v>265958.09710999997</v>
      </c>
      <c r="CA52" s="2">
        <v>28219.396130000001</v>
      </c>
      <c r="CB52" s="2">
        <v>4329.8072599999996</v>
      </c>
      <c r="CC52" s="2">
        <v>386.56595600000003</v>
      </c>
      <c r="CD52" s="2">
        <v>2163.019053</v>
      </c>
      <c r="CE52" s="2">
        <v>26196.90467</v>
      </c>
      <c r="CF52" s="2">
        <v>516.12502500000005</v>
      </c>
      <c r="CG52" s="2">
        <v>603.60091299999999</v>
      </c>
      <c r="CH52" s="2">
        <v>28864.146420000001</v>
      </c>
      <c r="CI52" s="2">
        <v>7458.7256269999998</v>
      </c>
      <c r="CJ52" s="2">
        <v>9756.6356830000004</v>
      </c>
      <c r="CK52" s="2">
        <v>1296.2152000000001</v>
      </c>
      <c r="CL52" s="2">
        <v>3333.5708300000001</v>
      </c>
      <c r="CM52" s="2">
        <v>2.8502190000000001</v>
      </c>
      <c r="CN52" s="2">
        <v>13.604474</v>
      </c>
      <c r="CO52" s="2">
        <v>13299.264800000001</v>
      </c>
      <c r="CP52" s="2">
        <v>444.14535899999998</v>
      </c>
      <c r="CQ52" s="2">
        <v>260362.72404500001</v>
      </c>
      <c r="CR52" s="2">
        <v>621.08452599999998</v>
      </c>
      <c r="CS52" s="2">
        <v>153.95097100000001</v>
      </c>
      <c r="CT52" s="2">
        <v>1283.7297530000001</v>
      </c>
      <c r="CU52" s="2">
        <v>29.130327000000001</v>
      </c>
      <c r="CV52" s="2">
        <v>286453.689044</v>
      </c>
      <c r="CW52" s="2">
        <v>2135.342553</v>
      </c>
      <c r="CX52" s="2">
        <v>571581.53210099996</v>
      </c>
      <c r="CY52" s="2">
        <v>722606.68622500019</v>
      </c>
      <c r="CZ52" s="2">
        <v>322.48076099999997</v>
      </c>
      <c r="DA52" s="2">
        <v>1805.01722</v>
      </c>
      <c r="DB52" s="2">
        <v>906.48059999999998</v>
      </c>
      <c r="DC52" s="2">
        <v>7879.506335</v>
      </c>
      <c r="DD52" s="2">
        <v>4.8338349999999997</v>
      </c>
      <c r="DE52" s="2">
        <v>83058.957182000013</v>
      </c>
      <c r="DF52" s="2">
        <v>0.62997599999999998</v>
      </c>
      <c r="DG52" s="2">
        <v>1413032.827788</v>
      </c>
      <c r="DH52" s="2">
        <v>7308.2167339999996</v>
      </c>
      <c r="DI52" s="2">
        <v>65.978427999999994</v>
      </c>
      <c r="DJ52" s="2">
        <v>11402.2199</v>
      </c>
      <c r="DK52" s="2">
        <v>73429.901171000005</v>
      </c>
      <c r="DL52" s="2">
        <v>10039.12643</v>
      </c>
      <c r="DM52" s="2">
        <v>8579.1807950000002</v>
      </c>
      <c r="DN52" s="2">
        <v>2272.4288000000001</v>
      </c>
      <c r="DO52" s="2">
        <v>275.08694100000002</v>
      </c>
      <c r="DP52" s="2">
        <v>1373.892265</v>
      </c>
      <c r="DQ52" s="2">
        <v>6576.2953129999996</v>
      </c>
      <c r="DR52" s="2">
        <v>295554.93975000002</v>
      </c>
      <c r="DS52" s="2">
        <v>5253.4380000000001</v>
      </c>
      <c r="DT52" s="2">
        <v>25575.919730000001</v>
      </c>
      <c r="DU52" s="2">
        <v>1833.5667330000001</v>
      </c>
      <c r="DV52" s="2">
        <v>15440.06278</v>
      </c>
      <c r="DW52" s="2">
        <v>4870.3609990000004</v>
      </c>
      <c r="DX52" s="2">
        <v>4625.0454010000003</v>
      </c>
      <c r="DY52" s="2">
        <v>0.36046</v>
      </c>
      <c r="DZ52" s="2">
        <v>14368.928970000001</v>
      </c>
      <c r="EA52" s="2">
        <v>853499.7383679999</v>
      </c>
      <c r="EB52" s="2">
        <v>13759.794191000001</v>
      </c>
      <c r="EC52" s="2">
        <v>1082.722667</v>
      </c>
      <c r="ED52" s="2">
        <v>7571.9734840000001</v>
      </c>
      <c r="EE52" s="2">
        <v>10179.0916</v>
      </c>
      <c r="EF52" s="2">
        <v>0</v>
      </c>
      <c r="EG52" s="2">
        <v>1369.833468</v>
      </c>
      <c r="EH52" s="2">
        <v>25261.23372</v>
      </c>
      <c r="EI52" s="2">
        <v>295077.450496</v>
      </c>
      <c r="EJ52" s="2">
        <v>3309.3991999999998</v>
      </c>
      <c r="EK52" s="2">
        <v>4029.696089</v>
      </c>
      <c r="EL52" s="2">
        <v>6181.0278589999998</v>
      </c>
      <c r="EM52" s="2">
        <v>10400.907020000001</v>
      </c>
      <c r="EN52" s="2">
        <v>56291.557719999997</v>
      </c>
      <c r="EO52" s="2">
        <v>246276.662786</v>
      </c>
      <c r="EP52" s="2">
        <v>24351.08928</v>
      </c>
      <c r="EQ52" s="2">
        <v>4134.0844639999996</v>
      </c>
      <c r="ER52" s="2">
        <v>9011.0189329999994</v>
      </c>
      <c r="ES52" s="2">
        <v>18.044557999999999</v>
      </c>
      <c r="ET52" s="2">
        <v>479.07529399999999</v>
      </c>
      <c r="EU52" s="2">
        <v>1221.9903320000001</v>
      </c>
      <c r="EV52" s="2">
        <v>6740.4082070000004</v>
      </c>
      <c r="EW52" s="2">
        <v>4541.9061190000002</v>
      </c>
      <c r="EX52" s="2">
        <v>353253.50730699999</v>
      </c>
      <c r="EY52" s="2">
        <v>353262.44071699999</v>
      </c>
      <c r="EZ52" s="2">
        <v>146.361186</v>
      </c>
      <c r="FA52" s="2">
        <v>2823.9628120000002</v>
      </c>
      <c r="FB52" s="2">
        <v>854.03490099999999</v>
      </c>
      <c r="FC52" s="2">
        <v>6332.0100970000003</v>
      </c>
      <c r="FD52" s="2">
        <v>432.346</v>
      </c>
      <c r="FE52" s="2">
        <v>4360.8410690000001</v>
      </c>
      <c r="FF52" s="2">
        <v>11002.59621</v>
      </c>
      <c r="FG52" s="2">
        <v>489205.08537199988</v>
      </c>
      <c r="FH52" s="2">
        <v>16031.15387</v>
      </c>
      <c r="FI52" s="2">
        <v>1042.7593059999999</v>
      </c>
      <c r="FJ52" s="2">
        <v>2187.3722819999998</v>
      </c>
      <c r="FK52" s="2">
        <v>282420.45334800001</v>
      </c>
      <c r="FL52" s="2">
        <v>73429.901171000005</v>
      </c>
      <c r="FM52" s="2">
        <v>246276.662786</v>
      </c>
      <c r="FN52" s="2">
        <v>2739.845589</v>
      </c>
      <c r="FO52" s="2">
        <v>27057.542440000001</v>
      </c>
      <c r="FP52" s="2">
        <v>1.242254</v>
      </c>
      <c r="FQ52" s="2">
        <v>17612.75503</v>
      </c>
      <c r="FR52" s="2">
        <v>6384.1324020000002</v>
      </c>
      <c r="FS52" s="2">
        <v>21694.405599999998</v>
      </c>
      <c r="FT52" s="2">
        <v>841451.29568700003</v>
      </c>
      <c r="FU52" s="2">
        <v>252199.57370000001</v>
      </c>
      <c r="FV52" s="2">
        <v>10031.473</v>
      </c>
      <c r="FW52" s="2">
        <v>10.30885</v>
      </c>
      <c r="FX52" s="2">
        <v>17372.804530000001</v>
      </c>
      <c r="FY52" s="2">
        <v>116.93925</v>
      </c>
      <c r="FZ52" s="2">
        <v>2413608.83</v>
      </c>
      <c r="GA52" s="2">
        <v>2454.9353999999998</v>
      </c>
      <c r="GB52" s="2">
        <v>20043.224170000001</v>
      </c>
      <c r="GC52" s="2">
        <v>10601.49</v>
      </c>
      <c r="GD52" s="2">
        <v>5948.6573580000004</v>
      </c>
      <c r="GE52" s="2"/>
      <c r="GF52" s="3">
        <f t="shared" si="8"/>
        <v>87939.688922125002</v>
      </c>
      <c r="GG52" s="3">
        <f t="shared" si="9"/>
        <v>5061.8994995000003</v>
      </c>
      <c r="GH52" s="3">
        <f t="shared" si="10"/>
        <v>2413608.83</v>
      </c>
      <c r="GI52" s="3">
        <f t="shared" si="11"/>
        <v>263447.90062356624</v>
      </c>
      <c r="GJ52" s="3">
        <f t="shared" si="12"/>
        <v>69404796342.964432</v>
      </c>
      <c r="GK52" s="3">
        <f t="shared" si="13"/>
        <v>800.50375350000002</v>
      </c>
      <c r="GL52" s="3">
        <f t="shared" si="14"/>
        <v>25336.262445</v>
      </c>
      <c r="GM52" s="3">
        <f t="shared" si="7"/>
        <v>24535.758691499999</v>
      </c>
    </row>
    <row r="53" spans="1:195" x14ac:dyDescent="0.2">
      <c r="A53" s="10"/>
      <c r="B53" s="6" t="s">
        <v>187</v>
      </c>
      <c r="C53" s="2">
        <v>373127.931048</v>
      </c>
      <c r="D53" s="2">
        <v>289327.60299599997</v>
      </c>
      <c r="E53" s="2">
        <v>3564.4389630000001</v>
      </c>
      <c r="F53" s="2">
        <v>30.800810999999999</v>
      </c>
      <c r="G53" s="2">
        <v>519382.27885800012</v>
      </c>
      <c r="H53" s="2">
        <v>114526.11749999999</v>
      </c>
      <c r="I53" s="2">
        <v>2058.6503290000001</v>
      </c>
      <c r="J53" s="2">
        <v>166.39721</v>
      </c>
      <c r="K53" s="2">
        <v>140251.38649999999</v>
      </c>
      <c r="L53" s="2">
        <v>9667.9659140000003</v>
      </c>
      <c r="M53" s="2">
        <v>7274.4123140000002</v>
      </c>
      <c r="N53" s="2">
        <v>504.65499999999997</v>
      </c>
      <c r="O53" s="2">
        <v>12553.512350000001</v>
      </c>
      <c r="P53" s="2">
        <v>2937.3225000000002</v>
      </c>
      <c r="Q53" s="2">
        <v>7704.0796179999998</v>
      </c>
      <c r="R53" s="2">
        <v>68225.509680000003</v>
      </c>
      <c r="S53" s="2">
        <v>11064.787270000001</v>
      </c>
      <c r="T53" s="2">
        <v>7863.6628250000003</v>
      </c>
      <c r="U53" s="2">
        <v>165.445536</v>
      </c>
      <c r="V53" s="2">
        <v>3235.4455069999999</v>
      </c>
      <c r="W53" s="2">
        <v>14884.43389</v>
      </c>
      <c r="X53" s="2">
        <v>2316.4344430000001</v>
      </c>
      <c r="Y53" s="2">
        <v>16138.434999999999</v>
      </c>
      <c r="Z53" s="2">
        <v>318104.97249999997</v>
      </c>
      <c r="AA53" s="2">
        <v>2258.3804110000001</v>
      </c>
      <c r="AB53" s="2">
        <v>1585.8648949999999</v>
      </c>
      <c r="AC53" s="2">
        <v>562.04512499999998</v>
      </c>
      <c r="AD53" s="2">
        <v>5525.6450000000004</v>
      </c>
      <c r="AE53" s="2">
        <v>11127.505370000001</v>
      </c>
      <c r="AF53" s="2">
        <v>113279.721586</v>
      </c>
      <c r="AG53" s="2">
        <v>813369.65449999995</v>
      </c>
      <c r="AH53" s="2">
        <v>15262.78333</v>
      </c>
      <c r="AI53" s="2">
        <v>16594.53917</v>
      </c>
      <c r="AJ53" s="2">
        <v>23257.069179999999</v>
      </c>
      <c r="AK53" s="2">
        <v>7587.8734279999999</v>
      </c>
      <c r="AL53" s="2">
        <v>64326.082499999997</v>
      </c>
      <c r="AM53" s="2">
        <v>172.937996</v>
      </c>
      <c r="AN53" s="2">
        <v>84.135756999999998</v>
      </c>
      <c r="AO53" s="2">
        <v>3797.9775</v>
      </c>
      <c r="AP53" s="2">
        <v>14472.682422</v>
      </c>
      <c r="AQ53" s="2">
        <v>16711.42827</v>
      </c>
      <c r="AR53" s="2">
        <v>79774.280859999999</v>
      </c>
      <c r="AS53" s="2">
        <v>560.16626699999995</v>
      </c>
      <c r="AT53" s="2">
        <v>60.402461000000002</v>
      </c>
      <c r="AU53" s="2">
        <v>10174.599620000001</v>
      </c>
      <c r="AV53" s="2">
        <v>6814.0950000000003</v>
      </c>
      <c r="AW53" s="2">
        <v>68539.211670000004</v>
      </c>
      <c r="AX53" s="2">
        <v>1440164.554636</v>
      </c>
      <c r="AY53" s="2">
        <v>49390.327499999999</v>
      </c>
      <c r="AZ53" s="2">
        <v>351029.15248200012</v>
      </c>
      <c r="BA53" s="2">
        <v>37884.794809999999</v>
      </c>
      <c r="BB53" s="2">
        <v>1558.7958510000001</v>
      </c>
      <c r="BC53" s="2">
        <v>46666.928050000002</v>
      </c>
      <c r="BD53" s="2">
        <v>465890.247882</v>
      </c>
      <c r="BE53" s="2">
        <v>805.02750000000003</v>
      </c>
      <c r="BF53" s="2">
        <v>70551.776989999998</v>
      </c>
      <c r="BG53" s="2">
        <v>41.139983999999998</v>
      </c>
      <c r="BH53" s="2">
        <v>11557.85917</v>
      </c>
      <c r="BI53" s="2">
        <v>115995.9788</v>
      </c>
      <c r="BJ53" s="2">
        <v>7444.9916130000001</v>
      </c>
      <c r="BK53" s="2">
        <v>7102.2224999999999</v>
      </c>
      <c r="BL53" s="2">
        <v>6444.9228899999998</v>
      </c>
      <c r="BM53" s="2">
        <v>1722.8003570000001</v>
      </c>
      <c r="BN53" s="2">
        <v>766.28221599999995</v>
      </c>
      <c r="BO53" s="2">
        <v>3694.112337</v>
      </c>
      <c r="BP53" s="2">
        <v>11570.569159999999</v>
      </c>
      <c r="BQ53" s="2">
        <v>1823.382284</v>
      </c>
      <c r="BR53" s="2">
        <v>5683.8364060000004</v>
      </c>
      <c r="BS53" s="2">
        <v>1286.5356059999999</v>
      </c>
      <c r="BT53" s="2">
        <v>1767647.0496090001</v>
      </c>
      <c r="BU53" s="2">
        <v>5890.47</v>
      </c>
      <c r="BV53" s="2">
        <v>388985.52251500002</v>
      </c>
      <c r="BW53" s="2">
        <v>4080.5583320000001</v>
      </c>
      <c r="BX53" s="2">
        <v>8712.3653689999992</v>
      </c>
      <c r="BY53" s="2">
        <v>4196121.2181530008</v>
      </c>
      <c r="BZ53" s="2">
        <v>614250.11295900005</v>
      </c>
      <c r="CA53" s="2">
        <v>130406.45</v>
      </c>
      <c r="CB53" s="2">
        <v>39483.658490000002</v>
      </c>
      <c r="CC53" s="2">
        <v>575.38386300000002</v>
      </c>
      <c r="CD53" s="2">
        <v>10213.26</v>
      </c>
      <c r="CE53" s="2">
        <v>49387.850769999997</v>
      </c>
      <c r="CF53" s="2">
        <v>1092.6132319999999</v>
      </c>
      <c r="CG53" s="2">
        <v>5651.0758329999999</v>
      </c>
      <c r="CH53" s="2">
        <v>34058.605040000002</v>
      </c>
      <c r="CI53" s="2">
        <v>32880.266499999998</v>
      </c>
      <c r="CJ53" s="2">
        <v>17139.7395</v>
      </c>
      <c r="CK53" s="2">
        <v>3536.4850000000001</v>
      </c>
      <c r="CL53" s="2">
        <v>13952.981959999999</v>
      </c>
      <c r="CM53" s="2">
        <v>15.290849</v>
      </c>
      <c r="CN53" s="2">
        <v>69.208095999999998</v>
      </c>
      <c r="CO53" s="2">
        <v>24406.91</v>
      </c>
      <c r="CP53" s="2">
        <v>17469.923350000001</v>
      </c>
      <c r="CQ53" s="2">
        <v>748784.27146099997</v>
      </c>
      <c r="CR53" s="2">
        <v>1973.860633</v>
      </c>
      <c r="CS53" s="2">
        <v>200.934878</v>
      </c>
      <c r="CT53" s="2">
        <v>57055.59635</v>
      </c>
      <c r="CU53" s="2">
        <v>390.61955999999998</v>
      </c>
      <c r="CV53" s="2">
        <v>1042841.256333</v>
      </c>
      <c r="CW53" s="2">
        <v>11124.75</v>
      </c>
      <c r="CX53" s="2">
        <v>1674664.4136300001</v>
      </c>
      <c r="CY53" s="2">
        <v>2146755.9043979999</v>
      </c>
      <c r="CZ53" s="2">
        <v>593.729422</v>
      </c>
      <c r="DA53" s="2">
        <v>2406.9728919999998</v>
      </c>
      <c r="DB53" s="2">
        <v>4031.2589699999999</v>
      </c>
      <c r="DC53" s="2">
        <v>17201.364949999999</v>
      </c>
      <c r="DD53" s="2">
        <v>55.909137999999999</v>
      </c>
      <c r="DE53" s="2">
        <v>596841.19335499988</v>
      </c>
      <c r="DF53" s="2">
        <v>29.119357000000001</v>
      </c>
      <c r="DG53" s="2">
        <v>4465433.7535669981</v>
      </c>
      <c r="DH53" s="2">
        <v>10528.225</v>
      </c>
      <c r="DI53" s="2">
        <v>197.58360300000001</v>
      </c>
      <c r="DJ53" s="2">
        <v>46036.275580000001</v>
      </c>
      <c r="DK53" s="2">
        <v>434204.84951899998</v>
      </c>
      <c r="DL53" s="2">
        <v>10473.78314</v>
      </c>
      <c r="DM53" s="2">
        <v>11618.45278</v>
      </c>
      <c r="DN53" s="2">
        <v>4681.4250000000002</v>
      </c>
      <c r="DO53" s="2">
        <v>1225.5400729999999</v>
      </c>
      <c r="DP53" s="2">
        <v>1443.1758620000001</v>
      </c>
      <c r="DQ53" s="2">
        <v>25432.512340000001</v>
      </c>
      <c r="DR53" s="2">
        <v>743078.48511000001</v>
      </c>
      <c r="DS53" s="2">
        <v>11830.252469999999</v>
      </c>
      <c r="DT53" s="2">
        <v>140158.56520000001</v>
      </c>
      <c r="DU53" s="2">
        <v>5166.4581170000001</v>
      </c>
      <c r="DV53" s="2">
        <v>25019.763149999999</v>
      </c>
      <c r="DW53" s="2">
        <v>5734.5202849999996</v>
      </c>
      <c r="DX53" s="2">
        <v>18232.256270000002</v>
      </c>
      <c r="DY53" s="2">
        <v>3.9759850000000001</v>
      </c>
      <c r="DZ53" s="2">
        <v>32972.114500000003</v>
      </c>
      <c r="EA53" s="2">
        <v>1776991.1147329989</v>
      </c>
      <c r="EB53" s="2">
        <v>56028.134523999979</v>
      </c>
      <c r="EC53" s="2">
        <v>3760.228333</v>
      </c>
      <c r="ED53" s="2">
        <v>23034.113519999999</v>
      </c>
      <c r="EE53" s="2">
        <v>46911.991950000003</v>
      </c>
      <c r="EF53" s="2">
        <v>15.076934</v>
      </c>
      <c r="EG53" s="2">
        <v>7355.1819990000004</v>
      </c>
      <c r="EH53" s="2">
        <v>36504.911769999999</v>
      </c>
      <c r="EI53" s="2">
        <v>557446.48068199982</v>
      </c>
      <c r="EJ53" s="2">
        <v>15520.333559999999</v>
      </c>
      <c r="EK53" s="2">
        <v>12492.11543</v>
      </c>
      <c r="EL53" s="2">
        <v>20485.016179999999</v>
      </c>
      <c r="EM53" s="2">
        <v>20287.867259999999</v>
      </c>
      <c r="EN53" s="2">
        <v>472999.32900000003</v>
      </c>
      <c r="EO53" s="2">
        <v>779963.53969000001</v>
      </c>
      <c r="EP53" s="2">
        <v>40964.939299999998</v>
      </c>
      <c r="EQ53" s="2">
        <v>7584.8569219999999</v>
      </c>
      <c r="ER53" s="2">
        <v>1658.041723</v>
      </c>
      <c r="ES53" s="2">
        <v>257.37134500000002</v>
      </c>
      <c r="ET53" s="2">
        <v>1830.8455739999999</v>
      </c>
      <c r="EU53" s="2">
        <v>3368.8356429999999</v>
      </c>
      <c r="EV53" s="2">
        <v>17539.076809999999</v>
      </c>
      <c r="EW53" s="2">
        <v>14043.54069</v>
      </c>
      <c r="EX53" s="2">
        <v>662387.28733700002</v>
      </c>
      <c r="EY53" s="2">
        <v>662455.53404399985</v>
      </c>
      <c r="EZ53" s="2">
        <v>999.530936</v>
      </c>
      <c r="FA53" s="2">
        <v>5738.0576929999997</v>
      </c>
      <c r="FB53" s="2">
        <v>2102.1162949999998</v>
      </c>
      <c r="FC53" s="2">
        <v>8078.2308590000002</v>
      </c>
      <c r="FD53" s="2">
        <v>1248.0564730000001</v>
      </c>
      <c r="FE53" s="2">
        <v>51904.178610000003</v>
      </c>
      <c r="FF53" s="2">
        <v>18138.332350000001</v>
      </c>
      <c r="FG53" s="2">
        <v>1424648.1970609999</v>
      </c>
      <c r="FH53" s="2">
        <v>63252.143329999999</v>
      </c>
      <c r="FI53" s="2">
        <v>2900.4324999999999</v>
      </c>
      <c r="FJ53" s="2">
        <v>39525.552490000002</v>
      </c>
      <c r="FK53" s="2">
        <v>1028738.890166</v>
      </c>
      <c r="FL53" s="2">
        <v>434204.84951899998</v>
      </c>
      <c r="FM53" s="2">
        <v>779963.53969000001</v>
      </c>
      <c r="FN53" s="2">
        <v>5961.8183330000002</v>
      </c>
      <c r="FO53" s="2">
        <v>37210.707020000002</v>
      </c>
      <c r="FP53" s="2">
        <v>10.274834999999999</v>
      </c>
      <c r="FQ53" s="2">
        <v>26208.250530000001</v>
      </c>
      <c r="FR53" s="2">
        <v>9652.58</v>
      </c>
      <c r="FS53" s="2">
        <v>53789.772499999999</v>
      </c>
      <c r="FT53" s="2">
        <v>2790769.3399370001</v>
      </c>
      <c r="FU53" s="2">
        <v>658402.64839999995</v>
      </c>
      <c r="FV53" s="2">
        <v>44819.282500000001</v>
      </c>
      <c r="FW53" s="2">
        <v>67.881797000000006</v>
      </c>
      <c r="FX53" s="2">
        <v>59908.088329999999</v>
      </c>
      <c r="FY53" s="2">
        <v>379.743968</v>
      </c>
      <c r="FZ53" s="2">
        <v>6930825.8039999995</v>
      </c>
      <c r="GA53" s="2">
        <v>14389.627500000001</v>
      </c>
      <c r="GB53" s="2">
        <v>63218.38435</v>
      </c>
      <c r="GC53" s="2">
        <v>12476.68734</v>
      </c>
      <c r="GD53" s="2">
        <v>11142.04917</v>
      </c>
      <c r="GE53" s="2"/>
      <c r="GF53" s="3">
        <f t="shared" si="8"/>
        <v>246342.73334585337</v>
      </c>
      <c r="GG53" s="3">
        <f t="shared" si="9"/>
        <v>12484.401385000001</v>
      </c>
      <c r="GH53" s="3">
        <f t="shared" si="10"/>
        <v>6930821.8280149996</v>
      </c>
      <c r="GI53" s="3">
        <f t="shared" si="11"/>
        <v>773062.78709454555</v>
      </c>
      <c r="GJ53" s="3">
        <f t="shared" si="12"/>
        <v>597626072790.38672</v>
      </c>
      <c r="GK53" s="3">
        <f t="shared" si="13"/>
        <v>2928.1000000000004</v>
      </c>
      <c r="GL53" s="3">
        <f t="shared" si="14"/>
        <v>60735.662335000001</v>
      </c>
      <c r="GM53" s="3">
        <f t="shared" si="7"/>
        <v>57807.562335000002</v>
      </c>
    </row>
    <row r="54" spans="1:195" x14ac:dyDescent="0.2">
      <c r="A54" s="10"/>
      <c r="B54" s="6" t="s">
        <v>188</v>
      </c>
      <c r="C54" s="2">
        <v>947451.81947600003</v>
      </c>
      <c r="D54" s="2">
        <v>575384.95143599994</v>
      </c>
      <c r="E54" s="2">
        <v>6621.2803789999998</v>
      </c>
      <c r="F54" s="2">
        <v>542.59991500000001</v>
      </c>
      <c r="G54" s="2">
        <v>1504728.7905270001</v>
      </c>
      <c r="H54" s="2">
        <v>286322.02679999999</v>
      </c>
      <c r="I54" s="2">
        <v>6141.2944310000003</v>
      </c>
      <c r="J54" s="2">
        <v>522.181692</v>
      </c>
      <c r="K54" s="2">
        <v>544400.72580000001</v>
      </c>
      <c r="L54" s="2">
        <v>80294.932419999997</v>
      </c>
      <c r="M54" s="2">
        <v>36163.14703</v>
      </c>
      <c r="N54" s="2">
        <v>1566.03269</v>
      </c>
      <c r="O54" s="2">
        <v>142002.26240000001</v>
      </c>
      <c r="P54" s="2">
        <v>6533.9415179999996</v>
      </c>
      <c r="Q54" s="2">
        <v>14412.15497</v>
      </c>
      <c r="R54" s="2">
        <v>105905.40489999999</v>
      </c>
      <c r="S54" s="2">
        <v>65218.465300000003</v>
      </c>
      <c r="T54" s="2">
        <v>23956.035240000001</v>
      </c>
      <c r="U54" s="2">
        <v>2289.1078309999998</v>
      </c>
      <c r="V54" s="2">
        <v>14994.582050000001</v>
      </c>
      <c r="W54" s="2">
        <v>87347.711739999999</v>
      </c>
      <c r="X54" s="2">
        <v>2797.7714390000001</v>
      </c>
      <c r="Y54" s="2">
        <v>30921.746940000001</v>
      </c>
      <c r="Z54" s="2">
        <v>735531.24439999997</v>
      </c>
      <c r="AA54" s="2">
        <v>3460.962509</v>
      </c>
      <c r="AB54" s="2">
        <v>6207.5536590000002</v>
      </c>
      <c r="AC54" s="2">
        <v>1056.6889470000001</v>
      </c>
      <c r="AD54" s="2">
        <v>13801.79392</v>
      </c>
      <c r="AE54" s="2">
        <v>24127.993930000001</v>
      </c>
      <c r="AF54" s="2">
        <v>946507.13381000003</v>
      </c>
      <c r="AG54" s="2">
        <v>4442509.102</v>
      </c>
      <c r="AH54" s="2">
        <v>23398.96083</v>
      </c>
      <c r="AI54" s="2">
        <v>83978.558709999998</v>
      </c>
      <c r="AJ54" s="2">
        <v>36667.251640000002</v>
      </c>
      <c r="AK54" s="2">
        <v>12190.94378</v>
      </c>
      <c r="AL54" s="2">
        <v>148793.9835</v>
      </c>
      <c r="AM54" s="2">
        <v>311.26583699999998</v>
      </c>
      <c r="AN54" s="2">
        <v>409.68348700000001</v>
      </c>
      <c r="AO54" s="2">
        <v>10740.24144</v>
      </c>
      <c r="AP54" s="2">
        <v>45048.320362999999</v>
      </c>
      <c r="AQ54" s="2">
        <v>142218.80979999999</v>
      </c>
      <c r="AR54" s="2">
        <v>1004641.363</v>
      </c>
      <c r="AS54" s="2">
        <v>1200.0068229999999</v>
      </c>
      <c r="AT54" s="2">
        <v>178.68885499999999</v>
      </c>
      <c r="AU54" s="2">
        <v>76976.117299999998</v>
      </c>
      <c r="AV54" s="2">
        <v>25843.326290000001</v>
      </c>
      <c r="AW54" s="2">
        <v>148305.1158</v>
      </c>
      <c r="AX54" s="2">
        <v>5935530.5782160005</v>
      </c>
      <c r="AY54" s="2">
        <v>179274.14509999999</v>
      </c>
      <c r="AZ54" s="2">
        <v>3262384.8904360011</v>
      </c>
      <c r="BA54" s="2">
        <v>327485.54389999999</v>
      </c>
      <c r="BB54" s="2">
        <v>19584.815259999999</v>
      </c>
      <c r="BC54" s="2">
        <v>75528.140410000007</v>
      </c>
      <c r="BD54" s="2">
        <v>4234129.4592360007</v>
      </c>
      <c r="BE54" s="2">
        <v>1951.3709570000001</v>
      </c>
      <c r="BF54" s="2">
        <v>517141.01579999999</v>
      </c>
      <c r="BG54" s="2">
        <v>277.92271599999998</v>
      </c>
      <c r="BH54" s="2">
        <v>18356.848119999999</v>
      </c>
      <c r="BI54" s="2">
        <v>711872.20349999995</v>
      </c>
      <c r="BJ54" s="2">
        <v>14082.65691</v>
      </c>
      <c r="BK54" s="2">
        <v>17303.720789999999</v>
      </c>
      <c r="BL54" s="2">
        <v>10919.657590000001</v>
      </c>
      <c r="BM54" s="2">
        <v>2875.3452179999999</v>
      </c>
      <c r="BN54" s="2">
        <v>1438.248423</v>
      </c>
      <c r="BO54" s="2">
        <v>5796.2097679999997</v>
      </c>
      <c r="BP54" s="2">
        <v>111010.4871</v>
      </c>
      <c r="BQ54" s="2">
        <v>2029.861682</v>
      </c>
      <c r="BR54" s="2">
        <v>16845.857690000001</v>
      </c>
      <c r="BS54" s="2">
        <v>3470.492252</v>
      </c>
      <c r="BT54" s="2">
        <v>15380269.76539601</v>
      </c>
      <c r="BU54" s="2">
        <v>12880.974029999999</v>
      </c>
      <c r="BV54" s="2">
        <v>733446.20529900014</v>
      </c>
      <c r="BW54" s="2">
        <v>6700.1861870000002</v>
      </c>
      <c r="BX54" s="2">
        <v>73545.289080000002</v>
      </c>
      <c r="BY54" s="2">
        <v>15274380.285429999</v>
      </c>
      <c r="BZ54" s="2">
        <v>1053889.158029</v>
      </c>
      <c r="CA54" s="2">
        <v>452421.565</v>
      </c>
      <c r="CB54" s="2">
        <v>136147.8897</v>
      </c>
      <c r="CC54" s="2">
        <v>3372.1258739999998</v>
      </c>
      <c r="CD54" s="2">
        <v>66741.876149999996</v>
      </c>
      <c r="CE54" s="2">
        <v>504256.60149999999</v>
      </c>
      <c r="CF54" s="2">
        <v>11387.317590000001</v>
      </c>
      <c r="CG54" s="2">
        <v>21201.043989999998</v>
      </c>
      <c r="CH54" s="2">
        <v>1233321.324</v>
      </c>
      <c r="CI54" s="2">
        <v>176224.07810000001</v>
      </c>
      <c r="CJ54" s="2">
        <v>34507.228889999999</v>
      </c>
      <c r="CK54" s="2">
        <v>10919.115229999999</v>
      </c>
      <c r="CL54" s="2">
        <v>19218.730319999999</v>
      </c>
      <c r="CM54" s="2">
        <v>49.721328999999997</v>
      </c>
      <c r="CN54" s="2">
        <v>244.45947200000001</v>
      </c>
      <c r="CO54" s="2">
        <v>415883.30249999999</v>
      </c>
      <c r="CP54" s="2">
        <v>61587.608780000002</v>
      </c>
      <c r="CQ54" s="2">
        <v>2024247.256174</v>
      </c>
      <c r="CR54" s="2">
        <v>19102.281470000002</v>
      </c>
      <c r="CS54" s="2">
        <v>876.10140799999999</v>
      </c>
      <c r="CT54" s="2">
        <v>100720.2154</v>
      </c>
      <c r="CU54" s="2">
        <v>770.03423099999998</v>
      </c>
      <c r="CV54" s="2">
        <v>2557701.38643</v>
      </c>
      <c r="CW54" s="2">
        <v>21960.808369999999</v>
      </c>
      <c r="CX54" s="2">
        <v>4535874.9219120014</v>
      </c>
      <c r="CY54" s="2">
        <v>9537589.8509989996</v>
      </c>
      <c r="CZ54" s="2">
        <v>8507.2293669999999</v>
      </c>
      <c r="DA54" s="2">
        <v>12370.92172</v>
      </c>
      <c r="DB54" s="2">
        <v>13633.69305</v>
      </c>
      <c r="DC54" s="2">
        <v>26809.423630000001</v>
      </c>
      <c r="DD54" s="2">
        <v>389.82624099999998</v>
      </c>
      <c r="DE54" s="2">
        <v>1923138.583628</v>
      </c>
      <c r="DF54" s="2">
        <v>126.263172</v>
      </c>
      <c r="DG54" s="2">
        <v>15533073.045371</v>
      </c>
      <c r="DH54" s="2">
        <v>18896.9925</v>
      </c>
      <c r="DI54" s="2">
        <v>2639.534815</v>
      </c>
      <c r="DJ54" s="2">
        <v>65351.933830000002</v>
      </c>
      <c r="DK54" s="2">
        <v>1262793.138333</v>
      </c>
      <c r="DL54" s="2">
        <v>29083.990709999998</v>
      </c>
      <c r="DM54" s="2">
        <v>21573.510859999999</v>
      </c>
      <c r="DN54" s="2">
        <v>7944.7313869999998</v>
      </c>
      <c r="DO54" s="2">
        <v>3340.9955639999998</v>
      </c>
      <c r="DP54" s="2">
        <v>3795.3065419999998</v>
      </c>
      <c r="DQ54" s="2">
        <v>138400.19029999999</v>
      </c>
      <c r="DR54" s="2">
        <v>7270173.0256000003</v>
      </c>
      <c r="DS54" s="2">
        <v>17819.51095</v>
      </c>
      <c r="DT54" s="2">
        <v>256050.40090000001</v>
      </c>
      <c r="DU54" s="2">
        <v>10582.58178</v>
      </c>
      <c r="DV54" s="2">
        <v>220564.43599999999</v>
      </c>
      <c r="DW54" s="2">
        <v>51092.816449999998</v>
      </c>
      <c r="DX54" s="2">
        <v>25181.062160000001</v>
      </c>
      <c r="DY54" s="2">
        <v>103.98666900000001</v>
      </c>
      <c r="DZ54" s="2">
        <v>74778.665779999996</v>
      </c>
      <c r="EA54" s="2">
        <v>15438302.474191001</v>
      </c>
      <c r="EB54" s="2">
        <v>170105.99486100001</v>
      </c>
      <c r="EC54" s="2">
        <v>10686.60046</v>
      </c>
      <c r="ED54" s="2">
        <v>57732.822540000001</v>
      </c>
      <c r="EE54" s="2">
        <v>131574.19709999999</v>
      </c>
      <c r="EF54" s="2">
        <v>219.19766100000001</v>
      </c>
      <c r="EG54" s="2">
        <v>11399.23014</v>
      </c>
      <c r="EH54" s="2">
        <v>380940.65629999997</v>
      </c>
      <c r="EI54" s="2">
        <v>1111933.325408</v>
      </c>
      <c r="EJ54" s="2">
        <v>79953.986610000007</v>
      </c>
      <c r="EK54" s="2">
        <v>72410.793669999999</v>
      </c>
      <c r="EL54" s="2">
        <v>31097.613730000001</v>
      </c>
      <c r="EM54" s="2">
        <v>132513.6519</v>
      </c>
      <c r="EN54" s="2">
        <v>2049897.2990000001</v>
      </c>
      <c r="EO54" s="2">
        <v>1991938.017038</v>
      </c>
      <c r="EP54" s="2">
        <v>70183.371209999998</v>
      </c>
      <c r="EQ54" s="2">
        <v>15479.564</v>
      </c>
      <c r="ER54" s="2">
        <v>48785.355060000002</v>
      </c>
      <c r="ES54" s="2">
        <v>503.89732199999997</v>
      </c>
      <c r="ET54" s="2">
        <v>2574.0332509999998</v>
      </c>
      <c r="EU54" s="2">
        <v>10300.387940000001</v>
      </c>
      <c r="EV54" s="2">
        <v>24953.814429999999</v>
      </c>
      <c r="EW54" s="2">
        <v>76035.014760000005</v>
      </c>
      <c r="EX54" s="2">
        <v>1522458.6614639999</v>
      </c>
      <c r="EY54" s="2">
        <v>1522836.770912</v>
      </c>
      <c r="EZ54" s="2">
        <v>3331.0681939999999</v>
      </c>
      <c r="FA54" s="2">
        <v>50065.117409999999</v>
      </c>
      <c r="FB54" s="2">
        <v>18635.363509999999</v>
      </c>
      <c r="FC54" s="2">
        <v>73744.207030000005</v>
      </c>
      <c r="FD54" s="2">
        <v>2864.1798359999998</v>
      </c>
      <c r="FE54" s="2">
        <v>101106.82799999999</v>
      </c>
      <c r="FF54" s="2">
        <v>29688.62773</v>
      </c>
      <c r="FG54" s="2">
        <v>5855680.5782750007</v>
      </c>
      <c r="FH54" s="2">
        <v>243177.18549999999</v>
      </c>
      <c r="FI54" s="2">
        <v>7473.5122250000004</v>
      </c>
      <c r="FJ54" s="2">
        <v>73662.646089999995</v>
      </c>
      <c r="FK54" s="2">
        <v>2509122.042390001</v>
      </c>
      <c r="FL54" s="2">
        <v>1262793.138333</v>
      </c>
      <c r="FM54" s="2">
        <v>1991938.017038</v>
      </c>
      <c r="FN54" s="2">
        <v>27782.35471</v>
      </c>
      <c r="FO54" s="2">
        <v>259245.7206</v>
      </c>
      <c r="FP54" s="2">
        <v>22.513646000000001</v>
      </c>
      <c r="FQ54" s="2">
        <v>46565.617969999999</v>
      </c>
      <c r="FR54" s="2">
        <v>17304.28932</v>
      </c>
      <c r="FS54" s="2">
        <v>384992.31319999998</v>
      </c>
      <c r="FT54" s="2">
        <v>10997198.123459</v>
      </c>
      <c r="FU54" s="2">
        <v>6646954.4380000001</v>
      </c>
      <c r="FV54" s="2">
        <v>171375.00570000001</v>
      </c>
      <c r="FW54" s="2">
        <v>249.974886</v>
      </c>
      <c r="FX54" s="2">
        <v>123192.0154</v>
      </c>
      <c r="FY54" s="2">
        <v>579.88835300000005</v>
      </c>
      <c r="FZ54" s="2">
        <v>33134920.899999999</v>
      </c>
      <c r="GA54" s="2">
        <v>29334.788079999998</v>
      </c>
      <c r="GB54" s="2">
        <v>383356.29950000002</v>
      </c>
      <c r="GC54" s="2">
        <v>25327.924599999998</v>
      </c>
      <c r="GD54" s="2">
        <v>31274.266100000001</v>
      </c>
      <c r="GE54" s="2"/>
      <c r="GF54" s="3">
        <f t="shared" si="8"/>
        <v>1080637.7376644018</v>
      </c>
      <c r="GG54" s="3">
        <f t="shared" si="9"/>
        <v>36415.199334999998</v>
      </c>
      <c r="GH54" s="3">
        <f t="shared" si="10"/>
        <v>33134898.386353999</v>
      </c>
      <c r="GI54" s="3">
        <f t="shared" si="11"/>
        <v>3571177.5421152199</v>
      </c>
      <c r="GJ54" s="3">
        <f t="shared" si="12"/>
        <v>12753309037308.102</v>
      </c>
      <c r="GK54" s="3">
        <f t="shared" si="13"/>
        <v>10512.03332</v>
      </c>
      <c r="GL54" s="3">
        <f t="shared" si="14"/>
        <v>296612.90607500001</v>
      </c>
      <c r="GM54" s="3">
        <f t="shared" si="7"/>
        <v>286100.87275500002</v>
      </c>
    </row>
    <row r="55" spans="1:195" x14ac:dyDescent="0.2">
      <c r="A55" s="10"/>
      <c r="B55" s="6" t="s">
        <v>189</v>
      </c>
      <c r="C55" s="2">
        <v>0.16</v>
      </c>
      <c r="D55" s="2">
        <v>38.020000000000003</v>
      </c>
      <c r="E55" s="2">
        <v>76.11</v>
      </c>
      <c r="F55" s="2">
        <v>49.94</v>
      </c>
      <c r="G55" s="2">
        <v>14.23</v>
      </c>
      <c r="H55" s="2">
        <v>7.0000000000000007E-2</v>
      </c>
      <c r="I55" s="2">
        <v>9.6199999999999992</v>
      </c>
      <c r="J55" s="2">
        <v>0</v>
      </c>
      <c r="K55" s="2">
        <v>0</v>
      </c>
      <c r="L55" s="2">
        <v>8.6</v>
      </c>
      <c r="M55" s="2">
        <v>24.46</v>
      </c>
      <c r="N55" s="2">
        <v>2.48</v>
      </c>
      <c r="O55" s="2">
        <v>93.25</v>
      </c>
      <c r="P55" s="2">
        <v>1.29</v>
      </c>
      <c r="Q55" s="2">
        <v>79.569999999999993</v>
      </c>
      <c r="R55" s="2">
        <v>86.29</v>
      </c>
      <c r="S55" s="2">
        <v>60.24</v>
      </c>
      <c r="T55" s="2">
        <v>5.83</v>
      </c>
      <c r="U55" s="2">
        <v>0</v>
      </c>
      <c r="V55" s="2">
        <v>0</v>
      </c>
      <c r="W55" s="2">
        <v>26.74</v>
      </c>
      <c r="X55" s="2">
        <v>4.12</v>
      </c>
      <c r="Y55" s="2">
        <v>0.44</v>
      </c>
      <c r="Z55" s="2">
        <v>30.62</v>
      </c>
      <c r="AA55" s="2">
        <v>43.79</v>
      </c>
      <c r="AB55" s="2">
        <v>7.38</v>
      </c>
      <c r="AC55" s="2">
        <v>0</v>
      </c>
      <c r="AD55" s="2">
        <v>91.53</v>
      </c>
      <c r="AE55" s="2">
        <v>39.200000000000003</v>
      </c>
      <c r="AF55" s="2">
        <v>21.98</v>
      </c>
      <c r="AG55" s="2">
        <v>29.75</v>
      </c>
      <c r="AH55" s="2">
        <v>29.53</v>
      </c>
      <c r="AI55" s="2">
        <v>73.45</v>
      </c>
      <c r="AJ55" s="2">
        <v>84.49</v>
      </c>
      <c r="AK55" s="2">
        <v>96.85</v>
      </c>
      <c r="AL55" s="2">
        <v>79.739999999999995</v>
      </c>
      <c r="AM55" s="2">
        <v>25.82</v>
      </c>
      <c r="AN55" s="2">
        <v>71.540000000000006</v>
      </c>
      <c r="AO55" s="2">
        <v>30.03</v>
      </c>
      <c r="AP55" s="2">
        <v>28.89</v>
      </c>
      <c r="AQ55" s="2">
        <v>3.24</v>
      </c>
      <c r="AR55" s="2">
        <v>5.97</v>
      </c>
      <c r="AS55" s="2">
        <v>3.05</v>
      </c>
      <c r="AT55" s="2">
        <v>29.6</v>
      </c>
      <c r="AU55" s="2">
        <v>15.01</v>
      </c>
      <c r="AV55" s="2">
        <v>8.51</v>
      </c>
      <c r="AW55" s="2">
        <v>20.43</v>
      </c>
      <c r="AX55" s="2">
        <v>0.54</v>
      </c>
      <c r="AY55" s="2">
        <v>18.190000000000001</v>
      </c>
      <c r="AZ55" s="2">
        <v>8.5</v>
      </c>
      <c r="BA55" s="2">
        <v>75.010000000000005</v>
      </c>
      <c r="BB55" s="2">
        <v>8.94</v>
      </c>
      <c r="BC55" s="2">
        <v>17.88</v>
      </c>
      <c r="BD55" s="2">
        <v>95.72</v>
      </c>
      <c r="BE55" s="2">
        <v>30.5</v>
      </c>
      <c r="BF55" s="2">
        <v>45.39</v>
      </c>
      <c r="BG55" s="2">
        <v>3.14</v>
      </c>
      <c r="BH55" s="2">
        <v>0.8</v>
      </c>
      <c r="BI55" s="2">
        <v>69.67</v>
      </c>
      <c r="BJ55" s="2">
        <v>1.03</v>
      </c>
      <c r="BK55" s="2">
        <v>47.53</v>
      </c>
      <c r="BL55" s="2">
        <v>0</v>
      </c>
      <c r="BM55" s="2">
        <v>84.31</v>
      </c>
      <c r="BN55" s="2">
        <v>57.47</v>
      </c>
      <c r="BO55" s="2">
        <v>89.02</v>
      </c>
      <c r="BP55" s="2">
        <v>58.2</v>
      </c>
      <c r="BQ55" s="2">
        <v>7.56</v>
      </c>
      <c r="BR55" s="2">
        <v>9.35</v>
      </c>
      <c r="BS55" s="2">
        <v>0.44</v>
      </c>
      <c r="BT55" s="2">
        <v>27.62</v>
      </c>
      <c r="BU55" s="2">
        <v>7.0000000000000007E-2</v>
      </c>
      <c r="BV55" s="2">
        <v>62.88</v>
      </c>
      <c r="BW55" s="2">
        <v>28.05</v>
      </c>
      <c r="BX55" s="2">
        <v>83.34</v>
      </c>
      <c r="BY55" s="2">
        <v>5.19</v>
      </c>
      <c r="BZ55" s="2">
        <v>48.85</v>
      </c>
      <c r="CA55" s="2">
        <v>2.2999999999999998</v>
      </c>
      <c r="CB55" s="2">
        <v>0.84</v>
      </c>
      <c r="CC55" s="2">
        <v>0.38</v>
      </c>
      <c r="CD55" s="2">
        <v>57.21</v>
      </c>
      <c r="CE55" s="2">
        <v>6.07</v>
      </c>
      <c r="CF55" s="2">
        <v>4.76</v>
      </c>
      <c r="CG55" s="2">
        <v>10.46</v>
      </c>
      <c r="CH55" s="2">
        <v>2.19</v>
      </c>
      <c r="CI55" s="2">
        <v>3.82</v>
      </c>
      <c r="CJ55" s="2">
        <v>1.54</v>
      </c>
      <c r="CK55" s="2">
        <v>79.069999999999993</v>
      </c>
      <c r="CL55" s="2">
        <v>25.07</v>
      </c>
      <c r="CM55" s="2">
        <v>81.33</v>
      </c>
      <c r="CN55" s="2">
        <v>59.09</v>
      </c>
      <c r="CO55" s="2">
        <v>31.99</v>
      </c>
      <c r="CP55" s="2">
        <v>0.95</v>
      </c>
      <c r="CQ55" s="2">
        <v>0</v>
      </c>
      <c r="CR55" s="2">
        <v>86.56</v>
      </c>
      <c r="CS55" s="2">
        <v>5.46</v>
      </c>
      <c r="CT55" s="2">
        <v>88.52</v>
      </c>
      <c r="CU55" s="2">
        <v>2.15</v>
      </c>
      <c r="CV55" s="2">
        <v>25.14</v>
      </c>
      <c r="CW55" s="2">
        <v>52.57</v>
      </c>
      <c r="CX55" s="2">
        <v>64.150000000000006</v>
      </c>
      <c r="CY55" s="2">
        <v>50.62</v>
      </c>
      <c r="CZ55" s="2">
        <v>12.93</v>
      </c>
      <c r="DA55" s="2">
        <v>6.71</v>
      </c>
      <c r="DB55" s="2">
        <v>0</v>
      </c>
      <c r="DC55" s="2">
        <v>4.08</v>
      </c>
      <c r="DD55" s="2">
        <v>82.65</v>
      </c>
      <c r="DE55" s="2">
        <v>3.03</v>
      </c>
      <c r="DF55" s="2">
        <v>12.24</v>
      </c>
      <c r="DG55" s="2">
        <v>19.559999999999999</v>
      </c>
      <c r="DH55" s="2">
        <v>15.07</v>
      </c>
      <c r="DI55" s="2">
        <v>84.84</v>
      </c>
      <c r="DJ55" s="2">
        <v>0</v>
      </c>
      <c r="DK55" s="2">
        <v>83.36</v>
      </c>
      <c r="DL55" s="2">
        <v>54.6</v>
      </c>
      <c r="DM55" s="2">
        <v>0</v>
      </c>
      <c r="DN55" s="2">
        <v>93.99</v>
      </c>
      <c r="DO55" s="2">
        <v>46.01</v>
      </c>
      <c r="DP55" s="2">
        <v>33.53</v>
      </c>
      <c r="DQ55" s="2">
        <v>81.900000000000006</v>
      </c>
      <c r="DR55" s="2">
        <v>4.58</v>
      </c>
      <c r="DS55" s="2">
        <v>8.48</v>
      </c>
      <c r="DT55" s="2">
        <v>93.13</v>
      </c>
      <c r="DU55" s="2">
        <v>87.15</v>
      </c>
      <c r="DV55" s="2">
        <v>60.47</v>
      </c>
      <c r="DW55" s="2">
        <v>1.55</v>
      </c>
      <c r="DX55" s="2">
        <v>59.51</v>
      </c>
      <c r="DY55" s="2">
        <v>90.49</v>
      </c>
      <c r="DZ55" s="2">
        <v>0</v>
      </c>
      <c r="EA55" s="2">
        <v>27.27</v>
      </c>
      <c r="EB55" s="2">
        <v>0</v>
      </c>
      <c r="EC55" s="2">
        <v>51.61</v>
      </c>
      <c r="ED55" s="2">
        <v>31.44</v>
      </c>
      <c r="EE55" s="2">
        <v>39.380000000000003</v>
      </c>
      <c r="EF55" s="2">
        <v>32.76</v>
      </c>
      <c r="EG55" s="2">
        <v>0</v>
      </c>
      <c r="EH55" s="2">
        <v>67.69</v>
      </c>
      <c r="EI55" s="2">
        <v>6.54</v>
      </c>
      <c r="EJ55" s="2">
        <v>0.52</v>
      </c>
      <c r="EK55" s="2">
        <v>9.89</v>
      </c>
      <c r="EL55" s="2">
        <v>22.43</v>
      </c>
      <c r="EM55" s="2">
        <v>7.0000000000000007E-2</v>
      </c>
      <c r="EN55" s="2">
        <v>16.28</v>
      </c>
      <c r="EO55" s="2">
        <v>90.81</v>
      </c>
      <c r="EP55" s="2">
        <v>0.01</v>
      </c>
      <c r="EQ55" s="2">
        <v>81.900000000000006</v>
      </c>
      <c r="ER55" s="2">
        <v>48.03</v>
      </c>
      <c r="ES55" s="2">
        <v>0.43</v>
      </c>
      <c r="ET55" s="2">
        <v>52.46</v>
      </c>
      <c r="EU55" s="2">
        <v>94.63</v>
      </c>
      <c r="EV55" s="2">
        <v>0</v>
      </c>
      <c r="EW55" s="2">
        <v>92.47</v>
      </c>
      <c r="EX55" s="2">
        <v>15.5</v>
      </c>
      <c r="EY55" s="2">
        <v>34.619999999999997</v>
      </c>
      <c r="EZ55" s="2">
        <v>55.06</v>
      </c>
      <c r="FA55" s="2">
        <v>23.15</v>
      </c>
      <c r="FB55" s="2">
        <v>3.63</v>
      </c>
      <c r="FC55" s="2">
        <v>11.09</v>
      </c>
      <c r="FD55" s="2">
        <v>35.53</v>
      </c>
      <c r="FE55" s="2">
        <v>1.9</v>
      </c>
      <c r="FF55" s="2">
        <v>0.53</v>
      </c>
      <c r="FG55" s="2">
        <v>88.87</v>
      </c>
      <c r="FH55" s="2">
        <v>77.75</v>
      </c>
      <c r="FI55" s="2">
        <v>21.5</v>
      </c>
      <c r="FJ55" s="2">
        <v>55.8</v>
      </c>
      <c r="FK55" s="2">
        <v>0.1</v>
      </c>
      <c r="FL55" s="2">
        <v>0</v>
      </c>
      <c r="FM55" s="2">
        <v>1.24</v>
      </c>
      <c r="FN55" s="2">
        <v>0.9</v>
      </c>
      <c r="FO55" s="2">
        <v>14.5</v>
      </c>
      <c r="FP55" s="2">
        <v>21.53</v>
      </c>
      <c r="FQ55" s="2">
        <v>0</v>
      </c>
      <c r="FR55" s="2">
        <v>93.18</v>
      </c>
      <c r="FS55" s="2">
        <v>95.17</v>
      </c>
      <c r="FT55" s="2">
        <v>1.58</v>
      </c>
      <c r="FU55" s="2">
        <v>36.869999999999997</v>
      </c>
      <c r="FV55" s="2">
        <v>4.53</v>
      </c>
      <c r="FW55" s="2">
        <v>1.23</v>
      </c>
      <c r="FX55" s="2">
        <v>0.53</v>
      </c>
      <c r="FY55" s="2">
        <v>59.23</v>
      </c>
      <c r="FZ55" s="2">
        <v>47.25</v>
      </c>
      <c r="GA55" s="2">
        <v>0</v>
      </c>
      <c r="GB55" s="2">
        <v>1.07</v>
      </c>
      <c r="GC55" s="2">
        <v>17.28</v>
      </c>
      <c r="GD55" s="2">
        <v>87.75</v>
      </c>
      <c r="GE55" s="2"/>
      <c r="GF55" s="3">
        <f t="shared" si="8"/>
        <v>32.036086956521743</v>
      </c>
      <c r="GG55" s="3">
        <f t="shared" si="9"/>
        <v>21.515000000000001</v>
      </c>
      <c r="GH55" s="3">
        <f t="shared" si="10"/>
        <v>96.85</v>
      </c>
      <c r="GI55" s="3">
        <f t="shared" si="11"/>
        <v>32.523967268761979</v>
      </c>
      <c r="GJ55" s="3">
        <f t="shared" si="12"/>
        <v>1057.8084468995005</v>
      </c>
      <c r="GK55" s="3">
        <f t="shared" si="13"/>
        <v>2.2725</v>
      </c>
      <c r="GL55" s="3">
        <f t="shared" si="14"/>
        <v>57.652500000000003</v>
      </c>
      <c r="GM55" s="3">
        <f t="shared" si="7"/>
        <v>55.38</v>
      </c>
    </row>
    <row r="56" spans="1:195" x14ac:dyDescent="0.2">
      <c r="A56" s="10">
        <v>1999</v>
      </c>
      <c r="B56" s="6" t="s">
        <v>184</v>
      </c>
      <c r="C56" s="2">
        <v>28.882689614246789</v>
      </c>
      <c r="D56" s="2">
        <v>22.62645651592052</v>
      </c>
      <c r="E56" s="2">
        <v>25.24827819037726</v>
      </c>
      <c r="F56" s="2">
        <v>23.443585467309831</v>
      </c>
      <c r="G56" s="2">
        <v>23.981313681030251</v>
      </c>
      <c r="H56" s="2">
        <v>20.60900851371257</v>
      </c>
      <c r="I56" s="2">
        <v>23.24599662831865</v>
      </c>
      <c r="J56" s="2">
        <v>24.78658123905252</v>
      </c>
      <c r="K56" s="2">
        <v>27.654908105186319</v>
      </c>
      <c r="L56" s="2">
        <v>26.723394293308981</v>
      </c>
      <c r="M56" s="2">
        <v>29.41158827873863</v>
      </c>
      <c r="N56" s="2">
        <v>26.90350322630357</v>
      </c>
      <c r="O56" s="2">
        <v>25.595493036359869</v>
      </c>
      <c r="P56" s="2">
        <v>21.571714764310499</v>
      </c>
      <c r="Q56" s="2">
        <v>29.211057016544519</v>
      </c>
      <c r="R56" s="2">
        <v>29.967201460711461</v>
      </c>
      <c r="S56" s="2">
        <v>28.424777109023029</v>
      </c>
      <c r="T56" s="2">
        <v>20.934790700057189</v>
      </c>
      <c r="U56" s="2">
        <v>21.114224067062182</v>
      </c>
      <c r="V56" s="2">
        <v>23.64915452329004</v>
      </c>
      <c r="W56" s="2">
        <v>26.960233142540151</v>
      </c>
      <c r="X56" s="2">
        <v>28.26904472004809</v>
      </c>
      <c r="Y56" s="2">
        <v>26.25240377753213</v>
      </c>
      <c r="Z56" s="2">
        <v>21.595664825969219</v>
      </c>
      <c r="AA56" s="2">
        <v>21.121040466135032</v>
      </c>
      <c r="AB56" s="2">
        <v>24.709722814815219</v>
      </c>
      <c r="AC56" s="2">
        <v>28.610438893498401</v>
      </c>
      <c r="AD56" s="2">
        <v>26.27705663617369</v>
      </c>
      <c r="AE56" s="2">
        <v>26.81543650415777</v>
      </c>
      <c r="AF56" s="2">
        <v>22.668803660721998</v>
      </c>
      <c r="AG56" s="2">
        <v>20.722220132309459</v>
      </c>
      <c r="AH56" s="2">
        <v>20.691513900714231</v>
      </c>
      <c r="AI56" s="2">
        <v>27.580639783549941</v>
      </c>
      <c r="AJ56" s="2">
        <v>29.32006001644254</v>
      </c>
      <c r="AK56" s="2">
        <v>26.366954067608841</v>
      </c>
      <c r="AL56" s="2">
        <v>29.000455701138151</v>
      </c>
      <c r="AM56" s="2">
        <v>27.73952740731897</v>
      </c>
      <c r="AN56" s="2">
        <v>21.288653547505909</v>
      </c>
      <c r="AO56" s="2">
        <v>20.666573661157798</v>
      </c>
      <c r="AP56" s="2">
        <v>29.420892991594211</v>
      </c>
      <c r="AQ56" s="2">
        <v>24.875238990730121</v>
      </c>
      <c r="AR56" s="2">
        <v>27.187292963814041</v>
      </c>
      <c r="AS56" s="2">
        <v>28.20537292731057</v>
      </c>
      <c r="AT56" s="2">
        <v>29.988548372374769</v>
      </c>
      <c r="AU56" s="2">
        <v>22.085276820029701</v>
      </c>
      <c r="AV56" s="2">
        <v>24.36663472857974</v>
      </c>
      <c r="AW56" s="2">
        <v>23.76008397261279</v>
      </c>
      <c r="AX56" s="2">
        <v>20.33794317335105</v>
      </c>
      <c r="AY56" s="2">
        <v>29.400977637523191</v>
      </c>
      <c r="AZ56" s="2">
        <v>21.793668914906689</v>
      </c>
      <c r="BA56" s="2">
        <v>29.86537774669522</v>
      </c>
      <c r="BB56" s="2">
        <v>20.50025891076978</v>
      </c>
      <c r="BC56" s="2">
        <v>22.81007064870699</v>
      </c>
      <c r="BD56" s="2">
        <v>28.69339781275762</v>
      </c>
      <c r="BE56" s="2">
        <v>27.818311826883811</v>
      </c>
      <c r="BF56" s="2">
        <v>27.257041046364971</v>
      </c>
      <c r="BG56" s="2">
        <v>25.017920812331049</v>
      </c>
      <c r="BH56" s="2">
        <v>-6.2712467902087674</v>
      </c>
      <c r="BI56" s="2">
        <v>18.084621380946839</v>
      </c>
      <c r="BJ56" s="2">
        <v>11.897948155591299</v>
      </c>
      <c r="BK56" s="2">
        <v>-2.1708321111385041</v>
      </c>
      <c r="BL56" s="2">
        <v>10.18570829212598</v>
      </c>
      <c r="BM56" s="2">
        <v>14.449388890042149</v>
      </c>
      <c r="BN56" s="2">
        <v>2.550564294128622</v>
      </c>
      <c r="BO56" s="2">
        <v>2.5873149503918018</v>
      </c>
      <c r="BP56" s="2">
        <v>3.712613490042076</v>
      </c>
      <c r="BQ56" s="2">
        <v>-4.3102585610519109</v>
      </c>
      <c r="BR56" s="2">
        <v>11.706082515011911</v>
      </c>
      <c r="BS56" s="2">
        <v>-9.6179876444308476E-2</v>
      </c>
      <c r="BT56" s="2">
        <v>5.6947685135784516</v>
      </c>
      <c r="BU56" s="2">
        <v>3.5100720662445788</v>
      </c>
      <c r="BV56" s="2">
        <v>11.62505821843126</v>
      </c>
      <c r="BW56" s="2">
        <v>7.4401035065010959</v>
      </c>
      <c r="BX56" s="2">
        <v>-1.4056925225993471</v>
      </c>
      <c r="BY56" s="2">
        <v>5.5673767850298983</v>
      </c>
      <c r="BZ56" s="2">
        <v>16.159444936346901</v>
      </c>
      <c r="CA56" s="2">
        <v>-9.1062774143459873</v>
      </c>
      <c r="CB56" s="2">
        <v>20.805548293936631</v>
      </c>
      <c r="CC56" s="2">
        <v>10.812588414500819</v>
      </c>
      <c r="CD56" s="2">
        <v>0.43246644080047147</v>
      </c>
      <c r="CE56" s="2">
        <v>-5.9848288740114439</v>
      </c>
      <c r="CF56" s="2">
        <v>9.4241012399434752</v>
      </c>
      <c r="CG56" s="2">
        <v>14.54379843006951</v>
      </c>
      <c r="CH56" s="2">
        <v>11.738328811238141</v>
      </c>
      <c r="CI56" s="2">
        <v>-9.4210212796060357</v>
      </c>
      <c r="CJ56" s="2">
        <v>21.161969500764339</v>
      </c>
      <c r="CK56" s="2">
        <v>5.2295470241924829</v>
      </c>
      <c r="CL56" s="2">
        <v>-7.4728113798413052</v>
      </c>
      <c r="CM56" s="2">
        <v>14.8927890411366</v>
      </c>
      <c r="CN56" s="2">
        <v>6.5324418020580701</v>
      </c>
      <c r="CO56" s="2">
        <v>3.4892455794682711</v>
      </c>
      <c r="CP56" s="2">
        <v>9.3208376869056764</v>
      </c>
      <c r="CQ56" s="2">
        <v>1.4367992564990999</v>
      </c>
      <c r="CR56" s="2">
        <v>21.768530531845091</v>
      </c>
      <c r="CS56" s="2">
        <v>18.159997085223029</v>
      </c>
      <c r="CT56" s="2">
        <v>1.653470863523484</v>
      </c>
      <c r="CU56" s="2">
        <v>0.16120726058716531</v>
      </c>
      <c r="CV56" s="2">
        <v>16.453105229656931</v>
      </c>
      <c r="CW56" s="2">
        <v>5.6456634627234301</v>
      </c>
      <c r="CX56" s="2">
        <v>-6.613794224582124</v>
      </c>
      <c r="CY56" s="2">
        <v>22.517986827551201</v>
      </c>
      <c r="CZ56" s="2">
        <v>-4.1219190434340112</v>
      </c>
      <c r="DA56" s="2">
        <v>17.075583575476351</v>
      </c>
      <c r="DB56" s="2">
        <v>16.061256127958131</v>
      </c>
      <c r="DC56" s="2">
        <v>16.075630507806721</v>
      </c>
      <c r="DD56" s="2">
        <v>-2.6706608709117829</v>
      </c>
      <c r="DE56" s="2">
        <v>20.881595908874271</v>
      </c>
      <c r="DF56" s="2">
        <v>15.090205631703849</v>
      </c>
      <c r="DG56" s="2">
        <v>-9.9880698134673693</v>
      </c>
      <c r="DH56" s="2">
        <v>11.64926610523738</v>
      </c>
      <c r="DI56" s="2">
        <v>3.262468820884679</v>
      </c>
      <c r="DJ56" s="2">
        <v>12.75221284405594</v>
      </c>
      <c r="DK56" s="2">
        <v>13.323845039707351</v>
      </c>
      <c r="DL56" s="2">
        <v>-2.9452659327819819</v>
      </c>
      <c r="DM56" s="2">
        <v>20.60669401527025</v>
      </c>
      <c r="DN56" s="2">
        <v>19.243073512092479</v>
      </c>
      <c r="DO56" s="2">
        <v>1.77763165230806</v>
      </c>
      <c r="DP56" s="2">
        <v>24.5958188725517</v>
      </c>
      <c r="DQ56" s="2">
        <v>23.141901089322271</v>
      </c>
      <c r="DR56" s="2">
        <v>14.92879983931746</v>
      </c>
      <c r="DS56" s="2">
        <v>6.6988689880588907</v>
      </c>
      <c r="DT56" s="2">
        <v>-7.3806586724560912</v>
      </c>
      <c r="DU56" s="2">
        <v>21.432510123198188</v>
      </c>
      <c r="DV56" s="2">
        <v>4.2878292376653047</v>
      </c>
      <c r="DW56" s="2">
        <v>2.4964302691147591</v>
      </c>
      <c r="DX56" s="2">
        <v>5.8670505979667196</v>
      </c>
      <c r="DY56" s="2">
        <v>22.30243687449369</v>
      </c>
      <c r="DZ56" s="2">
        <v>21.883500024950092</v>
      </c>
      <c r="EA56" s="2">
        <v>-1.023291706701293</v>
      </c>
      <c r="EB56" s="2">
        <v>5.1433919641415731</v>
      </c>
      <c r="EC56" s="2">
        <v>8.3601500178820487</v>
      </c>
      <c r="ED56" s="2">
        <v>16.86443059944942</v>
      </c>
      <c r="EE56" s="2">
        <v>17.0491236544697</v>
      </c>
      <c r="EF56" s="2">
        <v>15.68834959786702</v>
      </c>
      <c r="EG56" s="2">
        <v>-2.8806029081664679</v>
      </c>
      <c r="EH56" s="2">
        <v>-7.4377039255828628</v>
      </c>
      <c r="EI56" s="2">
        <v>-4.0833244139526128</v>
      </c>
      <c r="EJ56" s="2">
        <v>16.45252606468603</v>
      </c>
      <c r="EK56" s="2">
        <v>-2.840183343375192</v>
      </c>
      <c r="EL56" s="2">
        <v>5.2403802533138268</v>
      </c>
      <c r="EM56" s="2">
        <v>0.86458795453839343</v>
      </c>
      <c r="EN56" s="2">
        <v>13.43853517151973</v>
      </c>
      <c r="EO56" s="2">
        <v>14.42952549408659</v>
      </c>
      <c r="EP56" s="2">
        <v>17.418631772596179</v>
      </c>
      <c r="EQ56" s="2">
        <v>12.74781830853167</v>
      </c>
      <c r="ER56" s="2">
        <v>4.3204278289563742</v>
      </c>
      <c r="ES56" s="2">
        <v>-1.810364228565557</v>
      </c>
      <c r="ET56" s="2">
        <v>23.483623877800792</v>
      </c>
      <c r="EU56" s="2">
        <v>12.600578998683959</v>
      </c>
      <c r="EV56" s="2">
        <v>3.1595650284671279</v>
      </c>
      <c r="EW56" s="2">
        <v>-8.55827655152539</v>
      </c>
      <c r="EX56" s="2">
        <v>20.004516574899949</v>
      </c>
      <c r="EY56" s="2">
        <v>8.8687502312800284</v>
      </c>
      <c r="EZ56" s="2">
        <v>12.81587961425849</v>
      </c>
      <c r="FA56" s="2">
        <v>16.766874605394388</v>
      </c>
      <c r="FB56" s="2">
        <v>8.4029958954785577</v>
      </c>
      <c r="FC56" s="2">
        <v>19.139353141921461</v>
      </c>
      <c r="FD56" s="2">
        <v>16.667161062426839</v>
      </c>
      <c r="FE56" s="2">
        <v>-5.70512214975777</v>
      </c>
      <c r="FF56" s="2">
        <v>24.645877875367141</v>
      </c>
      <c r="FG56" s="2">
        <v>-5.4224390148888748</v>
      </c>
      <c r="FH56" s="2">
        <v>3.547714458719808</v>
      </c>
      <c r="FI56" s="2">
        <v>5.2478132651345906</v>
      </c>
      <c r="FJ56" s="2">
        <v>8.0956435051542002</v>
      </c>
      <c r="FK56" s="2">
        <v>6.6851669980850836</v>
      </c>
      <c r="FL56" s="2">
        <v>-7.7767213091619034</v>
      </c>
      <c r="FM56" s="2">
        <v>9.840567613484513</v>
      </c>
      <c r="FN56" s="2">
        <v>-6.7462039166116741</v>
      </c>
      <c r="FO56" s="2">
        <v>-2.6656978966342768</v>
      </c>
      <c r="FP56" s="2">
        <v>8.5377333707095389</v>
      </c>
      <c r="FQ56" s="2">
        <v>3.3739751990104998</v>
      </c>
      <c r="FR56" s="2">
        <v>0.35355974711318439</v>
      </c>
      <c r="FS56" s="2">
        <v>-8.3048908021061436</v>
      </c>
      <c r="FT56" s="2">
        <v>-8.157738270392672</v>
      </c>
      <c r="FU56" s="2">
        <v>9.2428243950568714</v>
      </c>
      <c r="FV56" s="2">
        <v>22.668794670353311</v>
      </c>
      <c r="FW56" s="2">
        <v>-1.400070794362559</v>
      </c>
      <c r="FX56" s="2">
        <v>10.77405582700087</v>
      </c>
      <c r="FY56" s="2">
        <v>-2.4675669225576442</v>
      </c>
      <c r="FZ56" s="2">
        <v>4.3011417209929501</v>
      </c>
      <c r="GA56" s="2">
        <v>12.09009256457769</v>
      </c>
      <c r="GB56" s="2">
        <v>1.0430230979831361</v>
      </c>
      <c r="GC56" s="2">
        <v>0.57700415831182106</v>
      </c>
      <c r="GD56" s="2">
        <v>11.002494799805699</v>
      </c>
      <c r="GE56" s="2"/>
      <c r="GF56" s="3">
        <f t="shared" si="8"/>
        <v>12.910475621091729</v>
      </c>
      <c r="GG56" s="3">
        <f t="shared" si="9"/>
        <v>14.496593660055829</v>
      </c>
      <c r="GH56" s="3">
        <f t="shared" si="10"/>
        <v>39.976618185842142</v>
      </c>
      <c r="GI56" s="3">
        <f t="shared" si="11"/>
        <v>11.565941037553374</v>
      </c>
      <c r="GJ56" s="3">
        <f t="shared" si="12"/>
        <v>133.77099208416121</v>
      </c>
      <c r="GK56" s="3">
        <f t="shared" si="13"/>
        <v>3.4604279843538284</v>
      </c>
      <c r="GL56" s="3">
        <f t="shared" si="14"/>
        <v>22.668796917945482</v>
      </c>
      <c r="GM56" s="3">
        <f t="shared" si="7"/>
        <v>19.208368933591654</v>
      </c>
    </row>
    <row r="57" spans="1:195" x14ac:dyDescent="0.2">
      <c r="A57" s="10"/>
      <c r="B57" s="6" t="s">
        <v>185</v>
      </c>
      <c r="C57" s="2">
        <v>353173.10074600001</v>
      </c>
      <c r="D57" s="2">
        <v>131960.88399999999</v>
      </c>
      <c r="E57" s="2">
        <v>2985.35</v>
      </c>
      <c r="F57" s="2">
        <v>512.96</v>
      </c>
      <c r="G57" s="2">
        <v>896523.3</v>
      </c>
      <c r="H57" s="2">
        <v>134502</v>
      </c>
      <c r="I57" s="2">
        <v>3103</v>
      </c>
      <c r="J57" s="2">
        <v>299.3</v>
      </c>
      <c r="K57" s="2">
        <v>333677.7</v>
      </c>
      <c r="L57" s="2">
        <v>63055.1</v>
      </c>
      <c r="M57" s="2">
        <v>26122.2</v>
      </c>
      <c r="N57" s="2">
        <v>233.8</v>
      </c>
      <c r="O57" s="2">
        <v>115514.5</v>
      </c>
      <c r="P57" s="2">
        <v>1340.5</v>
      </c>
      <c r="Q57" s="2">
        <v>933.39</v>
      </c>
      <c r="R57" s="2">
        <v>20105.5</v>
      </c>
      <c r="S57" s="2">
        <v>44322</v>
      </c>
      <c r="T57" s="2">
        <v>15450.88</v>
      </c>
      <c r="U57" s="2">
        <v>2127.4</v>
      </c>
      <c r="V57" s="2">
        <v>10516.1</v>
      </c>
      <c r="W57" s="2">
        <v>54957.9</v>
      </c>
      <c r="X57" s="2">
        <v>374.4</v>
      </c>
      <c r="Y57" s="2">
        <v>8285.2000000000007</v>
      </c>
      <c r="Z57" s="2">
        <v>300958.7</v>
      </c>
      <c r="AA57" s="2">
        <v>1208.7</v>
      </c>
      <c r="AB57" s="2">
        <v>4433</v>
      </c>
      <c r="AC57" s="2">
        <v>378.53</v>
      </c>
      <c r="AD57" s="2">
        <v>3858.5</v>
      </c>
      <c r="AE57" s="2">
        <v>236.8</v>
      </c>
      <c r="AF57" s="2">
        <v>717907</v>
      </c>
      <c r="AG57" s="2">
        <v>3153661.1</v>
      </c>
      <c r="AH57" s="2">
        <v>6831.4</v>
      </c>
      <c r="AI57" s="2">
        <v>4788.3999999999996</v>
      </c>
      <c r="AJ57" s="2">
        <v>2098.08</v>
      </c>
      <c r="AK57" s="2">
        <v>3961.8</v>
      </c>
      <c r="AL57" s="2">
        <v>55922.1</v>
      </c>
      <c r="AM57" s="2">
        <v>96.9</v>
      </c>
      <c r="AN57" s="2">
        <v>295.60000000000002</v>
      </c>
      <c r="AO57" s="2">
        <v>5034</v>
      </c>
      <c r="AP57" s="2">
        <v>28791.492646999999</v>
      </c>
      <c r="AQ57" s="2">
        <v>112359.9</v>
      </c>
      <c r="AR57" s="2">
        <v>833594.9</v>
      </c>
      <c r="AS57" s="2">
        <v>393.3</v>
      </c>
      <c r="AT57" s="2">
        <v>102.3</v>
      </c>
      <c r="AU57" s="2">
        <v>56728.5</v>
      </c>
      <c r="AV57" s="2">
        <v>17794</v>
      </c>
      <c r="AW57" s="2">
        <v>77505.3</v>
      </c>
      <c r="AX57" s="2">
        <v>3925971.5075229998</v>
      </c>
      <c r="AY57" s="2">
        <v>116535.3</v>
      </c>
      <c r="AZ57" s="2">
        <v>2614065.7000000002</v>
      </c>
      <c r="BA57" s="2">
        <v>278300.5</v>
      </c>
      <c r="BB57" s="2">
        <v>15487.3</v>
      </c>
      <c r="BC57" s="2">
        <v>3176.6</v>
      </c>
      <c r="BD57" s="2">
        <v>3355112.6</v>
      </c>
      <c r="BE57" s="2">
        <v>786.32</v>
      </c>
      <c r="BF57" s="2">
        <v>375003.6</v>
      </c>
      <c r="BG57" s="2">
        <v>199.3</v>
      </c>
      <c r="BH57" s="2">
        <v>6027.89</v>
      </c>
      <c r="BI57" s="2">
        <v>522752.6</v>
      </c>
      <c r="BJ57" s="2">
        <v>4522.2</v>
      </c>
      <c r="BK57" s="2">
        <v>5818.9</v>
      </c>
      <c r="BL57" s="2">
        <v>1433.9</v>
      </c>
      <c r="BM57" s="2">
        <v>259.89999999999998</v>
      </c>
      <c r="BN57" s="2">
        <v>191.6</v>
      </c>
      <c r="BO57" s="2">
        <v>3307</v>
      </c>
      <c r="BP57" s="2">
        <v>87395.5</v>
      </c>
      <c r="BQ57" s="2">
        <v>205.2</v>
      </c>
      <c r="BR57" s="2">
        <v>8218.5</v>
      </c>
      <c r="BS57" s="2">
        <v>1735.8</v>
      </c>
      <c r="BT57" s="2">
        <v>12571708.396397</v>
      </c>
      <c r="BU57" s="2">
        <v>4745.2</v>
      </c>
      <c r="BV57" s="2">
        <v>78133.473999999987</v>
      </c>
      <c r="BW57" s="2">
        <v>1381.7</v>
      </c>
      <c r="BX57" s="2">
        <v>57910.5</v>
      </c>
      <c r="BY57" s="2">
        <v>9737601.1627549995</v>
      </c>
      <c r="BZ57" s="2">
        <v>174870.90226900001</v>
      </c>
      <c r="CA57" s="2">
        <v>323360.40000000002</v>
      </c>
      <c r="CB57" s="2">
        <v>72714.399999999994</v>
      </c>
      <c r="CC57" s="2">
        <v>2115.39</v>
      </c>
      <c r="CD57" s="2">
        <v>52983.6</v>
      </c>
      <c r="CE57" s="2">
        <v>433010.6</v>
      </c>
      <c r="CF57" s="2">
        <v>9986.5</v>
      </c>
      <c r="CG57" s="2">
        <v>14630.8</v>
      </c>
      <c r="CH57" s="2">
        <v>1168954.7</v>
      </c>
      <c r="CI57" s="2">
        <v>122649.272</v>
      </c>
      <c r="CJ57" s="2">
        <v>7712.5</v>
      </c>
      <c r="CK57" s="2">
        <v>4784.7</v>
      </c>
      <c r="CL57" s="2">
        <v>1907.1</v>
      </c>
      <c r="CM57" s="2">
        <v>32.1</v>
      </c>
      <c r="CN57" s="2">
        <v>168.1</v>
      </c>
      <c r="CO57" s="2">
        <v>401878.5</v>
      </c>
      <c r="CP57" s="2">
        <v>45741.599999999999</v>
      </c>
      <c r="CQ57" s="2">
        <v>997471.29264699994</v>
      </c>
      <c r="CR57" s="2">
        <v>17035</v>
      </c>
      <c r="CS57" s="2">
        <v>399.774</v>
      </c>
      <c r="CT57" s="2">
        <v>43223.199999999997</v>
      </c>
      <c r="CU57" s="2">
        <v>361.2</v>
      </c>
      <c r="CV57" s="2">
        <v>1204595.592647</v>
      </c>
      <c r="CW57" s="2">
        <v>9496.2999999999993</v>
      </c>
      <c r="CX57" s="2">
        <v>2388906.0275230012</v>
      </c>
      <c r="CY57" s="2">
        <v>6527788.6701079998</v>
      </c>
      <c r="CZ57" s="2">
        <v>7920.3</v>
      </c>
      <c r="DA57" s="2">
        <v>7548.9</v>
      </c>
      <c r="DB57" s="2">
        <v>7352.4</v>
      </c>
      <c r="DC57" s="2">
        <v>1669.63</v>
      </c>
      <c r="DD57" s="2">
        <v>429.9</v>
      </c>
      <c r="DE57" s="2">
        <v>1268266.68</v>
      </c>
      <c r="DF57" s="2">
        <v>95.5</v>
      </c>
      <c r="DG57" s="2">
        <v>9579781.0102780014</v>
      </c>
      <c r="DH57" s="2">
        <v>999</v>
      </c>
      <c r="DI57" s="2">
        <v>2409.1999999999998</v>
      </c>
      <c r="DJ57" s="2">
        <v>8741</v>
      </c>
      <c r="DK57" s="2">
        <v>775499.6</v>
      </c>
      <c r="DL57" s="2">
        <v>8606.58</v>
      </c>
      <c r="DM57" s="2">
        <v>1233.76</v>
      </c>
      <c r="DN57" s="2">
        <v>1109.2</v>
      </c>
      <c r="DO57" s="2">
        <v>2198.4</v>
      </c>
      <c r="DP57" s="2">
        <v>932.68</v>
      </c>
      <c r="DQ57" s="2">
        <v>114454.7</v>
      </c>
      <c r="DR57" s="2">
        <v>6103295.7999999998</v>
      </c>
      <c r="DS57" s="2">
        <v>652.53</v>
      </c>
      <c r="DT57" s="2">
        <v>87017</v>
      </c>
      <c r="DU57" s="2">
        <v>3541.6</v>
      </c>
      <c r="DV57" s="2">
        <v>161446.1</v>
      </c>
      <c r="DW57" s="2">
        <v>39702.400000000001</v>
      </c>
      <c r="DX57" s="2">
        <v>3123.7</v>
      </c>
      <c r="DY57" s="2">
        <v>93.4</v>
      </c>
      <c r="DZ57" s="2">
        <v>28612.9</v>
      </c>
      <c r="EA57" s="2">
        <v>12559745.09</v>
      </c>
      <c r="EB57" s="2">
        <v>99739.648107999994</v>
      </c>
      <c r="EC57" s="2">
        <v>5012.8999999999996</v>
      </c>
      <c r="ED57" s="2">
        <v>29072.400000000001</v>
      </c>
      <c r="EE57" s="2">
        <v>71621.2</v>
      </c>
      <c r="EF57" s="2">
        <v>204</v>
      </c>
      <c r="EG57" s="2">
        <v>2603.3000000000002</v>
      </c>
      <c r="EH57" s="2">
        <v>308978.09999999998</v>
      </c>
      <c r="EI57" s="2">
        <v>237689.604746</v>
      </c>
      <c r="EJ57" s="2">
        <v>66615.399999999994</v>
      </c>
      <c r="EK57" s="2">
        <v>62207.6</v>
      </c>
      <c r="EL57" s="2">
        <v>4266.3</v>
      </c>
      <c r="EM57" s="2">
        <v>84969.4</v>
      </c>
      <c r="EN57" s="2">
        <v>1523721.3</v>
      </c>
      <c r="EO57" s="2">
        <v>1034754.43</v>
      </c>
      <c r="EP57" s="2">
        <v>5305.12</v>
      </c>
      <c r="EQ57" s="2">
        <v>3960.7</v>
      </c>
      <c r="ER57" s="2">
        <v>37802.1</v>
      </c>
      <c r="ES57" s="2">
        <v>228.1</v>
      </c>
      <c r="ET57" s="2">
        <v>197.2</v>
      </c>
      <c r="EU57" s="2">
        <v>5606</v>
      </c>
      <c r="EV57" s="2">
        <v>498.6</v>
      </c>
      <c r="EW57" s="2">
        <v>40773.699999999997</v>
      </c>
      <c r="EX57" s="2">
        <v>484825.6847460001</v>
      </c>
      <c r="EY57" s="2">
        <v>485133.98474600009</v>
      </c>
      <c r="EZ57" s="2">
        <v>2149.6926469999999</v>
      </c>
      <c r="FA57" s="2">
        <v>40660.1</v>
      </c>
      <c r="FB57" s="2">
        <v>14910</v>
      </c>
      <c r="FC57" s="2">
        <v>57264.9</v>
      </c>
      <c r="FD57" s="2">
        <v>1257.7</v>
      </c>
      <c r="FE57" s="2">
        <v>43872.2</v>
      </c>
      <c r="FF57" s="2">
        <v>490.2</v>
      </c>
      <c r="FG57" s="2">
        <v>3859449.5075229998</v>
      </c>
      <c r="FH57" s="2">
        <v>169086</v>
      </c>
      <c r="FI57" s="2">
        <v>2544.59</v>
      </c>
      <c r="FJ57" s="2">
        <v>37688</v>
      </c>
      <c r="FK57" s="2">
        <v>1173260.9926469999</v>
      </c>
      <c r="FL57" s="2">
        <v>775499.6</v>
      </c>
      <c r="FM57" s="2">
        <v>1034754.43</v>
      </c>
      <c r="FN57" s="2">
        <v>19972</v>
      </c>
      <c r="FO57" s="2">
        <v>192651.4</v>
      </c>
      <c r="FP57" s="2">
        <v>7.6</v>
      </c>
      <c r="FQ57" s="2">
        <v>2516.6</v>
      </c>
      <c r="FR57" s="2">
        <v>1290.5999999999999</v>
      </c>
      <c r="FS57" s="2">
        <v>305725.09999999998</v>
      </c>
      <c r="FT57" s="2">
        <v>7190874.9827550016</v>
      </c>
      <c r="FU57" s="2">
        <v>5609017.2999999998</v>
      </c>
      <c r="FV57" s="2">
        <v>116488.1</v>
      </c>
      <c r="FW57" s="2">
        <v>173.1</v>
      </c>
      <c r="FX57" s="2">
        <v>46412.800000000003</v>
      </c>
      <c r="FY57" s="2">
        <v>89.4</v>
      </c>
      <c r="FZ57" s="2">
        <v>23530421.41</v>
      </c>
      <c r="GA57" s="2">
        <v>14059</v>
      </c>
      <c r="GB57" s="2">
        <v>278270.90000000002</v>
      </c>
      <c r="GC57" s="2">
        <v>1764</v>
      </c>
      <c r="GD57" s="2">
        <v>15818.1</v>
      </c>
      <c r="GE57" s="2"/>
      <c r="GF57" s="3">
        <f t="shared" si="8"/>
        <v>735459.18031227181</v>
      </c>
      <c r="GG57" s="3">
        <f t="shared" si="9"/>
        <v>15469.09</v>
      </c>
      <c r="GH57" s="3">
        <f t="shared" si="10"/>
        <v>23530413.809999999</v>
      </c>
      <c r="GI57" s="3">
        <f t="shared" si="11"/>
        <v>2561291.1776584438</v>
      </c>
      <c r="GJ57" s="3">
        <f t="shared" si="12"/>
        <v>6560212496750.9785</v>
      </c>
      <c r="GK57" s="3">
        <f t="shared" si="13"/>
        <v>2050.335</v>
      </c>
      <c r="GL57" s="3">
        <f t="shared" si="14"/>
        <v>163356.07500000001</v>
      </c>
      <c r="GM57" s="3">
        <f t="shared" si="7"/>
        <v>161305.74000000002</v>
      </c>
    </row>
    <row r="58" spans="1:195" x14ac:dyDescent="0.2">
      <c r="A58" s="10"/>
      <c r="B58" s="6" t="s">
        <v>186</v>
      </c>
      <c r="C58" s="2">
        <v>198821.63712</v>
      </c>
      <c r="D58" s="2">
        <v>152357.65249499999</v>
      </c>
      <c r="E58" s="2">
        <v>1132.0729799999999</v>
      </c>
      <c r="F58" s="2">
        <v>1.7368920000000001</v>
      </c>
      <c r="G58" s="2">
        <v>87372.094372999985</v>
      </c>
      <c r="H58" s="2">
        <v>36766.639730000003</v>
      </c>
      <c r="I58" s="2">
        <v>505.09300000000002</v>
      </c>
      <c r="J58" s="2">
        <v>15.8536</v>
      </c>
      <c r="K58" s="2">
        <v>90321.147509999995</v>
      </c>
      <c r="L58" s="2">
        <v>4696.0959970000004</v>
      </c>
      <c r="M58" s="2">
        <v>2360.315998</v>
      </c>
      <c r="N58" s="2">
        <v>807.64263500000004</v>
      </c>
      <c r="O58" s="2">
        <v>9063.6642649999994</v>
      </c>
      <c r="P58" s="2">
        <v>2231.3444</v>
      </c>
      <c r="Q58" s="2">
        <v>5872.1793319999997</v>
      </c>
      <c r="R58" s="2">
        <v>19470.367409999999</v>
      </c>
      <c r="S58" s="2">
        <v>3402.0693289999999</v>
      </c>
      <c r="T58" s="2">
        <v>63.794764999999998</v>
      </c>
      <c r="U58" s="2">
        <v>24.860645000000002</v>
      </c>
      <c r="V58" s="2">
        <v>856.154</v>
      </c>
      <c r="W58" s="2">
        <v>15260.27601</v>
      </c>
      <c r="X58" s="2">
        <v>72.950400000000002</v>
      </c>
      <c r="Y58" s="2">
        <v>6349.0132000000003</v>
      </c>
      <c r="Z58" s="2">
        <v>123968.8248</v>
      </c>
      <c r="AA58" s="2">
        <v>49.005280999999997</v>
      </c>
      <c r="AB58" s="2">
        <v>75.360249999999994</v>
      </c>
      <c r="AC58" s="2">
        <v>118.894043</v>
      </c>
      <c r="AD58" s="2">
        <v>4455.4367659999998</v>
      </c>
      <c r="AE58" s="2">
        <v>11530.78529</v>
      </c>
      <c r="AF58" s="2">
        <v>64115.668803999994</v>
      </c>
      <c r="AG58" s="2">
        <v>380901.38209999999</v>
      </c>
      <c r="AH58" s="2">
        <v>2735.9961349999999</v>
      </c>
      <c r="AI58" s="2">
        <v>61768.318729999999</v>
      </c>
      <c r="AJ58" s="2">
        <v>10003.805609999999</v>
      </c>
      <c r="AK58" s="2">
        <v>668.99843299999998</v>
      </c>
      <c r="AL58" s="2">
        <v>18077.97954</v>
      </c>
      <c r="AM58" s="2">
        <v>48.663400000000003</v>
      </c>
      <c r="AN58" s="2">
        <v>80.117572999999993</v>
      </c>
      <c r="AO58" s="2">
        <v>1641.308992</v>
      </c>
      <c r="AP58" s="2">
        <v>1640.6344039999999</v>
      </c>
      <c r="AQ58" s="2">
        <v>5153.8963830000002</v>
      </c>
      <c r="AR58" s="2">
        <v>47122.136839999999</v>
      </c>
      <c r="AS58" s="2">
        <v>250.868224</v>
      </c>
      <c r="AT58" s="2">
        <v>25.025247</v>
      </c>
      <c r="AU58" s="2">
        <v>6628.0870329999998</v>
      </c>
      <c r="AV58" s="2">
        <v>2069.4391999999998</v>
      </c>
      <c r="AW58" s="2">
        <v>4723.4508669999996</v>
      </c>
      <c r="AX58" s="2">
        <v>508923.84889399988</v>
      </c>
      <c r="AY58" s="2">
        <v>17597.656309999998</v>
      </c>
      <c r="AZ58" s="2">
        <v>218346.554951</v>
      </c>
      <c r="BA58" s="2">
        <v>23673.844860000001</v>
      </c>
      <c r="BB58" s="2">
        <v>1563.843181</v>
      </c>
      <c r="BC58" s="2">
        <v>25387.60742</v>
      </c>
      <c r="BD58" s="2">
        <v>283523.65280300012</v>
      </c>
      <c r="BE58" s="2">
        <v>349.647604</v>
      </c>
      <c r="BF58" s="2">
        <v>51609.577319999997</v>
      </c>
      <c r="BG58" s="2">
        <v>22.623937999999999</v>
      </c>
      <c r="BH58" s="2">
        <v>277.37419999999997</v>
      </c>
      <c r="BI58" s="2">
        <v>37958.593959999998</v>
      </c>
      <c r="BJ58" s="2">
        <v>1738.8976740000001</v>
      </c>
      <c r="BK58" s="2">
        <v>3905.259</v>
      </c>
      <c r="BL58" s="2">
        <v>2716.1797539999998</v>
      </c>
      <c r="BM58" s="2">
        <v>283.24900000000002</v>
      </c>
      <c r="BN58" s="2">
        <v>529.02297299999998</v>
      </c>
      <c r="BO58" s="2">
        <v>17.486923999999998</v>
      </c>
      <c r="BP58" s="2">
        <v>6407.5400209999998</v>
      </c>
      <c r="BQ58" s="2">
        <v>6.9485539999999997</v>
      </c>
      <c r="BR58" s="2">
        <v>3017.7011980000002</v>
      </c>
      <c r="BS58" s="2">
        <v>442.45499999999998</v>
      </c>
      <c r="BT58" s="2">
        <v>792850.26064300013</v>
      </c>
      <c r="BU58" s="2">
        <v>2167.4446309999998</v>
      </c>
      <c r="BV58" s="2">
        <v>263584.85596800002</v>
      </c>
      <c r="BW58" s="2">
        <v>1294.9685999999999</v>
      </c>
      <c r="BX58" s="2">
        <v>7035.9849039999999</v>
      </c>
      <c r="BY58" s="2">
        <v>1235433.596774</v>
      </c>
      <c r="BZ58" s="2">
        <v>266935.32848600007</v>
      </c>
      <c r="CA58" s="2">
        <v>29605.90047</v>
      </c>
      <c r="CB58" s="2">
        <v>4169.2503809999998</v>
      </c>
      <c r="CC58" s="2">
        <v>391.68719399999998</v>
      </c>
      <c r="CD58" s="2">
        <v>2109.065814</v>
      </c>
      <c r="CE58" s="2">
        <v>26442.763739999999</v>
      </c>
      <c r="CF58" s="2">
        <v>528.165663</v>
      </c>
      <c r="CG58" s="2">
        <v>604.38965599999995</v>
      </c>
      <c r="CH58" s="2">
        <v>22673.962380000001</v>
      </c>
      <c r="CI58" s="2">
        <v>6918.8874029999997</v>
      </c>
      <c r="CJ58" s="2">
        <v>10237.194799999999</v>
      </c>
      <c r="CK58" s="2">
        <v>1306.527</v>
      </c>
      <c r="CL58" s="2">
        <v>3710.5941379999999</v>
      </c>
      <c r="CM58" s="2">
        <v>2.8718789999999998</v>
      </c>
      <c r="CN58" s="2">
        <v>13.799367999999999</v>
      </c>
      <c r="CO58" s="2">
        <v>14150.155199999999</v>
      </c>
      <c r="CP58" s="2">
        <v>483.58853399999998</v>
      </c>
      <c r="CQ58" s="2">
        <v>259877.39767899999</v>
      </c>
      <c r="CR58" s="2">
        <v>615.36046299999998</v>
      </c>
      <c r="CS58" s="2">
        <v>154.12557200000001</v>
      </c>
      <c r="CT58" s="2">
        <v>1380.4575669999999</v>
      </c>
      <c r="CU58" s="2">
        <v>28.198663</v>
      </c>
      <c r="CV58" s="2">
        <v>285910.27260099998</v>
      </c>
      <c r="CW58" s="2">
        <v>2318.9566030000001</v>
      </c>
      <c r="CX58" s="2">
        <v>579799.96628800023</v>
      </c>
      <c r="CY58" s="2">
        <v>734950.35644799983</v>
      </c>
      <c r="CZ58" s="2">
        <v>335.57946800000002</v>
      </c>
      <c r="DA58" s="2">
        <v>1798.3187949999999</v>
      </c>
      <c r="DB58" s="2">
        <v>837.24339999999995</v>
      </c>
      <c r="DC58" s="2">
        <v>7619.9843620000001</v>
      </c>
      <c r="DD58" s="2">
        <v>4.9965070000000003</v>
      </c>
      <c r="DE58" s="2">
        <v>85167.86336599999</v>
      </c>
      <c r="DF58" s="2">
        <v>0.63860300000000003</v>
      </c>
      <c r="DG58" s="2">
        <v>1431370.7712919989</v>
      </c>
      <c r="DH58" s="2">
        <v>7912.8561669999999</v>
      </c>
      <c r="DI58" s="2">
        <v>59.559826000000001</v>
      </c>
      <c r="DJ58" s="2">
        <v>11816.63831</v>
      </c>
      <c r="DK58" s="2">
        <v>75482.372957</v>
      </c>
      <c r="DL58" s="2">
        <v>10209.999239999999</v>
      </c>
      <c r="DM58" s="2">
        <v>8142.9663840000003</v>
      </c>
      <c r="DN58" s="2">
        <v>2438.8022000000001</v>
      </c>
      <c r="DO58" s="2">
        <v>290.901771</v>
      </c>
      <c r="DP58" s="2">
        <v>1352.6049869999999</v>
      </c>
      <c r="DQ58" s="2">
        <v>6407.5316899999998</v>
      </c>
      <c r="DR58" s="2">
        <v>290647.98372000002</v>
      </c>
      <c r="DS58" s="2">
        <v>5495.6472000000003</v>
      </c>
      <c r="DT58" s="2">
        <v>25909.825369999999</v>
      </c>
      <c r="DU58" s="2">
        <v>2054.418467</v>
      </c>
      <c r="DV58" s="2">
        <v>15195.22334</v>
      </c>
      <c r="DW58" s="2">
        <v>5092.8588060000002</v>
      </c>
      <c r="DX58" s="2">
        <v>4558.2570180000002</v>
      </c>
      <c r="DY58" s="2">
        <v>0.36166399999999999</v>
      </c>
      <c r="DZ58" s="2">
        <v>14764.267669999999</v>
      </c>
      <c r="EA58" s="2">
        <v>839575.84992999991</v>
      </c>
      <c r="EB58" s="2">
        <v>13859.105046999999</v>
      </c>
      <c r="EC58" s="2">
        <v>1051.786333</v>
      </c>
      <c r="ED58" s="2">
        <v>7893.7040420000003</v>
      </c>
      <c r="EE58" s="2">
        <v>10863.334360000001</v>
      </c>
      <c r="EF58" s="2">
        <v>0</v>
      </c>
      <c r="EG58" s="2">
        <v>1432.6819350000001</v>
      </c>
      <c r="EH58" s="2">
        <v>24783.5854</v>
      </c>
      <c r="EI58" s="2">
        <v>293827.82460300002</v>
      </c>
      <c r="EJ58" s="2">
        <v>2933.9281999999998</v>
      </c>
      <c r="EK58" s="2">
        <v>3998.6798359999998</v>
      </c>
      <c r="EL58" s="2">
        <v>6430.3818060000003</v>
      </c>
      <c r="EM58" s="2">
        <v>9760.5458660000004</v>
      </c>
      <c r="EN58" s="2">
        <v>54215.53456</v>
      </c>
      <c r="EO58" s="2">
        <v>252323.43713199999</v>
      </c>
      <c r="EP58" s="2">
        <v>24801.765360000001</v>
      </c>
      <c r="EQ58" s="2">
        <v>4484.8919320000005</v>
      </c>
      <c r="ER58" s="2">
        <v>9220.8640670000004</v>
      </c>
      <c r="ES58" s="2">
        <v>18.235976999999998</v>
      </c>
      <c r="ET58" s="2">
        <v>462.61467199999998</v>
      </c>
      <c r="EU58" s="2">
        <v>1285.576648</v>
      </c>
      <c r="EV58" s="2">
        <v>6689.5261570000002</v>
      </c>
      <c r="EW58" s="2">
        <v>4161.4746740000001</v>
      </c>
      <c r="EX58" s="2">
        <v>351170.34158800001</v>
      </c>
      <c r="EY58" s="2">
        <v>351179.28961500002</v>
      </c>
      <c r="EZ58" s="2">
        <v>147.79952</v>
      </c>
      <c r="FA58" s="2">
        <v>2315.8964059999998</v>
      </c>
      <c r="FB58" s="2">
        <v>833.15631199999996</v>
      </c>
      <c r="FC58" s="2">
        <v>6176.8247579999997</v>
      </c>
      <c r="FD58" s="2">
        <v>414.40379999999999</v>
      </c>
      <c r="FE58" s="2">
        <v>4312.9927299999999</v>
      </c>
      <c r="FF58" s="2">
        <v>11784.70585</v>
      </c>
      <c r="FG58" s="2">
        <v>505990.28235799988</v>
      </c>
      <c r="FH58" s="2">
        <v>16904.767029999999</v>
      </c>
      <c r="FI58" s="2">
        <v>924.47073799999998</v>
      </c>
      <c r="FJ58" s="2">
        <v>2402.0512760000001</v>
      </c>
      <c r="FK58" s="2">
        <v>282089.65633099998</v>
      </c>
      <c r="FL58" s="2">
        <v>75482.372956999985</v>
      </c>
      <c r="FM58" s="2">
        <v>252323.43713199999</v>
      </c>
      <c r="FN58" s="2">
        <v>2891.0926949999998</v>
      </c>
      <c r="FO58" s="2">
        <v>26999.528699999999</v>
      </c>
      <c r="FP58" s="2">
        <v>1.273137</v>
      </c>
      <c r="FQ58" s="2">
        <v>18039.49353</v>
      </c>
      <c r="FR58" s="2">
        <v>5996.3145780000004</v>
      </c>
      <c r="FS58" s="2">
        <v>20448.523399999998</v>
      </c>
      <c r="FT58" s="2">
        <v>851570.80500399997</v>
      </c>
      <c r="FU58" s="2">
        <v>250471.48439999999</v>
      </c>
      <c r="FV58" s="2">
        <v>9773.5925999999999</v>
      </c>
      <c r="FW58" s="2">
        <v>10.277101</v>
      </c>
      <c r="FX58" s="2">
        <v>17861.397069999999</v>
      </c>
      <c r="FY58" s="2">
        <v>117.123992</v>
      </c>
      <c r="FZ58" s="2">
        <v>2418703.1690000002</v>
      </c>
      <c r="GA58" s="2">
        <v>2448.2950000000001</v>
      </c>
      <c r="GB58" s="2">
        <v>19700.580580000002</v>
      </c>
      <c r="GC58" s="2">
        <v>9824.9821439999996</v>
      </c>
      <c r="GD58" s="2">
        <v>6150.9160890000003</v>
      </c>
      <c r="GE58" s="2"/>
      <c r="GF58" s="3">
        <f t="shared" si="8"/>
        <v>88294.400758793447</v>
      </c>
      <c r="GG58" s="3">
        <f t="shared" si="9"/>
        <v>5123.3775944999998</v>
      </c>
      <c r="GH58" s="3">
        <f t="shared" si="10"/>
        <v>2418703.1690000002</v>
      </c>
      <c r="GI58" s="3">
        <f t="shared" si="11"/>
        <v>264826.93281915132</v>
      </c>
      <c r="GJ58" s="3">
        <f t="shared" si="12"/>
        <v>70133304346.399292</v>
      </c>
      <c r="GK58" s="3">
        <f t="shared" si="13"/>
        <v>826.77789274999998</v>
      </c>
      <c r="GL58" s="3">
        <f t="shared" si="14"/>
        <v>24788.130389999998</v>
      </c>
      <c r="GM58" s="3">
        <f t="shared" si="7"/>
        <v>23961.352497249998</v>
      </c>
    </row>
    <row r="59" spans="1:195" x14ac:dyDescent="0.2">
      <c r="A59" s="10"/>
      <c r="B59" s="6" t="s">
        <v>187</v>
      </c>
      <c r="C59" s="2">
        <v>376218.65684000013</v>
      </c>
      <c r="D59" s="2">
        <v>280695.95206799998</v>
      </c>
      <c r="E59" s="2">
        <v>3614.4013690000002</v>
      </c>
      <c r="F59" s="2">
        <v>31.795404999999999</v>
      </c>
      <c r="G59" s="2">
        <v>526284.04762899992</v>
      </c>
      <c r="H59" s="2">
        <v>118192.48</v>
      </c>
      <c r="I59" s="2">
        <v>1913.8864140000001</v>
      </c>
      <c r="J59" s="2">
        <v>171.65571800000001</v>
      </c>
      <c r="K59" s="2">
        <v>155000.7971</v>
      </c>
      <c r="L59" s="2">
        <v>9540.4968270000008</v>
      </c>
      <c r="M59" s="2">
        <v>7863.2587590000003</v>
      </c>
      <c r="N59" s="2">
        <v>507.09428600000001</v>
      </c>
      <c r="O59" s="2">
        <v>12609.66914</v>
      </c>
      <c r="P59" s="2">
        <v>2842.2824999999998</v>
      </c>
      <c r="Q59" s="2">
        <v>7855.3265869999996</v>
      </c>
      <c r="R59" s="2">
        <v>70245.255510000003</v>
      </c>
      <c r="S59" s="2">
        <v>10653.716189999999</v>
      </c>
      <c r="T59" s="2">
        <v>8394.2494200000001</v>
      </c>
      <c r="U59" s="2">
        <v>168.37115800000001</v>
      </c>
      <c r="V59" s="2">
        <v>3382.1715530000001</v>
      </c>
      <c r="W59" s="2">
        <v>14722.91923</v>
      </c>
      <c r="X59" s="2">
        <v>1257.8826489999999</v>
      </c>
      <c r="Y59" s="2">
        <v>16698.9725</v>
      </c>
      <c r="Z59" s="2">
        <v>323664.20250000001</v>
      </c>
      <c r="AA59" s="2">
        <v>2267.2157499999998</v>
      </c>
      <c r="AB59" s="2">
        <v>1744.32042</v>
      </c>
      <c r="AC59" s="2">
        <v>585.03381200000001</v>
      </c>
      <c r="AD59" s="2">
        <v>5495.25</v>
      </c>
      <c r="AE59" s="2">
        <v>10025.53183</v>
      </c>
      <c r="AF59" s="2">
        <v>110121.063987</v>
      </c>
      <c r="AG59" s="2">
        <v>807817.92319999996</v>
      </c>
      <c r="AH59" s="2">
        <v>15594.811669999999</v>
      </c>
      <c r="AI59" s="2">
        <v>16738.50333</v>
      </c>
      <c r="AJ59" s="2">
        <v>22402.563870000002</v>
      </c>
      <c r="AK59" s="2">
        <v>8000.3908929999998</v>
      </c>
      <c r="AL59" s="2">
        <v>62753.267500000002</v>
      </c>
      <c r="AM59" s="2">
        <v>174.79982899999999</v>
      </c>
      <c r="AN59" s="2">
        <v>81.757879000000003</v>
      </c>
      <c r="AO59" s="2">
        <v>3778.6149999999998</v>
      </c>
      <c r="AP59" s="2">
        <v>13931.833516000001</v>
      </c>
      <c r="AQ59" s="2">
        <v>15855.72179</v>
      </c>
      <c r="AR59" s="2">
        <v>77547.944699999993</v>
      </c>
      <c r="AS59" s="2">
        <v>584.378963</v>
      </c>
      <c r="AT59" s="2">
        <v>50.974981</v>
      </c>
      <c r="AU59" s="2">
        <v>10249.16084</v>
      </c>
      <c r="AV59" s="2">
        <v>6406.3924999999999</v>
      </c>
      <c r="AW59" s="2">
        <v>69966.555829999998</v>
      </c>
      <c r="AX59" s="2">
        <v>1456943.3587710001</v>
      </c>
      <c r="AY59" s="2">
        <v>52923.042500000003</v>
      </c>
      <c r="AZ59" s="2">
        <v>347845.62523399998</v>
      </c>
      <c r="BA59" s="2">
        <v>38472.74005</v>
      </c>
      <c r="BB59" s="2">
        <v>1514.303754</v>
      </c>
      <c r="BC59" s="2">
        <v>46442.392760000002</v>
      </c>
      <c r="BD59" s="2">
        <v>460078.09716800012</v>
      </c>
      <c r="BE59" s="2">
        <v>784.83500000000004</v>
      </c>
      <c r="BF59" s="2">
        <v>70664.341140000004</v>
      </c>
      <c r="BG59" s="2">
        <v>41.208786000000003</v>
      </c>
      <c r="BH59" s="2">
        <v>10729.758330000001</v>
      </c>
      <c r="BI59" s="2">
        <v>113759.01089999999</v>
      </c>
      <c r="BJ59" s="2">
        <v>7509.5220570000001</v>
      </c>
      <c r="BK59" s="2">
        <v>6575.5150000000003</v>
      </c>
      <c r="BL59" s="2">
        <v>6369.4298909999998</v>
      </c>
      <c r="BM59" s="2">
        <v>1211.473929</v>
      </c>
      <c r="BN59" s="2">
        <v>827.569208</v>
      </c>
      <c r="BO59" s="2">
        <v>4075.2113020000002</v>
      </c>
      <c r="BP59" s="2">
        <v>11491.83928</v>
      </c>
      <c r="BQ59" s="2">
        <v>1837.5603149999999</v>
      </c>
      <c r="BR59" s="2">
        <v>6058.3020489999999</v>
      </c>
      <c r="BS59" s="2">
        <v>1387.0374890000001</v>
      </c>
      <c r="BT59" s="2">
        <v>1758649.793211</v>
      </c>
      <c r="BU59" s="2">
        <v>5115.5150000000003</v>
      </c>
      <c r="BV59" s="2">
        <v>393027.57701700012</v>
      </c>
      <c r="BW59" s="2">
        <v>4137.9005429999997</v>
      </c>
      <c r="BX59" s="2">
        <v>8783.9833639999997</v>
      </c>
      <c r="BY59" s="2">
        <v>4226020.0833860002</v>
      </c>
      <c r="BZ59" s="2">
        <v>625794.49304600002</v>
      </c>
      <c r="CA59" s="2">
        <v>131823.88750000001</v>
      </c>
      <c r="CB59" s="2">
        <v>45221.676299999999</v>
      </c>
      <c r="CC59" s="2">
        <v>580.16121799999996</v>
      </c>
      <c r="CD59" s="2">
        <v>10297.825000000001</v>
      </c>
      <c r="CE59" s="2">
        <v>49512.12384</v>
      </c>
      <c r="CF59" s="2">
        <v>1101.954127</v>
      </c>
      <c r="CG59" s="2">
        <v>4629.8191669999997</v>
      </c>
      <c r="CH59" s="2">
        <v>33773.883260000002</v>
      </c>
      <c r="CI59" s="2">
        <v>32786.290999999997</v>
      </c>
      <c r="CJ59" s="2">
        <v>18241.461299999999</v>
      </c>
      <c r="CK59" s="2">
        <v>3374.4949999999999</v>
      </c>
      <c r="CL59" s="2">
        <v>14800.566940000001</v>
      </c>
      <c r="CM59" s="2">
        <v>15.487189000000001</v>
      </c>
      <c r="CN59" s="2">
        <v>70.247517000000002</v>
      </c>
      <c r="CO59" s="2">
        <v>24142.712500000001</v>
      </c>
      <c r="CP59" s="2">
        <v>16238.46932</v>
      </c>
      <c r="CQ59" s="2">
        <v>756641.60804499988</v>
      </c>
      <c r="CR59" s="2">
        <v>2125.3578160000002</v>
      </c>
      <c r="CS59" s="2">
        <v>199.74009899999999</v>
      </c>
      <c r="CT59" s="2">
        <v>53478.707179999998</v>
      </c>
      <c r="CU59" s="2">
        <v>305.37636400000002</v>
      </c>
      <c r="CV59" s="2">
        <v>1034629.685981</v>
      </c>
      <c r="CW59" s="2">
        <v>9437.9125000000004</v>
      </c>
      <c r="CX59" s="2">
        <v>1698292.706972999</v>
      </c>
      <c r="CY59" s="2">
        <v>2148463.944741</v>
      </c>
      <c r="CZ59" s="2">
        <v>614.987841</v>
      </c>
      <c r="DA59" s="2">
        <v>2294.8755860000001</v>
      </c>
      <c r="DB59" s="2">
        <v>4031.163235</v>
      </c>
      <c r="DC59" s="2">
        <v>17035.18086</v>
      </c>
      <c r="DD59" s="2">
        <v>57.631126000000002</v>
      </c>
      <c r="DE59" s="2">
        <v>602965.3711339999</v>
      </c>
      <c r="DF59" s="2">
        <v>29.47044</v>
      </c>
      <c r="DG59" s="2">
        <v>4513368.3385929987</v>
      </c>
      <c r="DH59" s="2">
        <v>11242.455</v>
      </c>
      <c r="DI59" s="2">
        <v>210.783334</v>
      </c>
      <c r="DJ59" s="2">
        <v>49512.419040000001</v>
      </c>
      <c r="DK59" s="2">
        <v>443763.73979999998</v>
      </c>
      <c r="DL59" s="2">
        <v>10923.659610000001</v>
      </c>
      <c r="DM59" s="2">
        <v>11265.699909999999</v>
      </c>
      <c r="DN59" s="2">
        <v>4971.2025000000003</v>
      </c>
      <c r="DO59" s="2">
        <v>1319.0487869999999</v>
      </c>
      <c r="DP59" s="2">
        <v>1438.864765</v>
      </c>
      <c r="DQ59" s="2">
        <v>25467.638930000001</v>
      </c>
      <c r="DR59" s="2">
        <v>729955.01769000001</v>
      </c>
      <c r="DS59" s="2">
        <v>12295.430990000001</v>
      </c>
      <c r="DT59" s="2">
        <v>130276.7092</v>
      </c>
      <c r="DU59" s="2">
        <v>6032.4029369999998</v>
      </c>
      <c r="DV59" s="2">
        <v>24111.700270000001</v>
      </c>
      <c r="DW59" s="2">
        <v>5579.9618270000001</v>
      </c>
      <c r="DX59" s="2">
        <v>18477.55745</v>
      </c>
      <c r="DY59" s="2">
        <v>4.0108030000000001</v>
      </c>
      <c r="DZ59" s="2">
        <v>33313.730329999999</v>
      </c>
      <c r="EA59" s="2">
        <v>1768828.8226960001</v>
      </c>
      <c r="EB59" s="2">
        <v>56751.060493999998</v>
      </c>
      <c r="EC59" s="2">
        <v>3622.9941669999998</v>
      </c>
      <c r="ED59" s="2">
        <v>24806.160510000002</v>
      </c>
      <c r="EE59" s="2">
        <v>54097.97221</v>
      </c>
      <c r="EF59" s="2">
        <v>15.425269999999999</v>
      </c>
      <c r="EG59" s="2">
        <v>7162.4280429999999</v>
      </c>
      <c r="EH59" s="2">
        <v>35622.760670000003</v>
      </c>
      <c r="EI59" s="2">
        <v>560137.67336600006</v>
      </c>
      <c r="EJ59" s="2">
        <v>14403.176740000001</v>
      </c>
      <c r="EK59" s="2">
        <v>12582.4745</v>
      </c>
      <c r="EL59" s="2">
        <v>20685.94442</v>
      </c>
      <c r="EM59" s="2">
        <v>19872.74193</v>
      </c>
      <c r="EN59" s="2">
        <v>473860.62310000003</v>
      </c>
      <c r="EO59" s="2">
        <v>791806.06516799983</v>
      </c>
      <c r="EP59" s="2">
        <v>42763.54148</v>
      </c>
      <c r="EQ59" s="2">
        <v>8049.7172110000001</v>
      </c>
      <c r="ER59" s="2">
        <v>1700.2021669999999</v>
      </c>
      <c r="ES59" s="2">
        <v>265.07664699999998</v>
      </c>
      <c r="ET59" s="2">
        <v>1693.4465379999999</v>
      </c>
      <c r="EU59" s="2">
        <v>3566.156669</v>
      </c>
      <c r="EV59" s="2">
        <v>17741.628519999998</v>
      </c>
      <c r="EW59" s="2">
        <v>13437.2858</v>
      </c>
      <c r="EX59" s="2">
        <v>656844.139906</v>
      </c>
      <c r="EY59" s="2">
        <v>656914.60890800029</v>
      </c>
      <c r="EZ59" s="2">
        <v>1028.6049700000001</v>
      </c>
      <c r="FA59" s="2">
        <v>5525.4196629999997</v>
      </c>
      <c r="FB59" s="2">
        <v>2022.4245370000001</v>
      </c>
      <c r="FC59" s="2">
        <v>7820.3722719999996</v>
      </c>
      <c r="FD59" s="2">
        <v>1227.834771</v>
      </c>
      <c r="FE59" s="2">
        <v>52145.918709999998</v>
      </c>
      <c r="FF59" s="2">
        <v>19333.338830000001</v>
      </c>
      <c r="FG59" s="2">
        <v>1442544.1928340001</v>
      </c>
      <c r="FH59" s="2">
        <v>66074.329169999997</v>
      </c>
      <c r="FI59" s="2">
        <v>2785.61</v>
      </c>
      <c r="FJ59" s="2">
        <v>52209.149469999997</v>
      </c>
      <c r="FK59" s="2">
        <v>1020807.868743</v>
      </c>
      <c r="FL59" s="2">
        <v>443763.73979999998</v>
      </c>
      <c r="FM59" s="2">
        <v>791806.06516799983</v>
      </c>
      <c r="FN59" s="2">
        <v>6248.4866670000001</v>
      </c>
      <c r="FO59" s="2">
        <v>38153.656170000002</v>
      </c>
      <c r="FP59" s="2">
        <v>10.363477</v>
      </c>
      <c r="FQ59" s="2">
        <v>26971.884849999999</v>
      </c>
      <c r="FR59" s="2">
        <v>9507.6550000000007</v>
      </c>
      <c r="FS59" s="2">
        <v>52042.555</v>
      </c>
      <c r="FT59" s="2">
        <v>2815075.6316200001</v>
      </c>
      <c r="FU59" s="2">
        <v>645891.49040000001</v>
      </c>
      <c r="FV59" s="2">
        <v>45131.205000000002</v>
      </c>
      <c r="FW59" s="2">
        <v>68.125511000000003</v>
      </c>
      <c r="FX59" s="2">
        <v>63358.439169999998</v>
      </c>
      <c r="FY59" s="2">
        <v>382.89913999999999</v>
      </c>
      <c r="FZ59" s="2">
        <v>6953508.4129999997</v>
      </c>
      <c r="GA59" s="2">
        <v>15408.094999999999</v>
      </c>
      <c r="GB59" s="2">
        <v>61950.19543</v>
      </c>
      <c r="GC59" s="2">
        <v>11930.514349999999</v>
      </c>
      <c r="GD59" s="2">
        <v>11670.608329999999</v>
      </c>
      <c r="GE59" s="2"/>
      <c r="GF59" s="3">
        <f t="shared" si="8"/>
        <v>247544.33391831518</v>
      </c>
      <c r="GG59" s="3">
        <f t="shared" si="9"/>
        <v>12438.952745000001</v>
      </c>
      <c r="GH59" s="3">
        <f t="shared" si="10"/>
        <v>6953504.4021969996</v>
      </c>
      <c r="GI59" s="3">
        <f t="shared" si="11"/>
        <v>777144.93425515725</v>
      </c>
      <c r="GJ59" s="3">
        <f t="shared" si="12"/>
        <v>603954248838.45276</v>
      </c>
      <c r="GK59" s="3">
        <f t="shared" si="13"/>
        <v>2828.1143750000001</v>
      </c>
      <c r="GL59" s="3">
        <f t="shared" si="14"/>
        <v>62150.963447499998</v>
      </c>
      <c r="GM59" s="3">
        <f t="shared" si="7"/>
        <v>59322.849072500001</v>
      </c>
    </row>
    <row r="60" spans="1:195" x14ac:dyDescent="0.2">
      <c r="A60" s="10"/>
      <c r="B60" s="6" t="s">
        <v>188</v>
      </c>
      <c r="C60" s="2">
        <v>934027.00965399994</v>
      </c>
      <c r="D60" s="2">
        <v>570526.33022499993</v>
      </c>
      <c r="E60" s="2">
        <v>7836.9332800000002</v>
      </c>
      <c r="F60" s="2">
        <v>570.85494100000005</v>
      </c>
      <c r="G60" s="2">
        <v>1527294.2115450001</v>
      </c>
      <c r="H60" s="2">
        <v>292407.66340000002</v>
      </c>
      <c r="I60" s="2">
        <v>5607.6870950000002</v>
      </c>
      <c r="J60" s="2">
        <v>553.95338700000002</v>
      </c>
      <c r="K60" s="2">
        <v>581899.38740000001</v>
      </c>
      <c r="L60" s="2">
        <v>78470.024909999993</v>
      </c>
      <c r="M60" s="2">
        <v>36436.20579</v>
      </c>
      <c r="N60" s="2">
        <v>1602.5229489999999</v>
      </c>
      <c r="O60" s="2">
        <v>138153.18</v>
      </c>
      <c r="P60" s="2">
        <v>6542.2386269999997</v>
      </c>
      <c r="Q60" s="2">
        <v>14806.622240000001</v>
      </c>
      <c r="R60" s="2">
        <v>110079.9403</v>
      </c>
      <c r="S60" s="2">
        <v>58409.910969999997</v>
      </c>
      <c r="T60" s="2">
        <v>24540.66822</v>
      </c>
      <c r="U60" s="2">
        <v>2334.514631</v>
      </c>
      <c r="V60" s="2">
        <v>14993.21084</v>
      </c>
      <c r="W60" s="2">
        <v>84949.163929999995</v>
      </c>
      <c r="X60" s="2">
        <v>1722.876121</v>
      </c>
      <c r="Y60" s="2">
        <v>31381.309710000001</v>
      </c>
      <c r="Z60" s="2">
        <v>752889.26029999997</v>
      </c>
      <c r="AA60" s="2">
        <v>3543.4518619999999</v>
      </c>
      <c r="AB60" s="2">
        <v>6295.9237460000004</v>
      </c>
      <c r="AC60" s="2">
        <v>1085.230769</v>
      </c>
      <c r="AD60" s="2">
        <v>13835.25978</v>
      </c>
      <c r="AE60" s="2">
        <v>21797.003580000001</v>
      </c>
      <c r="AF60" s="2">
        <v>898654.22198999987</v>
      </c>
      <c r="AG60" s="2">
        <v>4375022.6210000003</v>
      </c>
      <c r="AH60" s="2">
        <v>25596.050719999999</v>
      </c>
      <c r="AI60" s="2">
        <v>83857.37427</v>
      </c>
      <c r="AJ60" s="2">
        <v>34781.171679999999</v>
      </c>
      <c r="AK60" s="2">
        <v>12707.87787</v>
      </c>
      <c r="AL60" s="2">
        <v>137507.4662</v>
      </c>
      <c r="AM60" s="2">
        <v>321.26661799999999</v>
      </c>
      <c r="AN60" s="2">
        <v>459.61158</v>
      </c>
      <c r="AO60" s="2">
        <v>10562.36082</v>
      </c>
      <c r="AP60" s="2">
        <v>45019.838213000003</v>
      </c>
      <c r="AQ60" s="2">
        <v>133706.87520000001</v>
      </c>
      <c r="AR60" s="2">
        <v>966630.91350000002</v>
      </c>
      <c r="AS60" s="2">
        <v>1234.0464400000001</v>
      </c>
      <c r="AT60" s="2">
        <v>178.80165299999999</v>
      </c>
      <c r="AU60" s="2">
        <v>74221.111919999996</v>
      </c>
      <c r="AV60" s="2">
        <v>26440.847559999998</v>
      </c>
      <c r="AW60" s="2">
        <v>152598.51860000001</v>
      </c>
      <c r="AX60" s="2">
        <v>5931837.547373998</v>
      </c>
      <c r="AY60" s="2">
        <v>188735.6202</v>
      </c>
      <c r="AZ60" s="2">
        <v>3232395.3554389989</v>
      </c>
      <c r="BA60" s="2">
        <v>352155.30979999999</v>
      </c>
      <c r="BB60" s="2">
        <v>18629.239010000001</v>
      </c>
      <c r="BC60" s="2">
        <v>75094.537710000004</v>
      </c>
      <c r="BD60" s="2">
        <v>4158724.9313690001</v>
      </c>
      <c r="BE60" s="2">
        <v>1929.7731799999999</v>
      </c>
      <c r="BF60" s="2">
        <v>507981.40059999999</v>
      </c>
      <c r="BG60" s="2">
        <v>263.490228</v>
      </c>
      <c r="BH60" s="2">
        <v>17203.298200000001</v>
      </c>
      <c r="BI60" s="2">
        <v>688179.74360000005</v>
      </c>
      <c r="BJ60" s="2">
        <v>13830.49372</v>
      </c>
      <c r="BK60" s="2">
        <v>16601.92196</v>
      </c>
      <c r="BL60" s="2">
        <v>10691.86607</v>
      </c>
      <c r="BM60" s="2">
        <v>2553.5135970000001</v>
      </c>
      <c r="BN60" s="2">
        <v>1568.9811810000001</v>
      </c>
      <c r="BO60" s="2">
        <v>7441.1019800000004</v>
      </c>
      <c r="BP60" s="2">
        <v>112117.93120000001</v>
      </c>
      <c r="BQ60" s="2">
        <v>2051.8592290000001</v>
      </c>
      <c r="BR60" s="2">
        <v>17354.28973</v>
      </c>
      <c r="BS60" s="2">
        <v>3577.9518870000002</v>
      </c>
      <c r="BT60" s="2">
        <v>15426089.350871</v>
      </c>
      <c r="BU60" s="2">
        <v>12184.85693</v>
      </c>
      <c r="BV60" s="2">
        <v>739693.75197300012</v>
      </c>
      <c r="BW60" s="2">
        <v>6841.8647010000004</v>
      </c>
      <c r="BX60" s="2">
        <v>74338.142699999997</v>
      </c>
      <c r="BY60" s="2">
        <v>15318889.829797</v>
      </c>
      <c r="BZ60" s="2">
        <v>1073454.594213</v>
      </c>
      <c r="CA60" s="2">
        <v>487703.98619999998</v>
      </c>
      <c r="CB60" s="2">
        <v>122759.6863</v>
      </c>
      <c r="CC60" s="2">
        <v>3341.5059740000002</v>
      </c>
      <c r="CD60" s="2">
        <v>68956.113920000003</v>
      </c>
      <c r="CE60" s="2">
        <v>511778.53230000002</v>
      </c>
      <c r="CF60" s="2">
        <v>11671.430319999999</v>
      </c>
      <c r="CG60" s="2">
        <v>20266.166099999999</v>
      </c>
      <c r="CH60" s="2">
        <v>1263286.111</v>
      </c>
      <c r="CI60" s="2">
        <v>162373.76819999999</v>
      </c>
      <c r="CJ60" s="2">
        <v>36433.916160000001</v>
      </c>
      <c r="CK60" s="2">
        <v>9538.6769769999992</v>
      </c>
      <c r="CL60" s="2">
        <v>20479.811259999999</v>
      </c>
      <c r="CM60" s="2">
        <v>50.677397999999997</v>
      </c>
      <c r="CN60" s="2">
        <v>253.78126599999999</v>
      </c>
      <c r="CO60" s="2">
        <v>453766.5955</v>
      </c>
      <c r="CP60" s="2">
        <v>64338.126190000003</v>
      </c>
      <c r="CQ60" s="2">
        <v>2028730.4976009999</v>
      </c>
      <c r="CR60" s="2">
        <v>20082.288570000001</v>
      </c>
      <c r="CS60" s="2">
        <v>791.27467899999999</v>
      </c>
      <c r="CT60" s="2">
        <v>98658.631160000004</v>
      </c>
      <c r="CU60" s="2">
        <v>700.68286599999999</v>
      </c>
      <c r="CV60" s="2">
        <v>2544980.0581299998</v>
      </c>
      <c r="CW60" s="2">
        <v>21364.166219999999</v>
      </c>
      <c r="CX60" s="2">
        <v>4688423.338215</v>
      </c>
      <c r="CY60" s="2">
        <v>9500037.7143449988</v>
      </c>
      <c r="CZ60" s="2">
        <v>8898.2079840000006</v>
      </c>
      <c r="DA60" s="2">
        <v>11671.68729</v>
      </c>
      <c r="DB60" s="2">
        <v>12273.69759</v>
      </c>
      <c r="DC60" s="2">
        <v>26449.443910000002</v>
      </c>
      <c r="DD60" s="2">
        <v>514.81326100000001</v>
      </c>
      <c r="DE60" s="2">
        <v>1979772.1386170001</v>
      </c>
      <c r="DF60" s="2">
        <v>126.860304</v>
      </c>
      <c r="DG60" s="2">
        <v>15641476.278791999</v>
      </c>
      <c r="DH60" s="2">
        <v>20282.789519999998</v>
      </c>
      <c r="DI60" s="2">
        <v>2681.0196970000002</v>
      </c>
      <c r="DJ60" s="2">
        <v>70070.61477</v>
      </c>
      <c r="DK60" s="2">
        <v>1302197.34806</v>
      </c>
      <c r="DL60" s="2">
        <v>29765.942579999999</v>
      </c>
      <c r="DM60" s="2">
        <v>20815.198390000001</v>
      </c>
      <c r="DN60" s="2">
        <v>8522.3002969999998</v>
      </c>
      <c r="DO60" s="2">
        <v>3867.699701</v>
      </c>
      <c r="DP60" s="2">
        <v>3824.0930790000002</v>
      </c>
      <c r="DQ60" s="2">
        <v>147176.7506</v>
      </c>
      <c r="DR60" s="2">
        <v>7276205.9175999993</v>
      </c>
      <c r="DS60" s="2">
        <v>18528.337619999998</v>
      </c>
      <c r="DT60" s="2">
        <v>245184.97839999999</v>
      </c>
      <c r="DU60" s="2">
        <v>11705.80315</v>
      </c>
      <c r="DV60" s="2">
        <v>208283.50049999999</v>
      </c>
      <c r="DW60" s="2">
        <v>53074.620710000003</v>
      </c>
      <c r="DX60" s="2">
        <v>26168.750230000001</v>
      </c>
      <c r="DY60" s="2">
        <v>97.935163000000003</v>
      </c>
      <c r="DZ60" s="2">
        <v>77035.324410000001</v>
      </c>
      <c r="EA60" s="2">
        <v>15459814.297248</v>
      </c>
      <c r="EB60" s="2">
        <v>174258.02014099999</v>
      </c>
      <c r="EC60" s="2">
        <v>9836.1919560000006</v>
      </c>
      <c r="ED60" s="2">
        <v>61955.17727</v>
      </c>
      <c r="EE60" s="2">
        <v>137319.07980000001</v>
      </c>
      <c r="EF60" s="2">
        <v>220.438196</v>
      </c>
      <c r="EG60" s="2">
        <v>11223.29889</v>
      </c>
      <c r="EH60" s="2">
        <v>370345.71370000002</v>
      </c>
      <c r="EI60" s="2">
        <v>1098848.646038</v>
      </c>
      <c r="EJ60" s="2">
        <v>84186.876640000002</v>
      </c>
      <c r="EK60" s="2">
        <v>79157.964999999997</v>
      </c>
      <c r="EL60" s="2">
        <v>31583.58583</v>
      </c>
      <c r="EM60" s="2">
        <v>116726.8256</v>
      </c>
      <c r="EN60" s="2">
        <v>2084960.956</v>
      </c>
      <c r="EO60" s="2">
        <v>2087016.6412200001</v>
      </c>
      <c r="EP60" s="2">
        <v>72993.421549999999</v>
      </c>
      <c r="EQ60" s="2">
        <v>16695.3544</v>
      </c>
      <c r="ER60" s="2">
        <v>50003.35327</v>
      </c>
      <c r="ES60" s="2">
        <v>521.24295800000004</v>
      </c>
      <c r="ET60" s="2">
        <v>2373.3947910000002</v>
      </c>
      <c r="EU60" s="2">
        <v>10509.263720000001</v>
      </c>
      <c r="EV60" s="2">
        <v>25026.204280000002</v>
      </c>
      <c r="EW60" s="2">
        <v>58579.454599999997</v>
      </c>
      <c r="EX60" s="2">
        <v>1504157.419184</v>
      </c>
      <c r="EY60" s="2">
        <v>1504553.3398790001</v>
      </c>
      <c r="EZ60" s="2">
        <v>3362.1583460000002</v>
      </c>
      <c r="FA60" s="2">
        <v>48612.083149999999</v>
      </c>
      <c r="FB60" s="2">
        <v>17943.099999999999</v>
      </c>
      <c r="FC60" s="2">
        <v>72408.788090000002</v>
      </c>
      <c r="FD60" s="2">
        <v>2913.6359200000002</v>
      </c>
      <c r="FE60" s="2">
        <v>100553.5215</v>
      </c>
      <c r="FF60" s="2">
        <v>31698.333859999999</v>
      </c>
      <c r="FG60" s="2">
        <v>5847748.6058969982</v>
      </c>
      <c r="FH60" s="2">
        <v>256308.6876</v>
      </c>
      <c r="FI60" s="2">
        <v>6984.969994</v>
      </c>
      <c r="FJ60" s="2">
        <v>92432.008820000003</v>
      </c>
      <c r="FK60" s="2">
        <v>2495871.3319970001</v>
      </c>
      <c r="FL60" s="2">
        <v>1302197.34806</v>
      </c>
      <c r="FM60" s="2">
        <v>2087016.6412200001</v>
      </c>
      <c r="FN60" s="2">
        <v>29280.428090000001</v>
      </c>
      <c r="FO60" s="2">
        <v>259126.02859999999</v>
      </c>
      <c r="FP60" s="2">
        <v>19.355782999999999</v>
      </c>
      <c r="FQ60" s="2">
        <v>47590.972300000001</v>
      </c>
      <c r="FR60" s="2">
        <v>16799.27259</v>
      </c>
      <c r="FS60" s="2">
        <v>378369.84240000002</v>
      </c>
      <c r="FT60" s="2">
        <v>10953052.940577</v>
      </c>
      <c r="FU60" s="2">
        <v>6647798.8039999995</v>
      </c>
      <c r="FV60" s="2">
        <v>171679.5055</v>
      </c>
      <c r="FW60" s="2">
        <v>252.177525</v>
      </c>
      <c r="FX60" s="2">
        <v>128165.1053</v>
      </c>
      <c r="FY60" s="2">
        <v>589.90396499999997</v>
      </c>
      <c r="FZ60" s="2">
        <v>33329416.84</v>
      </c>
      <c r="GA60" s="2">
        <v>31957.5173</v>
      </c>
      <c r="GB60" s="2">
        <v>363897.90100000001</v>
      </c>
      <c r="GC60" s="2">
        <v>23608.996859999999</v>
      </c>
      <c r="GD60" s="2">
        <v>33769.143170000003</v>
      </c>
      <c r="GE60" s="2"/>
      <c r="GF60" s="3">
        <f t="shared" si="8"/>
        <v>1084229.5531257393</v>
      </c>
      <c r="GG60" s="3">
        <f t="shared" si="9"/>
        <v>36435.060975</v>
      </c>
      <c r="GH60" s="3">
        <f t="shared" si="10"/>
        <v>33329397.484216999</v>
      </c>
      <c r="GI60" s="3">
        <f t="shared" si="11"/>
        <v>3584734.0190190733</v>
      </c>
      <c r="GJ60" s="3">
        <f t="shared" si="12"/>
        <v>12850317987112.639</v>
      </c>
      <c r="GK60" s="3">
        <f t="shared" si="13"/>
        <v>9761.8132112500007</v>
      </c>
      <c r="GL60" s="3">
        <f t="shared" si="14"/>
        <v>307344.57500000001</v>
      </c>
      <c r="GM60" s="3">
        <f t="shared" si="7"/>
        <v>297582.76178875001</v>
      </c>
    </row>
    <row r="61" spans="1:195" x14ac:dyDescent="0.2">
      <c r="A61" s="10"/>
      <c r="B61" s="6" t="s">
        <v>189</v>
      </c>
      <c r="C61" s="2">
        <v>0.16</v>
      </c>
      <c r="D61" s="2">
        <v>43.44</v>
      </c>
      <c r="E61" s="2">
        <v>72.42</v>
      </c>
      <c r="F61" s="2">
        <v>42.63</v>
      </c>
      <c r="G61" s="2">
        <v>14.32</v>
      </c>
      <c r="H61" s="2">
        <v>7.0000000000000007E-2</v>
      </c>
      <c r="I61" s="2">
        <v>8.7899999999999991</v>
      </c>
      <c r="J61" s="2">
        <v>0</v>
      </c>
      <c r="K61" s="2">
        <v>0</v>
      </c>
      <c r="L61" s="2">
        <v>8.51</v>
      </c>
      <c r="M61" s="2">
        <v>26.49</v>
      </c>
      <c r="N61" s="2">
        <v>2.14</v>
      </c>
      <c r="O61" s="2">
        <v>93.75</v>
      </c>
      <c r="P61" s="2">
        <v>1.4</v>
      </c>
      <c r="Q61" s="2">
        <v>76.91</v>
      </c>
      <c r="R61" s="2">
        <v>86.86</v>
      </c>
      <c r="S61" s="2">
        <v>60.54</v>
      </c>
      <c r="T61" s="2">
        <v>6.58</v>
      </c>
      <c r="U61" s="2">
        <v>0</v>
      </c>
      <c r="V61" s="2">
        <v>0</v>
      </c>
      <c r="W61" s="2">
        <v>28.43</v>
      </c>
      <c r="X61" s="2">
        <v>4.5</v>
      </c>
      <c r="Y61" s="2">
        <v>0.48</v>
      </c>
      <c r="Z61" s="2">
        <v>30.77</v>
      </c>
      <c r="AA61" s="2">
        <v>43.98</v>
      </c>
      <c r="AB61" s="2">
        <v>7.91</v>
      </c>
      <c r="AC61" s="2">
        <v>0</v>
      </c>
      <c r="AD61" s="2">
        <v>91.57</v>
      </c>
      <c r="AE61" s="2">
        <v>41.6</v>
      </c>
      <c r="AF61" s="2">
        <v>22.18</v>
      </c>
      <c r="AG61" s="2">
        <v>29.06</v>
      </c>
      <c r="AH61" s="2">
        <v>30.29</v>
      </c>
      <c r="AI61" s="2">
        <v>61.93</v>
      </c>
      <c r="AJ61" s="2">
        <v>86.23</v>
      </c>
      <c r="AK61" s="2">
        <v>96.99</v>
      </c>
      <c r="AL61" s="2">
        <v>76.959999999999994</v>
      </c>
      <c r="AM61" s="2">
        <v>28.99</v>
      </c>
      <c r="AN61" s="2">
        <v>71.09</v>
      </c>
      <c r="AO61" s="2">
        <v>26.86</v>
      </c>
      <c r="AP61" s="2">
        <v>29.89</v>
      </c>
      <c r="AQ61" s="2">
        <v>3.2</v>
      </c>
      <c r="AR61" s="2">
        <v>6.48</v>
      </c>
      <c r="AS61" s="2">
        <v>3.26</v>
      </c>
      <c r="AT61" s="2">
        <v>29.58</v>
      </c>
      <c r="AU61" s="2">
        <v>14.08</v>
      </c>
      <c r="AV61" s="2">
        <v>9.06</v>
      </c>
      <c r="AW61" s="2">
        <v>19.899999999999999</v>
      </c>
      <c r="AX61" s="2">
        <v>0.51</v>
      </c>
      <c r="AY61" s="2">
        <v>19.579999999999998</v>
      </c>
      <c r="AZ61" s="2">
        <v>8.7799999999999994</v>
      </c>
      <c r="BA61" s="2">
        <v>76.13</v>
      </c>
      <c r="BB61" s="2">
        <v>7.67</v>
      </c>
      <c r="BC61" s="2">
        <v>19.97</v>
      </c>
      <c r="BD61" s="2">
        <v>95.81</v>
      </c>
      <c r="BE61" s="2">
        <v>30.24</v>
      </c>
      <c r="BF61" s="2">
        <v>54.22</v>
      </c>
      <c r="BG61" s="2">
        <v>2.79</v>
      </c>
      <c r="BH61" s="2">
        <v>0.56999999999999995</v>
      </c>
      <c r="BI61" s="2">
        <v>71.349999999999994</v>
      </c>
      <c r="BJ61" s="2">
        <v>0.95</v>
      </c>
      <c r="BK61" s="2">
        <v>49.66</v>
      </c>
      <c r="BL61" s="2">
        <v>0</v>
      </c>
      <c r="BM61" s="2">
        <v>86.27</v>
      </c>
      <c r="BN61" s="2">
        <v>56.32</v>
      </c>
      <c r="BO61" s="2">
        <v>88.06</v>
      </c>
      <c r="BP61" s="2">
        <v>54.57</v>
      </c>
      <c r="BQ61" s="2">
        <v>8.01</v>
      </c>
      <c r="BR61" s="2">
        <v>9.39</v>
      </c>
      <c r="BS61" s="2">
        <v>0.41</v>
      </c>
      <c r="BT61" s="2">
        <v>26.64</v>
      </c>
      <c r="BU61" s="2">
        <v>0.06</v>
      </c>
      <c r="BV61" s="2">
        <v>53.9</v>
      </c>
      <c r="BW61" s="2">
        <v>27.79</v>
      </c>
      <c r="BX61" s="2">
        <v>82.04</v>
      </c>
      <c r="BY61" s="2">
        <v>5.16</v>
      </c>
      <c r="BZ61" s="2">
        <v>45.8</v>
      </c>
      <c r="CA61" s="2">
        <v>2.08</v>
      </c>
      <c r="CB61" s="2">
        <v>0.59</v>
      </c>
      <c r="CC61" s="2">
        <v>0.38</v>
      </c>
      <c r="CD61" s="2">
        <v>59.82</v>
      </c>
      <c r="CE61" s="2">
        <v>5.86</v>
      </c>
      <c r="CF61" s="2">
        <v>5.0199999999999996</v>
      </c>
      <c r="CG61" s="2">
        <v>9.99</v>
      </c>
      <c r="CH61" s="2">
        <v>2.1800000000000002</v>
      </c>
      <c r="CI61" s="2">
        <v>3.66</v>
      </c>
      <c r="CJ61" s="2">
        <v>1.79</v>
      </c>
      <c r="CK61" s="2">
        <v>78.87</v>
      </c>
      <c r="CL61" s="2">
        <v>34.54</v>
      </c>
      <c r="CM61" s="2">
        <v>81.53</v>
      </c>
      <c r="CN61" s="2">
        <v>59.81</v>
      </c>
      <c r="CO61" s="2">
        <v>27.25</v>
      </c>
      <c r="CP61" s="2">
        <v>0.79</v>
      </c>
      <c r="CQ61" s="2">
        <v>0</v>
      </c>
      <c r="CR61" s="2">
        <v>86.62</v>
      </c>
      <c r="CS61" s="2">
        <v>4.25</v>
      </c>
      <c r="CT61" s="2">
        <v>90.47</v>
      </c>
      <c r="CU61" s="2">
        <v>2.0499999999999998</v>
      </c>
      <c r="CV61" s="2">
        <v>24.01</v>
      </c>
      <c r="CW61" s="2">
        <v>52.04</v>
      </c>
      <c r="CX61" s="2">
        <v>63.25</v>
      </c>
      <c r="CY61" s="2">
        <v>56.88</v>
      </c>
      <c r="CZ61" s="2">
        <v>14.97</v>
      </c>
      <c r="DA61" s="2">
        <v>5.86</v>
      </c>
      <c r="DB61" s="2">
        <v>0</v>
      </c>
      <c r="DC61" s="2">
        <v>4.87</v>
      </c>
      <c r="DD61" s="2">
        <v>82.72</v>
      </c>
      <c r="DE61" s="2">
        <v>2.2000000000000002</v>
      </c>
      <c r="DF61" s="2">
        <v>12.75</v>
      </c>
      <c r="DG61" s="2">
        <v>19.45</v>
      </c>
      <c r="DH61" s="2">
        <v>17.68</v>
      </c>
      <c r="DI61" s="2">
        <v>84.57</v>
      </c>
      <c r="DJ61" s="2">
        <v>0</v>
      </c>
      <c r="DK61" s="2">
        <v>81.91</v>
      </c>
      <c r="DL61" s="2">
        <v>53.8</v>
      </c>
      <c r="DM61" s="2">
        <v>0</v>
      </c>
      <c r="DN61" s="2">
        <v>94.19</v>
      </c>
      <c r="DO61" s="2">
        <v>43.93</v>
      </c>
      <c r="DP61" s="2">
        <v>20.95</v>
      </c>
      <c r="DQ61" s="2">
        <v>81.03</v>
      </c>
      <c r="DR61" s="2">
        <v>4.92</v>
      </c>
      <c r="DS61" s="2">
        <v>9.48</v>
      </c>
      <c r="DT61" s="2">
        <v>92.97</v>
      </c>
      <c r="DU61" s="2">
        <v>87.15</v>
      </c>
      <c r="DV61" s="2">
        <v>59.44</v>
      </c>
      <c r="DW61" s="2">
        <v>1.63</v>
      </c>
      <c r="DX61" s="2">
        <v>59.41</v>
      </c>
      <c r="DY61" s="2">
        <v>88.05</v>
      </c>
      <c r="DZ61" s="2">
        <v>0</v>
      </c>
      <c r="EA61" s="2">
        <v>26.43</v>
      </c>
      <c r="EB61" s="2">
        <v>0</v>
      </c>
      <c r="EC61" s="2">
        <v>50.24</v>
      </c>
      <c r="ED61" s="2">
        <v>33.72</v>
      </c>
      <c r="EE61" s="2">
        <v>36.69</v>
      </c>
      <c r="EF61" s="2">
        <v>33.549999999999997</v>
      </c>
      <c r="EG61" s="2">
        <v>0</v>
      </c>
      <c r="EH61" s="2">
        <v>68.709999999999994</v>
      </c>
      <c r="EI61" s="2">
        <v>6.41</v>
      </c>
      <c r="EJ61" s="2">
        <v>0.72</v>
      </c>
      <c r="EK61" s="2">
        <v>9.3800000000000008</v>
      </c>
      <c r="EL61" s="2">
        <v>19.02</v>
      </c>
      <c r="EM61" s="2">
        <v>0.09</v>
      </c>
      <c r="EN61" s="2">
        <v>17.739999999999998</v>
      </c>
      <c r="EO61" s="2">
        <v>90.76</v>
      </c>
      <c r="EP61" s="2">
        <v>0.01</v>
      </c>
      <c r="EQ61" s="2">
        <v>80.849999999999994</v>
      </c>
      <c r="ER61" s="2">
        <v>45.85</v>
      </c>
      <c r="ES61" s="2">
        <v>0.43</v>
      </c>
      <c r="ET61" s="2">
        <v>55.27</v>
      </c>
      <c r="EU61" s="2">
        <v>94.96</v>
      </c>
      <c r="EV61" s="2">
        <v>0</v>
      </c>
      <c r="EW61" s="2">
        <v>92.9</v>
      </c>
      <c r="EX61" s="2">
        <v>22.1</v>
      </c>
      <c r="EY61" s="2">
        <v>34.43</v>
      </c>
      <c r="EZ61" s="2">
        <v>56.68</v>
      </c>
      <c r="FA61" s="2">
        <v>23.45</v>
      </c>
      <c r="FB61" s="2">
        <v>3.8</v>
      </c>
      <c r="FC61" s="2">
        <v>10.95</v>
      </c>
      <c r="FD61" s="2">
        <v>34.630000000000003</v>
      </c>
      <c r="FE61" s="2">
        <v>1.82</v>
      </c>
      <c r="FF61" s="2">
        <v>0.52</v>
      </c>
      <c r="FG61" s="2">
        <v>88.72</v>
      </c>
      <c r="FH61" s="2">
        <v>73.12</v>
      </c>
      <c r="FI61" s="2">
        <v>21.15</v>
      </c>
      <c r="FJ61" s="2">
        <v>59.72</v>
      </c>
      <c r="FK61" s="2">
        <v>0.09</v>
      </c>
      <c r="FL61" s="2">
        <v>0</v>
      </c>
      <c r="FM61" s="2">
        <v>1.03</v>
      </c>
      <c r="FN61" s="2">
        <v>0.86</v>
      </c>
      <c r="FO61" s="2">
        <v>14.49</v>
      </c>
      <c r="FP61" s="2">
        <v>20.47</v>
      </c>
      <c r="FQ61" s="2">
        <v>0</v>
      </c>
      <c r="FR61" s="2">
        <v>94.27</v>
      </c>
      <c r="FS61" s="2">
        <v>95.21</v>
      </c>
      <c r="FT61" s="2">
        <v>1.45</v>
      </c>
      <c r="FU61" s="2">
        <v>33.26</v>
      </c>
      <c r="FV61" s="2">
        <v>5.71</v>
      </c>
      <c r="FW61" s="2">
        <v>1.48</v>
      </c>
      <c r="FX61" s="2">
        <v>0.55000000000000004</v>
      </c>
      <c r="FY61" s="2">
        <v>59.32</v>
      </c>
      <c r="FZ61" s="2">
        <v>47.97</v>
      </c>
      <c r="GA61" s="2">
        <v>0</v>
      </c>
      <c r="GB61" s="2">
        <v>1</v>
      </c>
      <c r="GC61" s="2">
        <v>17.670000000000002</v>
      </c>
      <c r="GD61" s="2">
        <v>89.82</v>
      </c>
      <c r="GE61" s="2"/>
      <c r="GF61" s="3">
        <f t="shared" si="8"/>
        <v>31.956847826086968</v>
      </c>
      <c r="GG61" s="3">
        <f t="shared" si="9"/>
        <v>20.71</v>
      </c>
      <c r="GH61" s="3">
        <f t="shared" si="10"/>
        <v>96.99</v>
      </c>
      <c r="GI61" s="3">
        <f t="shared" si="11"/>
        <v>32.386291184329338</v>
      </c>
      <c r="GJ61" s="3">
        <f t="shared" si="12"/>
        <v>1048.8718566761684</v>
      </c>
      <c r="GK61" s="3">
        <f t="shared" si="13"/>
        <v>2.125</v>
      </c>
      <c r="GL61" s="3">
        <f t="shared" si="14"/>
        <v>57.49</v>
      </c>
      <c r="GM61" s="3">
        <f t="shared" si="7"/>
        <v>55.365000000000002</v>
      </c>
    </row>
    <row r="62" spans="1:195" x14ac:dyDescent="0.2">
      <c r="A62" s="10">
        <v>2000</v>
      </c>
      <c r="B62" s="6" t="s">
        <v>184</v>
      </c>
      <c r="C62" s="2">
        <v>28.934767534227621</v>
      </c>
      <c r="D62" s="2">
        <v>22.2217531027079</v>
      </c>
      <c r="E62" s="2">
        <v>22.279417647849719</v>
      </c>
      <c r="F62" s="2">
        <v>29.079541252593241</v>
      </c>
      <c r="G62" s="2">
        <v>24.188206982617771</v>
      </c>
      <c r="H62" s="2">
        <v>26.945055891757999</v>
      </c>
      <c r="I62" s="2">
        <v>23.59515713241483</v>
      </c>
      <c r="J62" s="2">
        <v>22.72907947655041</v>
      </c>
      <c r="K62" s="2">
        <v>29.657423441828161</v>
      </c>
      <c r="L62" s="2">
        <v>23.882049852369459</v>
      </c>
      <c r="M62" s="2">
        <v>27.803046293295559</v>
      </c>
      <c r="N62" s="2">
        <v>28.099893980401781</v>
      </c>
      <c r="O62" s="2">
        <v>26.210317248232901</v>
      </c>
      <c r="P62" s="2">
        <v>28.118712640656749</v>
      </c>
      <c r="Q62" s="2">
        <v>25.907448297694611</v>
      </c>
      <c r="R62" s="2">
        <v>26.023474066410738</v>
      </c>
      <c r="S62" s="2">
        <v>21.406772795552161</v>
      </c>
      <c r="T62" s="2">
        <v>28.904640617847559</v>
      </c>
      <c r="U62" s="2">
        <v>21.5400389005192</v>
      </c>
      <c r="V62" s="2">
        <v>25.053657847664329</v>
      </c>
      <c r="W62" s="2">
        <v>23.183414315651682</v>
      </c>
      <c r="X62" s="2">
        <v>22.88523060490169</v>
      </c>
      <c r="Y62" s="2">
        <v>25.477918867372338</v>
      </c>
      <c r="Z62" s="2">
        <v>28.445396910017742</v>
      </c>
      <c r="AA62" s="2">
        <v>24.969209115796922</v>
      </c>
      <c r="AB62" s="2">
        <v>23.598983817920981</v>
      </c>
      <c r="AC62" s="2">
        <v>29.27110837201932</v>
      </c>
      <c r="AD62" s="2">
        <v>21.338495084256898</v>
      </c>
      <c r="AE62" s="2">
        <v>24.803191682350391</v>
      </c>
      <c r="AF62" s="2">
        <v>28.979232938584129</v>
      </c>
      <c r="AG62" s="2">
        <v>22.115255459458108</v>
      </c>
      <c r="AH62" s="2">
        <v>21.771686403882271</v>
      </c>
      <c r="AI62" s="2">
        <v>28.655977532013988</v>
      </c>
      <c r="AJ62" s="2">
        <v>23.69073604717083</v>
      </c>
      <c r="AK62" s="2">
        <v>21.06063612159469</v>
      </c>
      <c r="AL62" s="2">
        <v>22.182541342968829</v>
      </c>
      <c r="AM62" s="2">
        <v>23.809095505573829</v>
      </c>
      <c r="AN62" s="2">
        <v>26.496511366112049</v>
      </c>
      <c r="AO62" s="2">
        <v>26.24226797890417</v>
      </c>
      <c r="AP62" s="2">
        <v>29.245007942191791</v>
      </c>
      <c r="AQ62" s="2">
        <v>29.60969142488349</v>
      </c>
      <c r="AR62" s="2">
        <v>20.960452821960139</v>
      </c>
      <c r="AS62" s="2">
        <v>24.72773807286169</v>
      </c>
      <c r="AT62" s="2">
        <v>25.700101217245141</v>
      </c>
      <c r="AU62" s="2">
        <v>27.002072639956221</v>
      </c>
      <c r="AV62" s="2">
        <v>22.72070832629694</v>
      </c>
      <c r="AW62" s="2">
        <v>25.1606977797769</v>
      </c>
      <c r="AX62" s="2">
        <v>23.876495901089928</v>
      </c>
      <c r="AY62" s="2">
        <v>20.532645415252329</v>
      </c>
      <c r="AZ62" s="2">
        <v>27.654020627688599</v>
      </c>
      <c r="BA62" s="2">
        <v>29.042670974229601</v>
      </c>
      <c r="BB62" s="2">
        <v>20.0812304709195</v>
      </c>
      <c r="BC62" s="2">
        <v>26.541857888305909</v>
      </c>
      <c r="BD62" s="2">
        <v>22.864251588923569</v>
      </c>
      <c r="BE62" s="2">
        <v>20.667330713533939</v>
      </c>
      <c r="BF62" s="2">
        <v>25.502675826254549</v>
      </c>
      <c r="BG62" s="2">
        <v>21.662771598986019</v>
      </c>
      <c r="BH62" s="2">
        <v>-9.438897999305091</v>
      </c>
      <c r="BI62" s="2">
        <v>0.69293796602662994</v>
      </c>
      <c r="BJ62" s="2">
        <v>20.5900982774445</v>
      </c>
      <c r="BK62" s="2">
        <v>20.65071903317936</v>
      </c>
      <c r="BL62" s="2">
        <v>-3.2352603881466431</v>
      </c>
      <c r="BM62" s="2">
        <v>13.44459350063492</v>
      </c>
      <c r="BN62" s="2">
        <v>7.2271608478014571</v>
      </c>
      <c r="BO62" s="2">
        <v>-0.78909732701897184</v>
      </c>
      <c r="BP62" s="2">
        <v>12.529420251930301</v>
      </c>
      <c r="BQ62" s="2">
        <v>11.350737622452259</v>
      </c>
      <c r="BR62" s="2">
        <v>16.634002489916629</v>
      </c>
      <c r="BS62" s="2">
        <v>0.814600529600364</v>
      </c>
      <c r="BT62" s="2">
        <v>-6.5290086093152606</v>
      </c>
      <c r="BU62" s="2">
        <v>19.719204556732372</v>
      </c>
      <c r="BV62" s="2">
        <v>6.1794523061245208</v>
      </c>
      <c r="BW62" s="2">
        <v>10.487964648923249</v>
      </c>
      <c r="BX62" s="2">
        <v>24.15160727004616</v>
      </c>
      <c r="BY62" s="2">
        <v>9.498152135148878</v>
      </c>
      <c r="BZ62" s="2">
        <v>-1.122033081574642</v>
      </c>
      <c r="CA62" s="2">
        <v>-9.0254852048478398</v>
      </c>
      <c r="CB62" s="2">
        <v>8.6620111056654707</v>
      </c>
      <c r="CC62" s="2">
        <v>10.41283147240393</v>
      </c>
      <c r="CD62" s="2">
        <v>9.2192036624510578</v>
      </c>
      <c r="CE62" s="2">
        <v>6.9401961249072244</v>
      </c>
      <c r="CF62" s="2">
        <v>9.617921269218499</v>
      </c>
      <c r="CG62" s="2">
        <v>0.53509440132164521</v>
      </c>
      <c r="CH62" s="2">
        <v>22.00346068145284</v>
      </c>
      <c r="CI62" s="2">
        <v>19.782814976770371</v>
      </c>
      <c r="CJ62" s="2">
        <v>7.5272322516848398</v>
      </c>
      <c r="CK62" s="2">
        <v>11.40459198501985</v>
      </c>
      <c r="CL62" s="2">
        <v>11.341729355643119</v>
      </c>
      <c r="CM62" s="2">
        <v>-1.570519770840489</v>
      </c>
      <c r="CN62" s="2">
        <v>-4.42021626140086</v>
      </c>
      <c r="CO62" s="2">
        <v>21.14809665154376</v>
      </c>
      <c r="CP62" s="2">
        <v>3.6988353159566749</v>
      </c>
      <c r="CQ62" s="2">
        <v>21.806380750759939</v>
      </c>
      <c r="CR62" s="2">
        <v>15.60708081958078</v>
      </c>
      <c r="CS62" s="2">
        <v>-3.6063373292524861</v>
      </c>
      <c r="CT62" s="2">
        <v>21.070148533659761</v>
      </c>
      <c r="CU62" s="2">
        <v>17.788383611401692</v>
      </c>
      <c r="CV62" s="2">
        <v>-7.9531710294841531</v>
      </c>
      <c r="CW62" s="2">
        <v>18.924888480991431</v>
      </c>
      <c r="CX62" s="2">
        <v>-1.9385169740174779</v>
      </c>
      <c r="CY62" s="2">
        <v>2.9925371628086839</v>
      </c>
      <c r="CZ62" s="2">
        <v>18.657640422269179</v>
      </c>
      <c r="DA62" s="2">
        <v>17.118326982353981</v>
      </c>
      <c r="DB62" s="2">
        <v>17.044076433787261</v>
      </c>
      <c r="DC62" s="2">
        <v>16.666248933863461</v>
      </c>
      <c r="DD62" s="2">
        <v>13.086289744573079</v>
      </c>
      <c r="DE62" s="2">
        <v>-5.6044603781946671</v>
      </c>
      <c r="DF62" s="2">
        <v>23.80653849735215</v>
      </c>
      <c r="DG62" s="2">
        <v>-0.7626995481093406</v>
      </c>
      <c r="DH62" s="2">
        <v>-9.4831415976057034</v>
      </c>
      <c r="DI62" s="2">
        <v>11.1202841290783</v>
      </c>
      <c r="DJ62" s="2">
        <v>-8.1748744077993365</v>
      </c>
      <c r="DK62" s="2">
        <v>22.378807058881101</v>
      </c>
      <c r="DL62" s="2">
        <v>21.54230899563057</v>
      </c>
      <c r="DM62" s="2">
        <v>-8.9140883981565935</v>
      </c>
      <c r="DN62" s="2">
        <v>9.6645253153831803</v>
      </c>
      <c r="DO62" s="2">
        <v>-7.2867668359457216</v>
      </c>
      <c r="DP62" s="2">
        <v>-7.12506643896171</v>
      </c>
      <c r="DQ62" s="2">
        <v>-8.0509262512628315</v>
      </c>
      <c r="DR62" s="2">
        <v>-5.749455572748122</v>
      </c>
      <c r="DS62" s="2">
        <v>17.190644521777131</v>
      </c>
      <c r="DT62" s="2">
        <v>17.4134433456754</v>
      </c>
      <c r="DU62" s="2">
        <v>0.43772786448160872</v>
      </c>
      <c r="DV62" s="2">
        <v>5.5621248533983412</v>
      </c>
      <c r="DW62" s="2">
        <v>7.7997677051681968</v>
      </c>
      <c r="DX62" s="2">
        <v>-9.815690050722214</v>
      </c>
      <c r="DY62" s="2">
        <v>20.705162412250619</v>
      </c>
      <c r="DZ62" s="2">
        <v>7.4286610727533713</v>
      </c>
      <c r="EA62" s="2">
        <v>10.26917263942091</v>
      </c>
      <c r="EB62" s="2">
        <v>17.161372111760269</v>
      </c>
      <c r="EC62" s="2">
        <v>13.951616086309111</v>
      </c>
      <c r="ED62" s="2">
        <v>8.0534525948661617</v>
      </c>
      <c r="EE62" s="2">
        <v>19.55009332642874</v>
      </c>
      <c r="EF62" s="2">
        <v>8.608737120758029</v>
      </c>
      <c r="EG62" s="2">
        <v>19.52654200652697</v>
      </c>
      <c r="EH62" s="2">
        <v>1.5422508526601271</v>
      </c>
      <c r="EI62" s="2">
        <v>2.2530196190087359</v>
      </c>
      <c r="EJ62" s="2">
        <v>14.204471983573059</v>
      </c>
      <c r="EK62" s="2">
        <v>-6.1082241216559208</v>
      </c>
      <c r="EL62" s="2">
        <v>0.81428544057747487</v>
      </c>
      <c r="EM62" s="2">
        <v>5.6491989657069368</v>
      </c>
      <c r="EN62" s="2">
        <v>-7.3260249566533888</v>
      </c>
      <c r="EO62" s="2">
        <v>0.5927418184265143</v>
      </c>
      <c r="EP62" s="2">
        <v>-5.8514697487880509</v>
      </c>
      <c r="EQ62" s="2">
        <v>12.99148353569961</v>
      </c>
      <c r="ER62" s="2">
        <v>-7.281375220310391</v>
      </c>
      <c r="ES62" s="2">
        <v>14.368987236581811</v>
      </c>
      <c r="ET62" s="2">
        <v>-1.742130976477801</v>
      </c>
      <c r="EU62" s="2">
        <v>14.388984221965559</v>
      </c>
      <c r="EV62" s="2">
        <v>23.615141721629399</v>
      </c>
      <c r="EW62" s="2">
        <v>3.643307602658366</v>
      </c>
      <c r="EX62" s="2">
        <v>18.626966055981089</v>
      </c>
      <c r="EY62" s="2">
        <v>-8.6930455661656385</v>
      </c>
      <c r="EZ62" s="2">
        <v>-1.8017608847809721</v>
      </c>
      <c r="FA62" s="2">
        <v>7.9021092045788954</v>
      </c>
      <c r="FB62" s="2">
        <v>22.92795542512409</v>
      </c>
      <c r="FC62" s="2">
        <v>-7.8326364893870881</v>
      </c>
      <c r="FD62" s="2">
        <v>23.569781954221622</v>
      </c>
      <c r="FE62" s="2">
        <v>-8.2375073283692046</v>
      </c>
      <c r="FF62" s="2">
        <v>-5.7220260070482976</v>
      </c>
      <c r="FG62" s="2">
        <v>4.0541527483813056</v>
      </c>
      <c r="FH62" s="2">
        <v>12.6438462828743</v>
      </c>
      <c r="FI62" s="2">
        <v>8.689845623813337</v>
      </c>
      <c r="FJ62" s="2">
        <v>20.86839094461428</v>
      </c>
      <c r="FK62" s="2">
        <v>-4.538579127982513</v>
      </c>
      <c r="FL62" s="2">
        <v>10.395364719878801</v>
      </c>
      <c r="FM62" s="2">
        <v>21.228858900097929</v>
      </c>
      <c r="FN62" s="2">
        <v>18.976886491053861</v>
      </c>
      <c r="FO62" s="2">
        <v>7.2089409676042031</v>
      </c>
      <c r="FP62" s="2">
        <v>-6.6516673469268772</v>
      </c>
      <c r="FQ62" s="2">
        <v>4.0672269384338966</v>
      </c>
      <c r="FR62" s="2">
        <v>8.3942583109103808</v>
      </c>
      <c r="FS62" s="2">
        <v>15.63162616072503</v>
      </c>
      <c r="FT62" s="2">
        <v>-5.265244644354901</v>
      </c>
      <c r="FU62" s="2">
        <v>14.34781639980713</v>
      </c>
      <c r="FV62" s="2">
        <v>12.151069261063901</v>
      </c>
      <c r="FW62" s="2">
        <v>-7.0587094122680121</v>
      </c>
      <c r="FX62" s="2">
        <v>-2.6840847219245312</v>
      </c>
      <c r="FY62" s="2">
        <v>4.5314173734537686</v>
      </c>
      <c r="FZ62" s="2">
        <v>7.5294263186716499</v>
      </c>
      <c r="GA62" s="2">
        <v>7.4987530082905351</v>
      </c>
      <c r="GB62" s="2">
        <v>0.8309539576744438</v>
      </c>
      <c r="GC62" s="2">
        <v>-5.348991071844047</v>
      </c>
      <c r="GD62" s="2">
        <v>20.91807195108338</v>
      </c>
      <c r="GE62" s="2"/>
      <c r="GF62" s="3">
        <f t="shared" si="8"/>
        <v>12.709922939354501</v>
      </c>
      <c r="GG62" s="3">
        <f t="shared" si="9"/>
        <v>14.998032520773169</v>
      </c>
      <c r="GH62" s="3">
        <f t="shared" si="10"/>
        <v>39.473113492550375</v>
      </c>
      <c r="GI62" s="3">
        <f t="shared" si="11"/>
        <v>11.970707895873741</v>
      </c>
      <c r="GJ62" s="3">
        <f t="shared" si="12"/>
        <v>143.29784752833393</v>
      </c>
      <c r="GK62" s="3">
        <f t="shared" si="13"/>
        <v>2.8076577768586968</v>
      </c>
      <c r="GL62" s="3">
        <f t="shared" si="14"/>
        <v>22.762872504643699</v>
      </c>
      <c r="GM62" s="3">
        <f t="shared" si="7"/>
        <v>19.955214727785002</v>
      </c>
    </row>
    <row r="63" spans="1:195" x14ac:dyDescent="0.2">
      <c r="A63" s="10"/>
      <c r="B63" s="6" t="s">
        <v>185</v>
      </c>
      <c r="C63" s="2">
        <v>357967.51065200003</v>
      </c>
      <c r="D63" s="2">
        <v>140653.45300000001</v>
      </c>
      <c r="E63" s="2">
        <v>3186.54</v>
      </c>
      <c r="F63" s="2">
        <v>523.952</v>
      </c>
      <c r="G63" s="2">
        <v>933988.54</v>
      </c>
      <c r="H63" s="2">
        <v>132265.5</v>
      </c>
      <c r="I63" s="2">
        <v>3561</v>
      </c>
      <c r="J63" s="2">
        <v>312.5</v>
      </c>
      <c r="K63" s="2">
        <v>339422.8</v>
      </c>
      <c r="L63" s="2">
        <v>63538.6</v>
      </c>
      <c r="M63" s="2">
        <v>27687.200000000001</v>
      </c>
      <c r="N63" s="2">
        <v>262.60000000000002</v>
      </c>
      <c r="O63" s="2">
        <v>117274.6</v>
      </c>
      <c r="P63" s="2">
        <v>1424.5</v>
      </c>
      <c r="Q63" s="2">
        <v>1048.93</v>
      </c>
      <c r="R63" s="2">
        <v>20686.7</v>
      </c>
      <c r="S63" s="2">
        <v>43421.1</v>
      </c>
      <c r="T63" s="2">
        <v>15876.5</v>
      </c>
      <c r="U63" s="2">
        <v>2115.3000000000002</v>
      </c>
      <c r="V63" s="2">
        <v>13955.1</v>
      </c>
      <c r="W63" s="2">
        <v>52967.5</v>
      </c>
      <c r="X63" s="2">
        <v>425.2</v>
      </c>
      <c r="Y63" s="2">
        <v>8108.1</v>
      </c>
      <c r="Z63" s="2">
        <v>313670.8</v>
      </c>
      <c r="AA63" s="2">
        <v>1188.0999999999999</v>
      </c>
      <c r="AB63" s="2">
        <v>4717.8999999999996</v>
      </c>
      <c r="AC63" s="2">
        <v>388.84</v>
      </c>
      <c r="AD63" s="2">
        <v>4033.8</v>
      </c>
      <c r="AE63" s="2">
        <v>243.2</v>
      </c>
      <c r="AF63" s="2">
        <v>710574.87</v>
      </c>
      <c r="AG63" s="2">
        <v>3346525.8</v>
      </c>
      <c r="AH63" s="2">
        <v>6489.4</v>
      </c>
      <c r="AI63" s="2">
        <v>5209.1000000000004</v>
      </c>
      <c r="AJ63" s="2">
        <v>1634.93</v>
      </c>
      <c r="AK63" s="2">
        <v>4346.9859999999999</v>
      </c>
      <c r="AL63" s="2">
        <v>58995.5</v>
      </c>
      <c r="AM63" s="2">
        <v>104.9</v>
      </c>
      <c r="AN63" s="2">
        <v>305.8</v>
      </c>
      <c r="AO63" s="2">
        <v>4946.8</v>
      </c>
      <c r="AP63" s="2">
        <v>28485.22</v>
      </c>
      <c r="AQ63" s="2">
        <v>124716.7</v>
      </c>
      <c r="AR63" s="2">
        <v>830284.1</v>
      </c>
      <c r="AS63" s="2">
        <v>373.4</v>
      </c>
      <c r="AT63" s="2">
        <v>125.3</v>
      </c>
      <c r="AU63" s="2">
        <v>52602</v>
      </c>
      <c r="AV63" s="2">
        <v>18670.599999999999</v>
      </c>
      <c r="AW63" s="2">
        <v>80046.8</v>
      </c>
      <c r="AX63" s="2">
        <v>4141518.42</v>
      </c>
      <c r="AY63" s="2">
        <v>114614.39999999999</v>
      </c>
      <c r="AZ63" s="2">
        <v>2632598.9700000002</v>
      </c>
      <c r="BA63" s="2">
        <v>293314.3</v>
      </c>
      <c r="BB63" s="2">
        <v>14932.5</v>
      </c>
      <c r="BC63" s="2">
        <v>3557</v>
      </c>
      <c r="BD63" s="2">
        <v>3364061.47</v>
      </c>
      <c r="BE63" s="2">
        <v>836.58</v>
      </c>
      <c r="BF63" s="2">
        <v>373235.8</v>
      </c>
      <c r="BG63" s="2">
        <v>187.3</v>
      </c>
      <c r="BH63" s="2">
        <v>6080</v>
      </c>
      <c r="BI63" s="2">
        <v>530888.19999999995</v>
      </c>
      <c r="BJ63" s="2">
        <v>4772.8</v>
      </c>
      <c r="BK63" s="2">
        <v>4949.5</v>
      </c>
      <c r="BL63" s="2">
        <v>1494.9</v>
      </c>
      <c r="BM63" s="2">
        <v>244.8</v>
      </c>
      <c r="BN63" s="2">
        <v>147</v>
      </c>
      <c r="BO63" s="2">
        <v>1982.3</v>
      </c>
      <c r="BP63" s="2">
        <v>94460.6</v>
      </c>
      <c r="BQ63" s="2">
        <v>198.6</v>
      </c>
      <c r="BR63" s="2">
        <v>9443.2999999999993</v>
      </c>
      <c r="BS63" s="2">
        <v>1660.3</v>
      </c>
      <c r="BT63" s="2">
        <v>12857970.821998</v>
      </c>
      <c r="BU63" s="2">
        <v>4987.2</v>
      </c>
      <c r="BV63" s="2">
        <v>79236.603000000003</v>
      </c>
      <c r="BW63" s="2">
        <v>1473.3</v>
      </c>
      <c r="BX63" s="2">
        <v>54633.3</v>
      </c>
      <c r="BY63" s="2">
        <v>10112500.232393</v>
      </c>
      <c r="BZ63" s="2">
        <v>179332.917652</v>
      </c>
      <c r="CA63" s="2">
        <v>340456.2</v>
      </c>
      <c r="CB63" s="2">
        <v>87630.5</v>
      </c>
      <c r="CC63" s="2">
        <v>2225.44</v>
      </c>
      <c r="CD63" s="2">
        <v>56997.3</v>
      </c>
      <c r="CE63" s="2">
        <v>436296.6</v>
      </c>
      <c r="CF63" s="2">
        <v>10071.4</v>
      </c>
      <c r="CG63" s="2">
        <v>16268.1</v>
      </c>
      <c r="CH63" s="2">
        <v>1184424.8999999999</v>
      </c>
      <c r="CI63" s="2">
        <v>120151.999</v>
      </c>
      <c r="CJ63" s="2">
        <v>8630.2000000000007</v>
      </c>
      <c r="CK63" s="2">
        <v>4643.3</v>
      </c>
      <c r="CL63" s="2">
        <v>1963</v>
      </c>
      <c r="CM63" s="2">
        <v>35.5</v>
      </c>
      <c r="CN63" s="2">
        <v>181.2</v>
      </c>
      <c r="CO63" s="2">
        <v>447237.3</v>
      </c>
      <c r="CP63" s="2">
        <v>49838.2</v>
      </c>
      <c r="CQ63" s="2">
        <v>1036523.12</v>
      </c>
      <c r="CR63" s="2">
        <v>15672.8</v>
      </c>
      <c r="CS63" s="2">
        <v>425.81</v>
      </c>
      <c r="CT63" s="2">
        <v>44724.9</v>
      </c>
      <c r="CU63" s="2">
        <v>366.8</v>
      </c>
      <c r="CV63" s="2">
        <v>1244867.42</v>
      </c>
      <c r="CW63" s="2">
        <v>10928.9</v>
      </c>
      <c r="CX63" s="2">
        <v>2459953.196</v>
      </c>
      <c r="CY63" s="2">
        <v>6792280.7423930001</v>
      </c>
      <c r="CZ63" s="2">
        <v>8556.7000000000007</v>
      </c>
      <c r="DA63" s="2">
        <v>6929.57</v>
      </c>
      <c r="DB63" s="2">
        <v>6709.6</v>
      </c>
      <c r="DC63" s="2">
        <v>1654.02</v>
      </c>
      <c r="DD63" s="2">
        <v>462.2</v>
      </c>
      <c r="DE63" s="2">
        <v>1326170.3</v>
      </c>
      <c r="DF63" s="2">
        <v>102.8</v>
      </c>
      <c r="DG63" s="2">
        <v>9982802.1783929989</v>
      </c>
      <c r="DH63" s="2">
        <v>1093.8</v>
      </c>
      <c r="DI63" s="2">
        <v>2129.1999999999998</v>
      </c>
      <c r="DJ63" s="2">
        <v>9440.5</v>
      </c>
      <c r="DK63" s="2">
        <v>813164</v>
      </c>
      <c r="DL63" s="2">
        <v>8996.67</v>
      </c>
      <c r="DM63" s="2">
        <v>1426.9</v>
      </c>
      <c r="DN63" s="2">
        <v>1118.7</v>
      </c>
      <c r="DO63" s="2">
        <v>2431.9</v>
      </c>
      <c r="DP63" s="2">
        <v>875.23</v>
      </c>
      <c r="DQ63" s="2">
        <v>124355.9</v>
      </c>
      <c r="DR63" s="2">
        <v>6290022.2999999998</v>
      </c>
      <c r="DS63" s="2">
        <v>660.22699999999998</v>
      </c>
      <c r="DT63" s="2">
        <v>97215.1</v>
      </c>
      <c r="DU63" s="2">
        <v>3768</v>
      </c>
      <c r="DV63" s="2">
        <v>162096.70000000001</v>
      </c>
      <c r="DW63" s="2">
        <v>34283.1</v>
      </c>
      <c r="DX63" s="2">
        <v>3221</v>
      </c>
      <c r="DY63" s="2">
        <v>88</v>
      </c>
      <c r="DZ63" s="2">
        <v>29455</v>
      </c>
      <c r="EA63" s="2">
        <v>12872950.41</v>
      </c>
      <c r="EB63" s="2">
        <v>98878.823392999999</v>
      </c>
      <c r="EC63" s="2">
        <v>5282.7</v>
      </c>
      <c r="ED63" s="2">
        <v>28634.2</v>
      </c>
      <c r="EE63" s="2">
        <v>71942.8</v>
      </c>
      <c r="EF63" s="2">
        <v>211.5</v>
      </c>
      <c r="EG63" s="2">
        <v>2825.2</v>
      </c>
      <c r="EH63" s="2">
        <v>295774.40000000002</v>
      </c>
      <c r="EI63" s="2">
        <v>262141.26365199999</v>
      </c>
      <c r="EJ63" s="2">
        <v>71822.899999999994</v>
      </c>
      <c r="EK63" s="2">
        <v>61661.2</v>
      </c>
      <c r="EL63" s="2">
        <v>3524.3</v>
      </c>
      <c r="EM63" s="2">
        <v>89003.1</v>
      </c>
      <c r="EN63" s="2">
        <v>1563845.6</v>
      </c>
      <c r="EO63" s="2">
        <v>1072998.26</v>
      </c>
      <c r="EP63" s="2">
        <v>5690.74</v>
      </c>
      <c r="EQ63" s="2">
        <v>4063.7</v>
      </c>
      <c r="ER63" s="2">
        <v>42117.5</v>
      </c>
      <c r="ES63" s="2">
        <v>235.4</v>
      </c>
      <c r="ET63" s="2">
        <v>333.3</v>
      </c>
      <c r="EU63" s="2">
        <v>5631.6</v>
      </c>
      <c r="EV63" s="2">
        <v>486.6</v>
      </c>
      <c r="EW63" s="2">
        <v>43985.4</v>
      </c>
      <c r="EX63" s="2">
        <v>498327.26365200011</v>
      </c>
      <c r="EY63" s="2">
        <v>498620.96365199989</v>
      </c>
      <c r="EZ63" s="2">
        <v>1480.42</v>
      </c>
      <c r="FA63" s="2">
        <v>38072.199999999997</v>
      </c>
      <c r="FB63" s="2">
        <v>14541.7</v>
      </c>
      <c r="FC63" s="2">
        <v>53277.5</v>
      </c>
      <c r="FD63" s="2">
        <v>1090.5999999999999</v>
      </c>
      <c r="FE63" s="2">
        <v>44401.1</v>
      </c>
      <c r="FF63" s="2">
        <v>507.4</v>
      </c>
      <c r="FG63" s="2">
        <v>4069783.52</v>
      </c>
      <c r="FH63" s="2">
        <v>168941.4</v>
      </c>
      <c r="FI63" s="2">
        <v>2200.9699999999998</v>
      </c>
      <c r="FJ63" s="2">
        <v>38507.5</v>
      </c>
      <c r="FK63" s="2">
        <v>1213210.92</v>
      </c>
      <c r="FL63" s="2">
        <v>813164</v>
      </c>
      <c r="FM63" s="2">
        <v>1072998.26</v>
      </c>
      <c r="FN63" s="2">
        <v>21068.799999999999</v>
      </c>
      <c r="FO63" s="2">
        <v>216396.5</v>
      </c>
      <c r="FP63" s="2">
        <v>7.9</v>
      </c>
      <c r="FQ63" s="2">
        <v>2946.4</v>
      </c>
      <c r="FR63" s="2">
        <v>1297.5999999999999</v>
      </c>
      <c r="FS63" s="2">
        <v>297376.8</v>
      </c>
      <c r="FT63" s="2">
        <v>7522848.9823930003</v>
      </c>
      <c r="FU63" s="2">
        <v>5775807.2000000002</v>
      </c>
      <c r="FV63" s="2">
        <v>123804.5</v>
      </c>
      <c r="FW63" s="2">
        <v>155.6</v>
      </c>
      <c r="FX63" s="2">
        <v>51207.7</v>
      </c>
      <c r="FY63" s="2">
        <v>89.3</v>
      </c>
      <c r="FZ63" s="2">
        <v>24280271.960000001</v>
      </c>
      <c r="GA63" s="2">
        <v>15030.5</v>
      </c>
      <c r="GB63" s="2">
        <v>284463.3</v>
      </c>
      <c r="GC63" s="2">
        <v>1807.2</v>
      </c>
      <c r="GD63" s="2">
        <v>13578.9</v>
      </c>
      <c r="GE63" s="2"/>
      <c r="GF63" s="3">
        <f t="shared" si="8"/>
        <v>759771.83785990789</v>
      </c>
      <c r="GG63" s="3">
        <f t="shared" si="9"/>
        <v>15351.65</v>
      </c>
      <c r="GH63" s="3">
        <f t="shared" si="10"/>
        <v>24280264.060000002</v>
      </c>
      <c r="GI63" s="3">
        <f t="shared" si="11"/>
        <v>2643781.0812268159</v>
      </c>
      <c r="GJ63" s="3">
        <f t="shared" si="12"/>
        <v>6989578405452.832</v>
      </c>
      <c r="GK63" s="3">
        <f t="shared" si="13"/>
        <v>1770.4749999999999</v>
      </c>
      <c r="GL63" s="3">
        <f t="shared" si="14"/>
        <v>163807.875</v>
      </c>
      <c r="GM63" s="3">
        <f t="shared" si="7"/>
        <v>162037.4</v>
      </c>
    </row>
    <row r="64" spans="1:195" x14ac:dyDescent="0.2">
      <c r="A64" s="10"/>
      <c r="B64" s="6" t="s">
        <v>186</v>
      </c>
      <c r="C64" s="2">
        <v>196898.84578999999</v>
      </c>
      <c r="D64" s="2">
        <v>158648.77671599999</v>
      </c>
      <c r="E64" s="2">
        <v>1188.151368</v>
      </c>
      <c r="F64" s="2">
        <v>1.757614</v>
      </c>
      <c r="G64" s="2">
        <v>93195.763148999991</v>
      </c>
      <c r="H64" s="2">
        <v>38831.577599999997</v>
      </c>
      <c r="I64" s="2">
        <v>528.67259999999999</v>
      </c>
      <c r="J64" s="2">
        <v>15.5854</v>
      </c>
      <c r="K64" s="2">
        <v>98386.78327</v>
      </c>
      <c r="L64" s="2">
        <v>4692.5835530000004</v>
      </c>
      <c r="M64" s="2">
        <v>2392.6008019999999</v>
      </c>
      <c r="N64" s="2">
        <v>813.97245499999997</v>
      </c>
      <c r="O64" s="2">
        <v>7694.7420700000002</v>
      </c>
      <c r="P64" s="2">
        <v>2375.2195999999999</v>
      </c>
      <c r="Q64" s="2">
        <v>6344.0455629999997</v>
      </c>
      <c r="R64" s="2">
        <v>19647.058649999999</v>
      </c>
      <c r="S64" s="2">
        <v>3794.7581220000002</v>
      </c>
      <c r="T64" s="2">
        <v>65.957400000000007</v>
      </c>
      <c r="U64" s="2">
        <v>21.132239999999999</v>
      </c>
      <c r="V64" s="2">
        <v>886.93920000000003</v>
      </c>
      <c r="W64" s="2">
        <v>15049.401610000001</v>
      </c>
      <c r="X64" s="2">
        <v>73.129199999999997</v>
      </c>
      <c r="Y64" s="2">
        <v>6034.018</v>
      </c>
      <c r="Z64" s="2">
        <v>123867.3144</v>
      </c>
      <c r="AA64" s="2">
        <v>47.641520999999997</v>
      </c>
      <c r="AB64" s="2">
        <v>81.642284000000004</v>
      </c>
      <c r="AC64" s="2">
        <v>108.5316</v>
      </c>
      <c r="AD64" s="2">
        <v>4262.2040420000003</v>
      </c>
      <c r="AE64" s="2">
        <v>13051.591759999999</v>
      </c>
      <c r="AF64" s="2">
        <v>67009.843242999996</v>
      </c>
      <c r="AG64" s="2">
        <v>375670.68790000002</v>
      </c>
      <c r="AH64" s="2">
        <v>2830.0360000000001</v>
      </c>
      <c r="AI64" s="2">
        <v>62455.767399999997</v>
      </c>
      <c r="AJ64" s="2">
        <v>9832.0173450000002</v>
      </c>
      <c r="AK64" s="2">
        <v>571.75844700000005</v>
      </c>
      <c r="AL64" s="2">
        <v>18555.604200000002</v>
      </c>
      <c r="AM64" s="2">
        <v>43.061</v>
      </c>
      <c r="AN64" s="2">
        <v>75.919567000000001</v>
      </c>
      <c r="AO64" s="2">
        <v>1540.6111229999999</v>
      </c>
      <c r="AP64" s="2">
        <v>1636.0603840000001</v>
      </c>
      <c r="AQ64" s="2">
        <v>5554.9942060000003</v>
      </c>
      <c r="AR64" s="2">
        <v>45450.281540000004</v>
      </c>
      <c r="AS64" s="2">
        <v>251.11966000000001</v>
      </c>
      <c r="AT64" s="2">
        <v>25.0916</v>
      </c>
      <c r="AU64" s="2">
        <v>6621.9430890000003</v>
      </c>
      <c r="AV64" s="2">
        <v>2006.4513999999999</v>
      </c>
      <c r="AW64" s="2">
        <v>7477.3984</v>
      </c>
      <c r="AX64" s="2">
        <v>505341.58195299993</v>
      </c>
      <c r="AY64" s="2">
        <v>18645.2418</v>
      </c>
      <c r="AZ64" s="2">
        <v>213560.90098100001</v>
      </c>
      <c r="BA64" s="2">
        <v>23773.318790000001</v>
      </c>
      <c r="BB64" s="2">
        <v>1591.8532029999999</v>
      </c>
      <c r="BC64" s="2">
        <v>24053.604019999999</v>
      </c>
      <c r="BD64" s="2">
        <v>281168.63770400011</v>
      </c>
      <c r="BE64" s="2">
        <v>328.79567200000002</v>
      </c>
      <c r="BF64" s="2">
        <v>49476.071300000003</v>
      </c>
      <c r="BG64" s="2">
        <v>22.754812999999999</v>
      </c>
      <c r="BH64" s="2">
        <v>283.6302</v>
      </c>
      <c r="BI64" s="2">
        <v>36942.412490000002</v>
      </c>
      <c r="BJ64" s="2">
        <v>1824.0388</v>
      </c>
      <c r="BK64" s="2">
        <v>4484.8473999999997</v>
      </c>
      <c r="BL64" s="2">
        <v>2927.411513</v>
      </c>
      <c r="BM64" s="2">
        <v>307.14859999999999</v>
      </c>
      <c r="BN64" s="2">
        <v>524.74100499999997</v>
      </c>
      <c r="BO64" s="2">
        <v>19.021957</v>
      </c>
      <c r="BP64" s="2">
        <v>6471.8286410000001</v>
      </c>
      <c r="BQ64" s="2">
        <v>6.4019830000000004</v>
      </c>
      <c r="BR64" s="2">
        <v>3060.717733</v>
      </c>
      <c r="BS64" s="2">
        <v>397.80459999999999</v>
      </c>
      <c r="BT64" s="2">
        <v>797947.75034399983</v>
      </c>
      <c r="BU64" s="2">
        <v>2397.992788</v>
      </c>
      <c r="BV64" s="2">
        <v>266594.73069499998</v>
      </c>
      <c r="BW64" s="2">
        <v>1428.923</v>
      </c>
      <c r="BX64" s="2">
        <v>7375.297208</v>
      </c>
      <c r="BY64" s="2">
        <v>1239890.2386630001</v>
      </c>
      <c r="BZ64" s="2">
        <v>271186.04334999999</v>
      </c>
      <c r="CA64" s="2">
        <v>31550.207200000001</v>
      </c>
      <c r="CB64" s="2">
        <v>4239.7373020000005</v>
      </c>
      <c r="CC64" s="2">
        <v>384.18693999999999</v>
      </c>
      <c r="CD64" s="2">
        <v>2200.0103760000002</v>
      </c>
      <c r="CE64" s="2">
        <v>26733.367099999999</v>
      </c>
      <c r="CF64" s="2">
        <v>536.00510099999997</v>
      </c>
      <c r="CG64" s="2">
        <v>563.08259999999996</v>
      </c>
      <c r="CH64" s="2">
        <v>25292.324970000001</v>
      </c>
      <c r="CI64" s="2">
        <v>6685.8684290000001</v>
      </c>
      <c r="CJ64" s="2">
        <v>9521.7661079999998</v>
      </c>
      <c r="CK64" s="2">
        <v>1316.2190000000001</v>
      </c>
      <c r="CL64" s="2">
        <v>3391.025247</v>
      </c>
      <c r="CM64" s="2">
        <v>3.2511380000000001</v>
      </c>
      <c r="CN64" s="2">
        <v>14.232663000000001</v>
      </c>
      <c r="CO64" s="2">
        <v>15012.519399999999</v>
      </c>
      <c r="CP64" s="2">
        <v>485.42570799999999</v>
      </c>
      <c r="CQ64" s="2">
        <v>262253.40413300012</v>
      </c>
      <c r="CR64" s="2">
        <v>619.47339999999997</v>
      </c>
      <c r="CS64" s="2">
        <v>158.71057400000001</v>
      </c>
      <c r="CT64" s="2">
        <v>1231.8599810000001</v>
      </c>
      <c r="CU64" s="2">
        <v>28.190799999999999</v>
      </c>
      <c r="CV64" s="2">
        <v>288897.51667799999</v>
      </c>
      <c r="CW64" s="2">
        <v>2282.8676540000001</v>
      </c>
      <c r="CX64" s="2">
        <v>585100.06553100003</v>
      </c>
      <c r="CY64" s="2">
        <v>731652.17037400033</v>
      </c>
      <c r="CZ64" s="2">
        <v>257.89704899999998</v>
      </c>
      <c r="DA64" s="2">
        <v>1775.235324</v>
      </c>
      <c r="DB64" s="2">
        <v>795.69880000000001</v>
      </c>
      <c r="DC64" s="2">
        <v>7264.336789</v>
      </c>
      <c r="DD64" s="2">
        <v>5.159179</v>
      </c>
      <c r="DE64" s="2">
        <v>91236.593269999983</v>
      </c>
      <c r="DF64" s="2">
        <v>0.64722900000000005</v>
      </c>
      <c r="DG64" s="2">
        <v>1435400.2680010011</v>
      </c>
      <c r="DH64" s="2">
        <v>8031.6066000000001</v>
      </c>
      <c r="DI64" s="2">
        <v>58.700552000000002</v>
      </c>
      <c r="DJ64" s="2">
        <v>12273.566720000001</v>
      </c>
      <c r="DK64" s="2">
        <v>81183.791134999992</v>
      </c>
      <c r="DL64" s="2">
        <v>10405.365239999999</v>
      </c>
      <c r="DM64" s="2">
        <v>7553.9699739999996</v>
      </c>
      <c r="DN64" s="2">
        <v>2645.6738</v>
      </c>
      <c r="DO64" s="2">
        <v>303.774</v>
      </c>
      <c r="DP64" s="2">
        <v>1437.2865099999999</v>
      </c>
      <c r="DQ64" s="2">
        <v>6506.3920669999998</v>
      </c>
      <c r="DR64" s="2">
        <v>287791.50410000002</v>
      </c>
      <c r="DS64" s="2">
        <v>5686.9157999999998</v>
      </c>
      <c r="DT64" s="2">
        <v>26310.8436</v>
      </c>
      <c r="DU64" s="2">
        <v>2104.3528000000001</v>
      </c>
      <c r="DV64" s="2">
        <v>14732.386920000001</v>
      </c>
      <c r="DW64" s="2">
        <v>4864.9845699999996</v>
      </c>
      <c r="DX64" s="2">
        <v>4578.0142349999996</v>
      </c>
      <c r="DY64" s="2">
        <v>0.362867</v>
      </c>
      <c r="DZ64" s="2">
        <v>14671.474260000001</v>
      </c>
      <c r="EA64" s="2">
        <v>843536.3661799999</v>
      </c>
      <c r="EB64" s="2">
        <v>14028.858525</v>
      </c>
      <c r="EC64" s="2">
        <v>1031.4988000000001</v>
      </c>
      <c r="ED64" s="2">
        <v>8184.7071999999998</v>
      </c>
      <c r="EE64" s="2">
        <v>11039.272919999999</v>
      </c>
      <c r="EF64" s="2">
        <v>0</v>
      </c>
      <c r="EG64" s="2">
        <v>1490.7028009999999</v>
      </c>
      <c r="EH64" s="2">
        <v>25096.515370000001</v>
      </c>
      <c r="EI64" s="2">
        <v>298900.18829199998</v>
      </c>
      <c r="EJ64" s="2">
        <v>2290.2570000000001</v>
      </c>
      <c r="EK64" s="2">
        <v>4002.4379779999999</v>
      </c>
      <c r="EL64" s="2">
        <v>6293.5143529999996</v>
      </c>
      <c r="EM64" s="2">
        <v>10557.42359</v>
      </c>
      <c r="EN64" s="2">
        <v>55551.092479999999</v>
      </c>
      <c r="EO64" s="2">
        <v>249579.45558000001</v>
      </c>
      <c r="EP64" s="2">
        <v>26324.548699999999</v>
      </c>
      <c r="EQ64" s="2">
        <v>4961.6414000000004</v>
      </c>
      <c r="ER64" s="2">
        <v>9503.5193999999992</v>
      </c>
      <c r="ES64" s="2">
        <v>18.486996000000001</v>
      </c>
      <c r="ET64" s="2">
        <v>439.86624999999998</v>
      </c>
      <c r="EU64" s="2">
        <v>1163.6665640000001</v>
      </c>
      <c r="EV64" s="2">
        <v>6754.8045069999998</v>
      </c>
      <c r="EW64" s="2">
        <v>3752.8435479999998</v>
      </c>
      <c r="EX64" s="2">
        <v>355539.82206199988</v>
      </c>
      <c r="EY64" s="2">
        <v>355547.62250599999</v>
      </c>
      <c r="EZ64" s="2">
        <v>156.36585400000001</v>
      </c>
      <c r="FA64" s="2">
        <v>2569.803058</v>
      </c>
      <c r="FB64" s="2">
        <v>865.04609900000003</v>
      </c>
      <c r="FC64" s="2">
        <v>6220.3402429999996</v>
      </c>
      <c r="FD64" s="2">
        <v>411.68400000000003</v>
      </c>
      <c r="FE64" s="2">
        <v>4215.6653919999999</v>
      </c>
      <c r="FF64" s="2">
        <v>12987.829879999999</v>
      </c>
      <c r="FG64" s="2">
        <v>503051.68781999988</v>
      </c>
      <c r="FH64" s="2">
        <v>15954.201800000001</v>
      </c>
      <c r="FI64" s="2">
        <v>920.96257000000003</v>
      </c>
      <c r="FJ64" s="2">
        <v>2832.682069</v>
      </c>
      <c r="FK64" s="2">
        <v>285115.10223399999</v>
      </c>
      <c r="FL64" s="2">
        <v>81183.791134999992</v>
      </c>
      <c r="FM64" s="2">
        <v>249579.45558000001</v>
      </c>
      <c r="FN64" s="2">
        <v>2970.3132000000001</v>
      </c>
      <c r="FO64" s="2">
        <v>26521.146919999999</v>
      </c>
      <c r="FP64" s="2">
        <v>1.2742199999999999</v>
      </c>
      <c r="FQ64" s="2">
        <v>16707.377629999999</v>
      </c>
      <c r="FR64" s="2">
        <v>6053.2043540000004</v>
      </c>
      <c r="FS64" s="2">
        <v>20276.279600000002</v>
      </c>
      <c r="FT64" s="2">
        <v>850300.20247000013</v>
      </c>
      <c r="FU64" s="2">
        <v>249284.48300000001</v>
      </c>
      <c r="FV64" s="2">
        <v>9721.4014000000006</v>
      </c>
      <c r="FW64" s="2">
        <v>10.185751</v>
      </c>
      <c r="FX64" s="2">
        <v>18756.714400000001</v>
      </c>
      <c r="FY64" s="2">
        <v>109.769335</v>
      </c>
      <c r="FZ64" s="2">
        <v>2431730.1940000001</v>
      </c>
      <c r="GA64" s="2">
        <v>2468.9178000000002</v>
      </c>
      <c r="GB64" s="2">
        <v>19667.241399999999</v>
      </c>
      <c r="GC64" s="2">
        <v>9428.0098890000008</v>
      </c>
      <c r="GD64" s="2">
        <v>5664.8738199999998</v>
      </c>
      <c r="GE64" s="2"/>
      <c r="GF64" s="3">
        <f t="shared" si="8"/>
        <v>88739.121712021748</v>
      </c>
      <c r="GG64" s="3">
        <f t="shared" si="9"/>
        <v>5609.934013</v>
      </c>
      <c r="GH64" s="3">
        <f t="shared" si="10"/>
        <v>2431730.1940000001</v>
      </c>
      <c r="GI64" s="3">
        <f t="shared" si="11"/>
        <v>265767.66726158635</v>
      </c>
      <c r="GJ64" s="3">
        <f t="shared" si="12"/>
        <v>70632452961.665283</v>
      </c>
      <c r="GK64" s="3">
        <f t="shared" si="13"/>
        <v>809.40404124999998</v>
      </c>
      <c r="GL64" s="3">
        <f t="shared" si="14"/>
        <v>25145.467770000003</v>
      </c>
      <c r="GM64" s="3">
        <f t="shared" si="7"/>
        <v>24336.063728750003</v>
      </c>
    </row>
    <row r="65" spans="1:195" x14ac:dyDescent="0.2">
      <c r="A65" s="10"/>
      <c r="B65" s="6" t="s">
        <v>187</v>
      </c>
      <c r="C65" s="2">
        <v>375632.86764999991</v>
      </c>
      <c r="D65" s="2">
        <v>287415.05363600008</v>
      </c>
      <c r="E65" s="2">
        <v>3665.1137749999998</v>
      </c>
      <c r="F65" s="2">
        <v>32.79</v>
      </c>
      <c r="G65" s="2">
        <v>548484.61521600001</v>
      </c>
      <c r="H65" s="2">
        <v>119811.105</v>
      </c>
      <c r="I65" s="2">
        <v>1800.4124999999999</v>
      </c>
      <c r="J65" s="2">
        <v>176.44422700000001</v>
      </c>
      <c r="K65" s="2">
        <v>165945.06270000001</v>
      </c>
      <c r="L65" s="2">
        <v>9281.6736089999995</v>
      </c>
      <c r="M65" s="2">
        <v>8003.9102050000001</v>
      </c>
      <c r="N65" s="2">
        <v>518.97107100000005</v>
      </c>
      <c r="O65" s="2">
        <v>12136.783229999999</v>
      </c>
      <c r="P65" s="2">
        <v>3077.46</v>
      </c>
      <c r="Q65" s="2">
        <v>8419.0935559999998</v>
      </c>
      <c r="R65" s="2">
        <v>70956.841339999999</v>
      </c>
      <c r="S65" s="2">
        <v>10576.781290000001</v>
      </c>
      <c r="T65" s="2">
        <v>8956.0635149999998</v>
      </c>
      <c r="U65" s="2">
        <v>167.09678</v>
      </c>
      <c r="V65" s="2">
        <v>3530.023432</v>
      </c>
      <c r="W65" s="2">
        <v>14330.506289999999</v>
      </c>
      <c r="X65" s="2">
        <v>183.50585599999999</v>
      </c>
      <c r="Y65" s="2">
        <v>16900.397499999999</v>
      </c>
      <c r="Z65" s="2">
        <v>331764.46000000002</v>
      </c>
      <c r="AA65" s="2">
        <v>2275.8460879999998</v>
      </c>
      <c r="AB65" s="2">
        <v>1849.9059460000001</v>
      </c>
      <c r="AC65" s="2">
        <v>557.30999999999995</v>
      </c>
      <c r="AD65" s="2">
        <v>5314.5375000000004</v>
      </c>
      <c r="AE65" s="2">
        <v>11461.48329</v>
      </c>
      <c r="AF65" s="2">
        <v>106716.196073</v>
      </c>
      <c r="AG65" s="2">
        <v>807417.23679999996</v>
      </c>
      <c r="AH65" s="2">
        <v>15902.22</v>
      </c>
      <c r="AI65" s="2">
        <v>17725.8325</v>
      </c>
      <c r="AJ65" s="2">
        <v>22345.923559999999</v>
      </c>
      <c r="AK65" s="2">
        <v>8082.1458579999999</v>
      </c>
      <c r="AL65" s="2">
        <v>62671.197500000002</v>
      </c>
      <c r="AM65" s="2">
        <v>155.44166200000001</v>
      </c>
      <c r="AN65" s="2">
        <v>78.05</v>
      </c>
      <c r="AO65" s="2">
        <v>3801.0974999999999</v>
      </c>
      <c r="AP65" s="2">
        <v>13121.343419999999</v>
      </c>
      <c r="AQ65" s="2">
        <v>14977.332249999999</v>
      </c>
      <c r="AR65" s="2">
        <v>74994.17598</v>
      </c>
      <c r="AS65" s="2">
        <v>591.05415900000003</v>
      </c>
      <c r="AT65" s="2">
        <v>41.545000000000002</v>
      </c>
      <c r="AU65" s="2">
        <v>10556.75423</v>
      </c>
      <c r="AV65" s="2">
        <v>6269.2650000000003</v>
      </c>
      <c r="AW65" s="2">
        <v>73799.235000000001</v>
      </c>
      <c r="AX65" s="2">
        <v>1463833.992666</v>
      </c>
      <c r="AY65" s="2">
        <v>52995.772499999999</v>
      </c>
      <c r="AZ65" s="2">
        <v>347341.68346299999</v>
      </c>
      <c r="BA65" s="2">
        <v>39103.212180000002</v>
      </c>
      <c r="BB65" s="2">
        <v>1456.844912</v>
      </c>
      <c r="BC65" s="2">
        <v>44479.20996</v>
      </c>
      <c r="BD65" s="2">
        <v>456868.75315700012</v>
      </c>
      <c r="BE65" s="2">
        <v>787.78</v>
      </c>
      <c r="BF65" s="2">
        <v>72950.262600000002</v>
      </c>
      <c r="BG65" s="2">
        <v>41.272587000000001</v>
      </c>
      <c r="BH65" s="2">
        <v>9931.08</v>
      </c>
      <c r="BI65" s="2">
        <v>109898.69070000001</v>
      </c>
      <c r="BJ65" s="2">
        <v>7580.5874999999996</v>
      </c>
      <c r="BK65" s="2">
        <v>7127.54</v>
      </c>
      <c r="BL65" s="2">
        <v>6745.9593910000003</v>
      </c>
      <c r="BM65" s="2">
        <v>739.41750000000002</v>
      </c>
      <c r="BN65" s="2">
        <v>839.70370000000003</v>
      </c>
      <c r="BO65" s="2">
        <v>4654.1677669999999</v>
      </c>
      <c r="BP65" s="2">
        <v>11583.156419999999</v>
      </c>
      <c r="BQ65" s="2">
        <v>1851.478345</v>
      </c>
      <c r="BR65" s="2">
        <v>6103.230192</v>
      </c>
      <c r="BS65" s="2">
        <v>1173.500685</v>
      </c>
      <c r="BT65" s="2">
        <v>1768856.739914</v>
      </c>
      <c r="BU65" s="2">
        <v>4966.8024999999998</v>
      </c>
      <c r="BV65" s="2">
        <v>398097.28415100009</v>
      </c>
      <c r="BW65" s="2">
        <v>4387.4877530000003</v>
      </c>
      <c r="BX65" s="2">
        <v>8772.5677730000007</v>
      </c>
      <c r="BY65" s="2">
        <v>4302866.1837099995</v>
      </c>
      <c r="BZ65" s="2">
        <v>632891.05441599991</v>
      </c>
      <c r="CA65" s="2">
        <v>140056.09</v>
      </c>
      <c r="CB65" s="2">
        <v>46930.284099999997</v>
      </c>
      <c r="CC65" s="2">
        <v>575.30036800000005</v>
      </c>
      <c r="CD65" s="2">
        <v>10376.31</v>
      </c>
      <c r="CE65" s="2">
        <v>50671.821409999997</v>
      </c>
      <c r="CF65" s="2">
        <v>1106.512522</v>
      </c>
      <c r="CG65" s="2">
        <v>3533.3249999999998</v>
      </c>
      <c r="CH65" s="2">
        <v>33316.565900000001</v>
      </c>
      <c r="CI65" s="2">
        <v>35115.227500000001</v>
      </c>
      <c r="CJ65" s="2">
        <v>16909.355609999999</v>
      </c>
      <c r="CK65" s="2">
        <v>3422.58</v>
      </c>
      <c r="CL65" s="2">
        <v>13952.626920000001</v>
      </c>
      <c r="CM65" s="2">
        <v>16.093530000000001</v>
      </c>
      <c r="CN65" s="2">
        <v>71.564436999999998</v>
      </c>
      <c r="CO65" s="2">
        <v>24330.3675</v>
      </c>
      <c r="CP65" s="2">
        <v>17596.365290000002</v>
      </c>
      <c r="CQ65" s="2">
        <v>767802.01212700002</v>
      </c>
      <c r="CR65" s="2">
        <v>2260.6475</v>
      </c>
      <c r="CS65" s="2">
        <v>198.82032000000001</v>
      </c>
      <c r="CT65" s="2">
        <v>56058.373010000003</v>
      </c>
      <c r="CU65" s="2">
        <v>216.580668</v>
      </c>
      <c r="CV65" s="2">
        <v>1055025.0069269999</v>
      </c>
      <c r="CW65" s="2">
        <v>7299.0874999999996</v>
      </c>
      <c r="CX65" s="2">
        <v>1716323.080324</v>
      </c>
      <c r="CY65" s="2">
        <v>2169574.736395</v>
      </c>
      <c r="CZ65" s="2">
        <v>592.31746899999996</v>
      </c>
      <c r="DA65" s="2">
        <v>2170.7670760000001</v>
      </c>
      <c r="DB65" s="2">
        <v>3861.8049999999998</v>
      </c>
      <c r="DC65" s="2">
        <v>16811.184270000002</v>
      </c>
      <c r="DD65" s="2">
        <v>59.353113999999998</v>
      </c>
      <c r="DE65" s="2">
        <v>630256.67945699999</v>
      </c>
      <c r="DF65" s="2">
        <v>29.821522000000002</v>
      </c>
      <c r="DG65" s="2">
        <v>4583591.2584550017</v>
      </c>
      <c r="DH65" s="2">
        <v>11632.3125</v>
      </c>
      <c r="DI65" s="2">
        <v>217.08862300000001</v>
      </c>
      <c r="DJ65" s="2">
        <v>50350.43</v>
      </c>
      <c r="DK65" s="2">
        <v>460681.6425689999</v>
      </c>
      <c r="DL65" s="2">
        <v>11103.71357</v>
      </c>
      <c r="DM65" s="2">
        <v>10856.444530000001</v>
      </c>
      <c r="DN65" s="2">
        <v>5185.2150000000001</v>
      </c>
      <c r="DO65" s="2">
        <v>1413.44</v>
      </c>
      <c r="DP65" s="2">
        <v>1532.9911669999999</v>
      </c>
      <c r="DQ65" s="2">
        <v>26237.910520000001</v>
      </c>
      <c r="DR65" s="2">
        <v>726794.84881999996</v>
      </c>
      <c r="DS65" s="2">
        <v>12558.51951</v>
      </c>
      <c r="DT65" s="2">
        <v>130181.90820000001</v>
      </c>
      <c r="DU65" s="2">
        <v>6273.8227559999996</v>
      </c>
      <c r="DV65" s="2">
        <v>23101.18764</v>
      </c>
      <c r="DW65" s="2">
        <v>5580.7621440000003</v>
      </c>
      <c r="DX65" s="2">
        <v>18731.663629999999</v>
      </c>
      <c r="DY65" s="2">
        <v>4.0456209999999997</v>
      </c>
      <c r="DZ65" s="2">
        <v>32754.44514</v>
      </c>
      <c r="EA65" s="2">
        <v>1772661.2157050001</v>
      </c>
      <c r="EB65" s="2">
        <v>58193.519123999999</v>
      </c>
      <c r="EC65" s="2">
        <v>3433.5949999999998</v>
      </c>
      <c r="ED65" s="2">
        <v>25692.994999999999</v>
      </c>
      <c r="EE65" s="2">
        <v>54714.524960000002</v>
      </c>
      <c r="EF65" s="2">
        <v>15.773605</v>
      </c>
      <c r="EG65" s="2">
        <v>6952.5015869999997</v>
      </c>
      <c r="EH65" s="2">
        <v>34270.163130000001</v>
      </c>
      <c r="EI65" s="2">
        <v>570411.49854100007</v>
      </c>
      <c r="EJ65" s="2">
        <v>13034.942419999999</v>
      </c>
      <c r="EK65" s="2">
        <v>12601.787990000001</v>
      </c>
      <c r="EL65" s="2">
        <v>20354.14517</v>
      </c>
      <c r="EM65" s="2">
        <v>19419.855479999998</v>
      </c>
      <c r="EN65" s="2">
        <v>481202.23570000002</v>
      </c>
      <c r="EO65" s="2">
        <v>796055.92565200001</v>
      </c>
      <c r="EP65" s="2">
        <v>45616.932500000003</v>
      </c>
      <c r="EQ65" s="2">
        <v>8501.58</v>
      </c>
      <c r="ER65" s="2">
        <v>1744.4401109999999</v>
      </c>
      <c r="ES65" s="2">
        <v>272.53694899999999</v>
      </c>
      <c r="ET65" s="2">
        <v>1645.0850009999999</v>
      </c>
      <c r="EU65" s="2">
        <v>3261.5601959999999</v>
      </c>
      <c r="EV65" s="2">
        <v>17919.835220000001</v>
      </c>
      <c r="EW65" s="2">
        <v>12582.03831</v>
      </c>
      <c r="EX65" s="2">
        <v>662975.46748899994</v>
      </c>
      <c r="EY65" s="2">
        <v>663047.92128600006</v>
      </c>
      <c r="EZ65" s="2">
        <v>1012.351505</v>
      </c>
      <c r="FA65" s="2">
        <v>5208.9704460000003</v>
      </c>
      <c r="FB65" s="2">
        <v>2146.880705</v>
      </c>
      <c r="FC65" s="2">
        <v>7657.7704039999999</v>
      </c>
      <c r="FD65" s="2">
        <v>1219.2105690000001</v>
      </c>
      <c r="FE65" s="2">
        <v>51379.798799999997</v>
      </c>
      <c r="FF65" s="2">
        <v>20912.810300000001</v>
      </c>
      <c r="FG65" s="2">
        <v>1450803.0958670001</v>
      </c>
      <c r="FH65" s="2">
        <v>67522.794999999998</v>
      </c>
      <c r="FI65" s="2">
        <v>2799.5450000000001</v>
      </c>
      <c r="FJ65" s="2">
        <v>76313.198940000002</v>
      </c>
      <c r="FK65" s="2">
        <v>1041217.393619</v>
      </c>
      <c r="FL65" s="2">
        <v>460681.64256900002</v>
      </c>
      <c r="FM65" s="2">
        <v>796055.92565200001</v>
      </c>
      <c r="FN65" s="2">
        <v>6398.22</v>
      </c>
      <c r="FO65" s="2">
        <v>38774.191129999999</v>
      </c>
      <c r="FP65" s="2">
        <v>10.374618999999999</v>
      </c>
      <c r="FQ65" s="2">
        <v>25861.679179999999</v>
      </c>
      <c r="FR65" s="2">
        <v>9733.4575000000004</v>
      </c>
      <c r="FS65" s="2">
        <v>49707.862500000003</v>
      </c>
      <c r="FT65" s="2">
        <v>2867268.1781310011</v>
      </c>
      <c r="FU65" s="2">
        <v>641918.43189999997</v>
      </c>
      <c r="FV65" s="2">
        <v>44699.544999999998</v>
      </c>
      <c r="FW65" s="2">
        <v>68.079223999999996</v>
      </c>
      <c r="FX65" s="2">
        <v>65103.49</v>
      </c>
      <c r="FY65" s="2">
        <v>369.13681300000002</v>
      </c>
      <c r="FZ65" s="2">
        <v>7052596.557</v>
      </c>
      <c r="GA65" s="2">
        <v>17148.612499999999</v>
      </c>
      <c r="GB65" s="2">
        <v>60592.559020000001</v>
      </c>
      <c r="GC65" s="2">
        <v>11542.67887</v>
      </c>
      <c r="GD65" s="2">
        <v>11647.725</v>
      </c>
      <c r="GE65" s="2"/>
      <c r="GF65" s="3">
        <f t="shared" si="8"/>
        <v>250824.21812601096</v>
      </c>
      <c r="GG65" s="3">
        <f t="shared" si="9"/>
        <v>12347.65137</v>
      </c>
      <c r="GH65" s="3">
        <f t="shared" si="10"/>
        <v>7052592.5113789998</v>
      </c>
      <c r="GI65" s="3">
        <f t="shared" si="11"/>
        <v>788243.77185233601</v>
      </c>
      <c r="GJ65" s="3">
        <f t="shared" si="12"/>
        <v>621328243863.99756</v>
      </c>
      <c r="GK65" s="3">
        <f t="shared" si="13"/>
        <v>3007.9812499999998</v>
      </c>
      <c r="GL65" s="3">
        <f t="shared" si="14"/>
        <v>63279.270625000005</v>
      </c>
      <c r="GM65" s="3">
        <f t="shared" si="7"/>
        <v>60271.289375000008</v>
      </c>
    </row>
    <row r="66" spans="1:195" x14ac:dyDescent="0.2">
      <c r="A66" s="10"/>
      <c r="B66" s="6" t="s">
        <v>188</v>
      </c>
      <c r="C66" s="2">
        <v>936733.64231200004</v>
      </c>
      <c r="D66" s="2">
        <v>593150.73461500008</v>
      </c>
      <c r="E66" s="2">
        <v>8163.9775820000004</v>
      </c>
      <c r="F66" s="2">
        <v>588.11796800000002</v>
      </c>
      <c r="G66" s="2">
        <v>1595174.2810209999</v>
      </c>
      <c r="H66" s="2">
        <v>294271.39130000002</v>
      </c>
      <c r="I66" s="2">
        <v>5990.5129589999997</v>
      </c>
      <c r="J66" s="2">
        <v>584.64848199999994</v>
      </c>
      <c r="K66" s="2">
        <v>606860.81240000005</v>
      </c>
      <c r="L66" s="2">
        <v>78694.109719999993</v>
      </c>
      <c r="M66" s="2">
        <v>38178.858350000002</v>
      </c>
      <c r="N66" s="2">
        <v>1659.560708</v>
      </c>
      <c r="O66" s="2">
        <v>138266.44829999999</v>
      </c>
      <c r="P66" s="2">
        <v>7029.1084360000004</v>
      </c>
      <c r="Q66" s="2">
        <v>15984.910110000001</v>
      </c>
      <c r="R66" s="2">
        <v>111593.3328</v>
      </c>
      <c r="S66" s="2">
        <v>57837.649250000002</v>
      </c>
      <c r="T66" s="2">
        <v>25623.79391</v>
      </c>
      <c r="U66" s="2">
        <v>2319.4246309999999</v>
      </c>
      <c r="V66" s="2">
        <v>18656.894059999999</v>
      </c>
      <c r="W66" s="2">
        <v>82356.854800000001</v>
      </c>
      <c r="X66" s="2">
        <v>702.73220300000003</v>
      </c>
      <c r="Y66" s="2">
        <v>31098.261780000001</v>
      </c>
      <c r="Z66" s="2">
        <v>772340.11860000005</v>
      </c>
      <c r="AA66" s="2">
        <v>3533.3276150000002</v>
      </c>
      <c r="AB66" s="2">
        <v>6699.8146340000003</v>
      </c>
      <c r="AC66" s="2">
        <v>1057.9262900000001</v>
      </c>
      <c r="AD66" s="2">
        <v>13640.71335</v>
      </c>
      <c r="AE66" s="2">
        <v>24760.86522</v>
      </c>
      <c r="AF66" s="2">
        <v>890603.24277000001</v>
      </c>
      <c r="AG66" s="2">
        <v>4567274.4330000002</v>
      </c>
      <c r="AH66" s="2">
        <v>25736.87342</v>
      </c>
      <c r="AI66" s="2">
        <v>86000.341830000005</v>
      </c>
      <c r="AJ66" s="2">
        <v>34138.39892</v>
      </c>
      <c r="AK66" s="2">
        <v>13091.71866</v>
      </c>
      <c r="AL66" s="2">
        <v>141245.69200000001</v>
      </c>
      <c r="AM66" s="2">
        <v>304.46699799999999</v>
      </c>
      <c r="AN66" s="2">
        <v>462.267673</v>
      </c>
      <c r="AO66" s="2">
        <v>10415.036190000001</v>
      </c>
      <c r="AP66" s="2">
        <v>43991.953347000002</v>
      </c>
      <c r="AQ66" s="2">
        <v>145672.36919999999</v>
      </c>
      <c r="AR66" s="2">
        <v>959124.84360000002</v>
      </c>
      <c r="AS66" s="2">
        <v>1221.9999560000001</v>
      </c>
      <c r="AT66" s="2">
        <v>192.51195200000001</v>
      </c>
      <c r="AU66" s="2">
        <v>70523.499790000002</v>
      </c>
      <c r="AV66" s="2">
        <v>27147.79163</v>
      </c>
      <c r="AW66" s="2">
        <v>161798.79730000001</v>
      </c>
      <c r="AX66" s="2">
        <v>6156895.3886140008</v>
      </c>
      <c r="AY66" s="2">
        <v>187899.28880000001</v>
      </c>
      <c r="AZ66" s="2">
        <v>3245992.8698630012</v>
      </c>
      <c r="BA66" s="2">
        <v>369377.06099999999</v>
      </c>
      <c r="BB66" s="2">
        <v>18060.791410000002</v>
      </c>
      <c r="BC66" s="2">
        <v>72193.425319999995</v>
      </c>
      <c r="BD66" s="2">
        <v>4162342.3712129998</v>
      </c>
      <c r="BE66" s="2">
        <v>1963.5293039999999</v>
      </c>
      <c r="BF66" s="2">
        <v>506377.73080000002</v>
      </c>
      <c r="BG66" s="2">
        <v>251.75273899999999</v>
      </c>
      <c r="BH66" s="2">
        <v>16493.896580000001</v>
      </c>
      <c r="BI66" s="2">
        <v>690358.44129999995</v>
      </c>
      <c r="BJ66" s="2">
        <v>14245.23612</v>
      </c>
      <c r="BK66" s="2">
        <v>16827.711630000002</v>
      </c>
      <c r="BL66" s="2">
        <v>11372.673650000001</v>
      </c>
      <c r="BM66" s="2">
        <v>2289.0087749999998</v>
      </c>
      <c r="BN66" s="2">
        <v>1536.101439</v>
      </c>
      <c r="BO66" s="2">
        <v>6704.6516929999998</v>
      </c>
      <c r="BP66" s="2">
        <v>117890.194</v>
      </c>
      <c r="BQ66" s="2">
        <v>2058.9921760000002</v>
      </c>
      <c r="BR66" s="2">
        <v>18676.572260000001</v>
      </c>
      <c r="BS66" s="2">
        <v>3246.3867300000002</v>
      </c>
      <c r="BT66" s="2">
        <v>15731562.300194999</v>
      </c>
      <c r="BU66" s="2">
        <v>12537.80293</v>
      </c>
      <c r="BV66" s="2">
        <v>749614.45264300006</v>
      </c>
      <c r="BW66" s="2">
        <v>7322.1442150000003</v>
      </c>
      <c r="BX66" s="2">
        <v>71353.173599999995</v>
      </c>
      <c r="BY66" s="2">
        <v>15786527.599012</v>
      </c>
      <c r="BZ66" s="2">
        <v>1090014.8640630001</v>
      </c>
      <c r="CA66" s="2">
        <v>515091.77480000001</v>
      </c>
      <c r="CB66" s="2">
        <v>139558.9167</v>
      </c>
      <c r="CC66" s="2">
        <v>3379.4097339999998</v>
      </c>
      <c r="CD66" s="2">
        <v>73843.969490000003</v>
      </c>
      <c r="CE66" s="2">
        <v>517178.26880000002</v>
      </c>
      <c r="CF66" s="2">
        <v>11776.05935</v>
      </c>
      <c r="CG66" s="2">
        <v>20836.454900000001</v>
      </c>
      <c r="CH66" s="2">
        <v>1278174.014</v>
      </c>
      <c r="CI66" s="2">
        <v>162133.74950000001</v>
      </c>
      <c r="CJ66" s="2">
        <v>35347.188119999999</v>
      </c>
      <c r="CK66" s="2">
        <v>9463.8939250000003</v>
      </c>
      <c r="CL66" s="2">
        <v>19379.775000000001</v>
      </c>
      <c r="CM66" s="2">
        <v>55.101067999999998</v>
      </c>
      <c r="CN66" s="2">
        <v>268.91896000000003</v>
      </c>
      <c r="CO66" s="2">
        <v>502291.32490000001</v>
      </c>
      <c r="CP66" s="2">
        <v>70128.987590000004</v>
      </c>
      <c r="CQ66" s="2">
        <v>2080955.0084840001</v>
      </c>
      <c r="CR66" s="2">
        <v>18914.125169999999</v>
      </c>
      <c r="CS66" s="2">
        <v>827.85035000000005</v>
      </c>
      <c r="CT66" s="2">
        <v>102689.1765</v>
      </c>
      <c r="CU66" s="2">
        <v>618.50280199999997</v>
      </c>
      <c r="CV66" s="2">
        <v>2608217.4506700011</v>
      </c>
      <c r="CW66" s="2">
        <v>20640.53357</v>
      </c>
      <c r="CX66" s="2">
        <v>4785099.4032259993</v>
      </c>
      <c r="CY66" s="2">
        <v>9793161.4651140012</v>
      </c>
      <c r="CZ66" s="2">
        <v>9437.0682410000009</v>
      </c>
      <c r="DA66" s="2">
        <v>10908.84958</v>
      </c>
      <c r="DB66" s="2">
        <v>11426.032230000001</v>
      </c>
      <c r="DC66" s="2">
        <v>25877.2261</v>
      </c>
      <c r="DD66" s="2">
        <v>553.20028200000002</v>
      </c>
      <c r="DE66" s="2">
        <v>2074289.197559</v>
      </c>
      <c r="DF66" s="2">
        <v>134.75743700000001</v>
      </c>
      <c r="DG66" s="2">
        <v>16131544.086794</v>
      </c>
      <c r="DH66" s="2">
        <v>20910.125039999999</v>
      </c>
      <c r="DI66" s="2">
        <v>2413.1591530000001</v>
      </c>
      <c r="DJ66" s="2">
        <v>72065.173200000005</v>
      </c>
      <c r="DK66" s="2">
        <v>1363015.216546</v>
      </c>
      <c r="DL66" s="2">
        <v>30534.775150000001</v>
      </c>
      <c r="DM66" s="2">
        <v>20048.66142</v>
      </c>
      <c r="DN66" s="2">
        <v>8953.2024070000007</v>
      </c>
      <c r="DO66" s="2">
        <v>4312.2637379999996</v>
      </c>
      <c r="DP66" s="2">
        <v>3963.605916</v>
      </c>
      <c r="DQ66" s="2">
        <v>158087.77989999999</v>
      </c>
      <c r="DR66" s="2">
        <v>7458850.2141000004</v>
      </c>
      <c r="DS66" s="2">
        <v>19006.03069</v>
      </c>
      <c r="DT66" s="2">
        <v>256054.62340000001</v>
      </c>
      <c r="DU66" s="2">
        <v>12237.582119999999</v>
      </c>
      <c r="DV66" s="2">
        <v>206297.69140000001</v>
      </c>
      <c r="DW66" s="2">
        <v>47470.80042</v>
      </c>
      <c r="DX66" s="2">
        <v>26541.088889999999</v>
      </c>
      <c r="DY66" s="2">
        <v>92.583658</v>
      </c>
      <c r="DZ66" s="2">
        <v>77211.863740000001</v>
      </c>
      <c r="EA66" s="2">
        <v>15783600.03466499</v>
      </c>
      <c r="EB66" s="2">
        <v>175477.328794</v>
      </c>
      <c r="EC66" s="2">
        <v>9922.7672480000001</v>
      </c>
      <c r="ED66" s="2">
        <v>62721.292099999999</v>
      </c>
      <c r="EE66" s="2">
        <v>138556.83069999999</v>
      </c>
      <c r="EF66" s="2">
        <v>228.47873100000001</v>
      </c>
      <c r="EG66" s="2">
        <v>11297.16754</v>
      </c>
      <c r="EH66" s="2">
        <v>356692.14140000002</v>
      </c>
      <c r="EI66" s="2">
        <v>1139872.3652379999</v>
      </c>
      <c r="EJ66" s="2">
        <v>87411.188980000006</v>
      </c>
      <c r="EK66" s="2">
        <v>78714.357239999998</v>
      </c>
      <c r="EL66" s="2">
        <v>30409.209019999998</v>
      </c>
      <c r="EM66" s="2">
        <v>120734.59420000001</v>
      </c>
      <c r="EN66" s="2">
        <v>2137885.6690000002</v>
      </c>
      <c r="EO66" s="2">
        <v>2127841.4645019998</v>
      </c>
      <c r="EP66" s="2">
        <v>77778.207980000007</v>
      </c>
      <c r="EQ66" s="2">
        <v>17763.789290000001</v>
      </c>
      <c r="ER66" s="2">
        <v>54856.639190000002</v>
      </c>
      <c r="ES66" s="2">
        <v>538.10319400000003</v>
      </c>
      <c r="ET66" s="2">
        <v>2442.1060320000001</v>
      </c>
      <c r="EU66" s="2">
        <v>10116.525600000001</v>
      </c>
      <c r="EV66" s="2">
        <v>25198.109520000002</v>
      </c>
      <c r="EW66" s="2">
        <v>60568.402159999998</v>
      </c>
      <c r="EX66" s="2">
        <v>1529500.744684</v>
      </c>
      <c r="EY66" s="2">
        <v>1529884.376927</v>
      </c>
      <c r="EZ66" s="2">
        <v>2667.5079820000001</v>
      </c>
      <c r="FA66" s="2">
        <v>45991.707799999996</v>
      </c>
      <c r="FB66" s="2">
        <v>17745.167219999999</v>
      </c>
      <c r="FC66" s="2">
        <v>68330.262770000001</v>
      </c>
      <c r="FD66" s="2">
        <v>2737.1119039999999</v>
      </c>
      <c r="FE66" s="2">
        <v>100230.37609999999</v>
      </c>
      <c r="FF66" s="2">
        <v>34514.919399999999</v>
      </c>
      <c r="FG66" s="2">
        <v>6069576.783292002</v>
      </c>
      <c r="FH66" s="2">
        <v>257420.5913</v>
      </c>
      <c r="FI66" s="2">
        <v>6617.4706630000001</v>
      </c>
      <c r="FJ66" s="2">
        <v>117807.87579999999</v>
      </c>
      <c r="FK66" s="2">
        <v>2558820.9798440002</v>
      </c>
      <c r="FL66" s="2">
        <v>1363015.216546</v>
      </c>
      <c r="FM66" s="2">
        <v>2127841.4645019998</v>
      </c>
      <c r="FN66" s="2">
        <v>30633.83986</v>
      </c>
      <c r="FO66" s="2">
        <v>283075.62349999999</v>
      </c>
      <c r="FP66" s="2">
        <v>19.690619000000002</v>
      </c>
      <c r="FQ66" s="2">
        <v>45589.432220000002</v>
      </c>
      <c r="FR66" s="2">
        <v>17089.360949999998</v>
      </c>
      <c r="FS66" s="2">
        <v>367477.68489999999</v>
      </c>
      <c r="FT66" s="2">
        <v>11346444.683568001</v>
      </c>
      <c r="FU66" s="2">
        <v>6810655.8569999998</v>
      </c>
      <c r="FV66" s="2">
        <v>178537.91209999999</v>
      </c>
      <c r="FW66" s="2">
        <v>234.63056399999999</v>
      </c>
      <c r="FX66" s="2">
        <v>135695.62</v>
      </c>
      <c r="FY66" s="2">
        <v>568.76267800000005</v>
      </c>
      <c r="FZ66" s="2">
        <v>34208319.149999999</v>
      </c>
      <c r="GA66" s="2">
        <v>34697.459719999999</v>
      </c>
      <c r="GB66" s="2">
        <v>368777.75949999999</v>
      </c>
      <c r="GC66" s="2">
        <v>22880.142220000002</v>
      </c>
      <c r="GD66" s="2">
        <v>31040.07674</v>
      </c>
      <c r="GE66" s="2"/>
      <c r="GF66" s="3">
        <f t="shared" ref="GF66:GF97" si="15">AVERAGE(C66:GD66)</f>
        <v>1112890.3297323205</v>
      </c>
      <c r="GG66" s="3">
        <f t="shared" ref="GG66:GG97" si="16">MEDIAN(C66:GD66)</f>
        <v>36763.023235000001</v>
      </c>
      <c r="GH66" s="3">
        <f t="shared" ref="GH66:GH97" si="17">MAX(C66:GD66)-MIN(C66:GD66)</f>
        <v>34208299.459380999</v>
      </c>
      <c r="GI66" s="3">
        <f t="shared" ref="GI66:GI97" si="18">_xlfn.STDEV.S(C66:GD66)</f>
        <v>3680868.5703966888</v>
      </c>
      <c r="GJ66" s="3">
        <f t="shared" ref="GJ66:GJ97" si="19">_xlfn.VAR.S(C66:GD66)</f>
        <v>13548793432534.162</v>
      </c>
      <c r="GK66" s="3">
        <f t="shared" ref="GK66:GK97" si="20">_xlfn.QUARTILE.INC(C66:GD66,1)</f>
        <v>9808.0489172500002</v>
      </c>
      <c r="GL66" s="3">
        <f t="shared" ref="GL66:GL97" si="21">_xlfn.QUARTILE.INC(C66:GD66,3)</f>
        <v>309876.57882500003</v>
      </c>
      <c r="GM66" s="3">
        <f t="shared" si="7"/>
        <v>300068.52990775002</v>
      </c>
    </row>
    <row r="67" spans="1:195" x14ac:dyDescent="0.2">
      <c r="A67" s="10"/>
      <c r="B67" s="6" t="s">
        <v>189</v>
      </c>
      <c r="C67" s="2">
        <v>0.18</v>
      </c>
      <c r="D67" s="2">
        <v>44.99</v>
      </c>
      <c r="E67" s="2">
        <v>73.44</v>
      </c>
      <c r="F67" s="2">
        <v>41.36</v>
      </c>
      <c r="G67" s="2">
        <v>14.51</v>
      </c>
      <c r="H67" s="2">
        <v>0.08</v>
      </c>
      <c r="I67" s="2">
        <v>9.85</v>
      </c>
      <c r="J67" s="2">
        <v>0</v>
      </c>
      <c r="K67" s="2">
        <v>0</v>
      </c>
      <c r="L67" s="2">
        <v>8.42</v>
      </c>
      <c r="M67" s="2">
        <v>26.43</v>
      </c>
      <c r="N67" s="2">
        <v>2.0699999999999998</v>
      </c>
      <c r="O67" s="2">
        <v>93.23</v>
      </c>
      <c r="P67" s="2">
        <v>1.44</v>
      </c>
      <c r="Q67" s="2">
        <v>70.290000000000006</v>
      </c>
      <c r="R67" s="2">
        <v>85.4</v>
      </c>
      <c r="S67" s="2">
        <v>60.2</v>
      </c>
      <c r="T67" s="2">
        <v>7.97</v>
      </c>
      <c r="U67" s="2">
        <v>0</v>
      </c>
      <c r="V67" s="2">
        <v>0</v>
      </c>
      <c r="W67" s="2">
        <v>19.350000000000001</v>
      </c>
      <c r="X67" s="2">
        <v>5.65</v>
      </c>
      <c r="Y67" s="2">
        <v>0.46</v>
      </c>
      <c r="Z67" s="2">
        <v>29.79</v>
      </c>
      <c r="AA67" s="2">
        <v>42.66</v>
      </c>
      <c r="AB67" s="2">
        <v>7.91</v>
      </c>
      <c r="AC67" s="2">
        <v>0</v>
      </c>
      <c r="AD67" s="2">
        <v>91.4</v>
      </c>
      <c r="AE67" s="2">
        <v>38.46</v>
      </c>
      <c r="AF67" s="2">
        <v>22.04</v>
      </c>
      <c r="AG67" s="2">
        <v>31.36</v>
      </c>
      <c r="AH67" s="2">
        <v>29.63</v>
      </c>
      <c r="AI67" s="2">
        <v>63.72</v>
      </c>
      <c r="AJ67" s="2">
        <v>84.59</v>
      </c>
      <c r="AK67" s="2">
        <v>97.94</v>
      </c>
      <c r="AL67" s="2">
        <v>64.86</v>
      </c>
      <c r="AM67" s="2">
        <v>27.85</v>
      </c>
      <c r="AN67" s="2">
        <v>69.87</v>
      </c>
      <c r="AO67" s="2">
        <v>27.88</v>
      </c>
      <c r="AP67" s="2">
        <v>32.950000000000003</v>
      </c>
      <c r="AQ67" s="2">
        <v>3.08</v>
      </c>
      <c r="AR67" s="2">
        <v>5.94</v>
      </c>
      <c r="AS67" s="2">
        <v>3.7</v>
      </c>
      <c r="AT67" s="2">
        <v>31.44</v>
      </c>
      <c r="AU67" s="2">
        <v>11.06</v>
      </c>
      <c r="AV67" s="2">
        <v>10.73</v>
      </c>
      <c r="AW67" s="2">
        <v>19.11</v>
      </c>
      <c r="AX67" s="2">
        <v>0.43</v>
      </c>
      <c r="AY67" s="2">
        <v>19.43</v>
      </c>
      <c r="AZ67" s="2">
        <v>8.26</v>
      </c>
      <c r="BA67" s="2">
        <v>76.790000000000006</v>
      </c>
      <c r="BB67" s="2">
        <v>7.88</v>
      </c>
      <c r="BC67" s="2">
        <v>19.760000000000002</v>
      </c>
      <c r="BD67" s="2">
        <v>95.55</v>
      </c>
      <c r="BE67" s="2">
        <v>31.68</v>
      </c>
      <c r="BF67" s="2">
        <v>50.06</v>
      </c>
      <c r="BG67" s="2">
        <v>2.77</v>
      </c>
      <c r="BH67" s="2">
        <v>1.27</v>
      </c>
      <c r="BI67" s="2">
        <v>72.78</v>
      </c>
      <c r="BJ67" s="2">
        <v>0.96</v>
      </c>
      <c r="BK67" s="2">
        <v>47.25</v>
      </c>
      <c r="BL67" s="2">
        <v>0</v>
      </c>
      <c r="BM67" s="2">
        <v>85.52</v>
      </c>
      <c r="BN67" s="2">
        <v>62.86</v>
      </c>
      <c r="BO67" s="2">
        <v>91.24</v>
      </c>
      <c r="BP67" s="2">
        <v>45.85</v>
      </c>
      <c r="BQ67" s="2">
        <v>7.82</v>
      </c>
      <c r="BR67" s="2">
        <v>9.19</v>
      </c>
      <c r="BS67" s="2">
        <v>0.41</v>
      </c>
      <c r="BT67" s="2">
        <v>30.56</v>
      </c>
      <c r="BU67" s="2">
        <v>0.05</v>
      </c>
      <c r="BV67" s="2">
        <v>55.24</v>
      </c>
      <c r="BW67" s="2">
        <v>26.76</v>
      </c>
      <c r="BX67" s="2">
        <v>80.849999999999994</v>
      </c>
      <c r="BY67" s="2">
        <v>5.17</v>
      </c>
      <c r="BZ67" s="2">
        <v>45.63</v>
      </c>
      <c r="CA67" s="2">
        <v>2.04</v>
      </c>
      <c r="CB67" s="2">
        <v>0.44</v>
      </c>
      <c r="CC67" s="2">
        <v>0.36</v>
      </c>
      <c r="CD67" s="2">
        <v>60.66</v>
      </c>
      <c r="CE67" s="2">
        <v>5.96</v>
      </c>
      <c r="CF67" s="2">
        <v>5.12</v>
      </c>
      <c r="CG67" s="2">
        <v>9.36</v>
      </c>
      <c r="CH67" s="2">
        <v>2.09</v>
      </c>
      <c r="CI67" s="2">
        <v>3.7</v>
      </c>
      <c r="CJ67" s="2">
        <v>2.5</v>
      </c>
      <c r="CK67" s="2">
        <v>78.150000000000006</v>
      </c>
      <c r="CL67" s="2">
        <v>35.159999999999997</v>
      </c>
      <c r="CM67" s="2">
        <v>81.58</v>
      </c>
      <c r="CN67" s="2">
        <v>54.73</v>
      </c>
      <c r="CO67" s="2">
        <v>26.37</v>
      </c>
      <c r="CP67" s="2">
        <v>0.7</v>
      </c>
      <c r="CQ67" s="2">
        <v>0</v>
      </c>
      <c r="CR67" s="2">
        <v>81.540000000000006</v>
      </c>
      <c r="CS67" s="2">
        <v>4.91</v>
      </c>
      <c r="CT67" s="2">
        <v>91.34</v>
      </c>
      <c r="CU67" s="2">
        <v>2.04</v>
      </c>
      <c r="CV67" s="2">
        <v>24.05</v>
      </c>
      <c r="CW67" s="2">
        <v>53.95</v>
      </c>
      <c r="CX67" s="2">
        <v>64.16</v>
      </c>
      <c r="CY67" s="2">
        <v>56.7</v>
      </c>
      <c r="CZ67" s="2">
        <v>17.190000000000001</v>
      </c>
      <c r="DA67" s="2">
        <v>6.81</v>
      </c>
      <c r="DB67" s="2">
        <v>0</v>
      </c>
      <c r="DC67" s="2">
        <v>5.72</v>
      </c>
      <c r="DD67" s="2">
        <v>82.17</v>
      </c>
      <c r="DE67" s="2">
        <v>2.34</v>
      </c>
      <c r="DF67" s="2">
        <v>12.17</v>
      </c>
      <c r="DG67" s="2">
        <v>19.57</v>
      </c>
      <c r="DH67" s="2">
        <v>19.38</v>
      </c>
      <c r="DI67" s="2">
        <v>83.47</v>
      </c>
      <c r="DJ67" s="2">
        <v>0</v>
      </c>
      <c r="DK67" s="2">
        <v>80.17</v>
      </c>
      <c r="DL67" s="2">
        <v>53.6</v>
      </c>
      <c r="DM67" s="2">
        <v>0</v>
      </c>
      <c r="DN67" s="2">
        <v>93.64</v>
      </c>
      <c r="DO67" s="2">
        <v>44.41</v>
      </c>
      <c r="DP67" s="2">
        <v>20.420000000000002</v>
      </c>
      <c r="DQ67" s="2">
        <v>82.62</v>
      </c>
      <c r="DR67" s="2">
        <v>4.4400000000000004</v>
      </c>
      <c r="DS67" s="2">
        <v>7.54</v>
      </c>
      <c r="DT67" s="2">
        <v>87.62</v>
      </c>
      <c r="DU67" s="2">
        <v>86.21</v>
      </c>
      <c r="DV67" s="2">
        <v>58.42</v>
      </c>
      <c r="DW67" s="2">
        <v>1.73</v>
      </c>
      <c r="DX67" s="2">
        <v>60.18</v>
      </c>
      <c r="DY67" s="2">
        <v>88.29</v>
      </c>
      <c r="DZ67" s="2">
        <v>0</v>
      </c>
      <c r="EA67" s="2">
        <v>26.44</v>
      </c>
      <c r="EB67" s="2">
        <v>0</v>
      </c>
      <c r="EC67" s="2">
        <v>51.05</v>
      </c>
      <c r="ED67" s="2">
        <v>27.67</v>
      </c>
      <c r="EE67" s="2">
        <v>38.57</v>
      </c>
      <c r="EF67" s="2">
        <v>33.840000000000003</v>
      </c>
      <c r="EG67" s="2">
        <v>0</v>
      </c>
      <c r="EH67" s="2">
        <v>66.38</v>
      </c>
      <c r="EI67" s="2">
        <v>6.93</v>
      </c>
      <c r="EJ67" s="2">
        <v>0.55000000000000004</v>
      </c>
      <c r="EK67" s="2">
        <v>8.7200000000000006</v>
      </c>
      <c r="EL67" s="2">
        <v>20.12</v>
      </c>
      <c r="EM67" s="2">
        <v>0.08</v>
      </c>
      <c r="EN67" s="2">
        <v>16.37</v>
      </c>
      <c r="EO67" s="2">
        <v>86.78</v>
      </c>
      <c r="EP67" s="2">
        <v>0.01</v>
      </c>
      <c r="EQ67" s="2">
        <v>80.42</v>
      </c>
      <c r="ER67" s="2">
        <v>47.52</v>
      </c>
      <c r="ES67" s="2">
        <v>0.33</v>
      </c>
      <c r="ET67" s="2">
        <v>55.26</v>
      </c>
      <c r="EU67" s="2">
        <v>93.32</v>
      </c>
      <c r="EV67" s="2">
        <v>0</v>
      </c>
      <c r="EW67" s="2">
        <v>93.28</v>
      </c>
      <c r="EX67" s="2">
        <v>22.09</v>
      </c>
      <c r="EY67" s="2">
        <v>34.19</v>
      </c>
      <c r="EZ67" s="2">
        <v>54.73</v>
      </c>
      <c r="FA67" s="2">
        <v>23.63</v>
      </c>
      <c r="FB67" s="2">
        <v>3.73</v>
      </c>
      <c r="FC67" s="2">
        <v>17.96</v>
      </c>
      <c r="FD67" s="2">
        <v>39.82</v>
      </c>
      <c r="FE67" s="2">
        <v>1.52</v>
      </c>
      <c r="FF67" s="2">
        <v>0.45</v>
      </c>
      <c r="FG67" s="2">
        <v>88.7</v>
      </c>
      <c r="FH67" s="2">
        <v>77.11</v>
      </c>
      <c r="FI67" s="2">
        <v>21.82</v>
      </c>
      <c r="FJ67" s="2">
        <v>62.41</v>
      </c>
      <c r="FK67" s="2">
        <v>0.1</v>
      </c>
      <c r="FL67" s="2">
        <v>0</v>
      </c>
      <c r="FM67" s="2">
        <v>2.48</v>
      </c>
      <c r="FN67" s="2">
        <v>0.76</v>
      </c>
      <c r="FO67" s="2">
        <v>14.24</v>
      </c>
      <c r="FP67" s="2">
        <v>17.29</v>
      </c>
      <c r="FQ67" s="2">
        <v>0.04</v>
      </c>
      <c r="FR67" s="2">
        <v>93.73</v>
      </c>
      <c r="FS67" s="2">
        <v>95.01</v>
      </c>
      <c r="FT67" s="2">
        <v>1.25</v>
      </c>
      <c r="FU67" s="2">
        <v>38.729999999999997</v>
      </c>
      <c r="FV67" s="2">
        <v>5.43</v>
      </c>
      <c r="FW67" s="2">
        <v>0.72</v>
      </c>
      <c r="FX67" s="2">
        <v>0.53</v>
      </c>
      <c r="FY67" s="2">
        <v>57.73</v>
      </c>
      <c r="FZ67" s="2">
        <v>47.75</v>
      </c>
      <c r="GA67" s="2">
        <v>0</v>
      </c>
      <c r="GB67" s="2">
        <v>0.95</v>
      </c>
      <c r="GC67" s="2">
        <v>16.18</v>
      </c>
      <c r="GD67" s="2">
        <v>89.98</v>
      </c>
      <c r="GE67" s="2"/>
      <c r="GF67" s="3">
        <f t="shared" si="15"/>
        <v>31.770271739130418</v>
      </c>
      <c r="GG67" s="3">
        <f t="shared" si="16"/>
        <v>19.940000000000001</v>
      </c>
      <c r="GH67" s="3">
        <f t="shared" si="17"/>
        <v>97.94</v>
      </c>
      <c r="GI67" s="3">
        <f t="shared" si="18"/>
        <v>32.075159744003635</v>
      </c>
      <c r="GJ67" s="3">
        <f t="shared" si="19"/>
        <v>1028.8158726033514</v>
      </c>
      <c r="GK67" s="3">
        <f t="shared" si="20"/>
        <v>2.2774999999999999</v>
      </c>
      <c r="GL67" s="3">
        <f t="shared" si="21"/>
        <v>56.957500000000003</v>
      </c>
      <c r="GM67" s="3">
        <f t="shared" ref="GM67:GM130" si="22">GL67-GK67</f>
        <v>54.680000000000007</v>
      </c>
    </row>
    <row r="68" spans="1:195" x14ac:dyDescent="0.2">
      <c r="A68" s="10">
        <v>2001</v>
      </c>
      <c r="B68" s="6" t="s">
        <v>184</v>
      </c>
      <c r="C68" s="2">
        <v>21.45476141933899</v>
      </c>
      <c r="D68" s="2">
        <v>20.225507466932509</v>
      </c>
      <c r="E68" s="2">
        <v>20.727413797319379</v>
      </c>
      <c r="F68" s="2">
        <v>21.459527947668558</v>
      </c>
      <c r="G68" s="2">
        <v>24.652939636618949</v>
      </c>
      <c r="H68" s="2">
        <v>26.36694651462507</v>
      </c>
      <c r="I68" s="2">
        <v>23.789830413110941</v>
      </c>
      <c r="J68" s="2">
        <v>26.578946323998181</v>
      </c>
      <c r="K68" s="2">
        <v>29.77914911164989</v>
      </c>
      <c r="L68" s="2">
        <v>23.570363979504961</v>
      </c>
      <c r="M68" s="2">
        <v>24.461536416747169</v>
      </c>
      <c r="N68" s="2">
        <v>26.6819836205601</v>
      </c>
      <c r="O68" s="2">
        <v>24.22081696730055</v>
      </c>
      <c r="P68" s="2">
        <v>22.390568969408879</v>
      </c>
      <c r="Q68" s="2">
        <v>20.06677226361861</v>
      </c>
      <c r="R68" s="2">
        <v>22.756058927015541</v>
      </c>
      <c r="S68" s="2">
        <v>28.64196621153182</v>
      </c>
      <c r="T68" s="2">
        <v>25.895391093713339</v>
      </c>
      <c r="U68" s="2">
        <v>20.046501901375031</v>
      </c>
      <c r="V68" s="2">
        <v>27.879273177119629</v>
      </c>
      <c r="W68" s="2">
        <v>20.156116548545221</v>
      </c>
      <c r="X68" s="2">
        <v>29.531696437561401</v>
      </c>
      <c r="Y68" s="2">
        <v>29.080919475542171</v>
      </c>
      <c r="Z68" s="2">
        <v>28.859257403805859</v>
      </c>
      <c r="AA68" s="2">
        <v>28.852667083553889</v>
      </c>
      <c r="AB68" s="2">
        <v>23.758022186640559</v>
      </c>
      <c r="AC68" s="2">
        <v>21.858782853662628</v>
      </c>
      <c r="AD68" s="2">
        <v>23.511910058118879</v>
      </c>
      <c r="AE68" s="2">
        <v>21.342766030296559</v>
      </c>
      <c r="AF68" s="2">
        <v>25.685903492360289</v>
      </c>
      <c r="AG68" s="2">
        <v>20.108794712088621</v>
      </c>
      <c r="AH68" s="2">
        <v>21.532967531102649</v>
      </c>
      <c r="AI68" s="2">
        <v>24.217562604879038</v>
      </c>
      <c r="AJ68" s="2">
        <v>20.7761135911129</v>
      </c>
      <c r="AK68" s="2">
        <v>26.43349492812586</v>
      </c>
      <c r="AL68" s="2">
        <v>21.973263611123809</v>
      </c>
      <c r="AM68" s="2">
        <v>25.941109395136209</v>
      </c>
      <c r="AN68" s="2">
        <v>20.094173677508351</v>
      </c>
      <c r="AO68" s="2">
        <v>21.448006684225309</v>
      </c>
      <c r="AP68" s="2">
        <v>23.259312601244091</v>
      </c>
      <c r="AQ68" s="2">
        <v>26.86368243582622</v>
      </c>
      <c r="AR68" s="2">
        <v>29.585661107544539</v>
      </c>
      <c r="AS68" s="2">
        <v>29.10495618962517</v>
      </c>
      <c r="AT68" s="2">
        <v>28.786611200972519</v>
      </c>
      <c r="AU68" s="2">
        <v>25.77773236704347</v>
      </c>
      <c r="AV68" s="2">
        <v>29.64642414033521</v>
      </c>
      <c r="AW68" s="2">
        <v>21.80820082719654</v>
      </c>
      <c r="AX68" s="2">
        <v>24.541922472148819</v>
      </c>
      <c r="AY68" s="2">
        <v>28.113956441539521</v>
      </c>
      <c r="AZ68" s="2">
        <v>28.874618485650249</v>
      </c>
      <c r="BA68" s="2">
        <v>29.905401892940908</v>
      </c>
      <c r="BB68" s="2">
        <v>25.359034687974852</v>
      </c>
      <c r="BC68" s="2">
        <v>27.731310281464179</v>
      </c>
      <c r="BD68" s="2">
        <v>23.24028636351402</v>
      </c>
      <c r="BE68" s="2">
        <v>21.929705578677058</v>
      </c>
      <c r="BF68" s="2">
        <v>22.83929870007962</v>
      </c>
      <c r="BG68" s="2">
        <v>26.2450713923464</v>
      </c>
      <c r="BH68" s="2">
        <v>11.646414747500961</v>
      </c>
      <c r="BI68" s="2">
        <v>14.34191121586859</v>
      </c>
      <c r="BJ68" s="2">
        <v>16.07279956303281</v>
      </c>
      <c r="BK68" s="2">
        <v>18.81936661014705</v>
      </c>
      <c r="BL68" s="2">
        <v>5.1636878375301141</v>
      </c>
      <c r="BM68" s="2">
        <v>16.35182282772352</v>
      </c>
      <c r="BN68" s="2">
        <v>2.6472496866490309</v>
      </c>
      <c r="BO68" s="2">
        <v>-8.0894567227169709</v>
      </c>
      <c r="BP68" s="2">
        <v>18.55808527185334</v>
      </c>
      <c r="BQ68" s="2">
        <v>12.86130864667815</v>
      </c>
      <c r="BR68" s="2">
        <v>24.31028055306756</v>
      </c>
      <c r="BS68" s="2">
        <v>-5.3126344550843054</v>
      </c>
      <c r="BT68" s="2">
        <v>2.2770802446545062</v>
      </c>
      <c r="BU68" s="2">
        <v>17.73334480029181</v>
      </c>
      <c r="BV68" s="2">
        <v>19.832351702351801</v>
      </c>
      <c r="BW68" s="2">
        <v>-7.2950424279419579</v>
      </c>
      <c r="BX68" s="2">
        <v>3.123597861246441</v>
      </c>
      <c r="BY68" s="2">
        <v>1.8319593951893189</v>
      </c>
      <c r="BZ68" s="2">
        <v>6.3064356944876252</v>
      </c>
      <c r="CA68" s="2">
        <v>-2.9088518339296718</v>
      </c>
      <c r="CB68" s="2">
        <v>10.005465563536619</v>
      </c>
      <c r="CC68" s="2">
        <v>15.938117103009629</v>
      </c>
      <c r="CD68" s="2">
        <v>17.81780170967259</v>
      </c>
      <c r="CE68" s="2">
        <v>13.293381065604351</v>
      </c>
      <c r="CF68" s="2">
        <v>24.965695167171368</v>
      </c>
      <c r="CG68" s="2">
        <v>15.070226939245099</v>
      </c>
      <c r="CH68" s="2">
        <v>11.41162500638837</v>
      </c>
      <c r="CI68" s="2">
        <v>20.617768486765929</v>
      </c>
      <c r="CJ68" s="2">
        <v>15.13762403088846</v>
      </c>
      <c r="CK68" s="2">
        <v>-5.4391096265709873</v>
      </c>
      <c r="CL68" s="2">
        <v>16.915345281524669</v>
      </c>
      <c r="CM68" s="2">
        <v>-4.726535867188951</v>
      </c>
      <c r="CN68" s="2">
        <v>-4.7964176600003423</v>
      </c>
      <c r="CO68" s="2">
        <v>0.16609987653575861</v>
      </c>
      <c r="CP68" s="2">
        <v>16.130241620675719</v>
      </c>
      <c r="CQ68" s="2">
        <v>10.450905613918181</v>
      </c>
      <c r="CR68" s="2">
        <v>18.033769815634049</v>
      </c>
      <c r="CS68" s="2">
        <v>-6.7084649722312264</v>
      </c>
      <c r="CT68" s="2">
        <v>0.40336544737377439</v>
      </c>
      <c r="CU68" s="2">
        <v>19.688799596318098</v>
      </c>
      <c r="CV68" s="2">
        <v>2.6841933322422769</v>
      </c>
      <c r="CW68" s="2">
        <v>23.67313315410351</v>
      </c>
      <c r="CX68" s="2">
        <v>-7.225248480799201</v>
      </c>
      <c r="CY68" s="2">
        <v>2.2279843698950081</v>
      </c>
      <c r="CZ68" s="2">
        <v>2.3484682575963451</v>
      </c>
      <c r="DA68" s="2">
        <v>16.96611018849265</v>
      </c>
      <c r="DB68" s="2">
        <v>19.317772021866372</v>
      </c>
      <c r="DC68" s="2">
        <v>10.88868344855624</v>
      </c>
      <c r="DD68" s="2">
        <v>20.685051811468881</v>
      </c>
      <c r="DE68" s="2">
        <v>-5.681826645800971</v>
      </c>
      <c r="DF68" s="2">
        <v>10.12658938335694</v>
      </c>
      <c r="DG68" s="2">
        <v>19.32269251509809</v>
      </c>
      <c r="DH68" s="2">
        <v>6.1805219525362887E-2</v>
      </c>
      <c r="DI68" s="2">
        <v>7.7863853899598077</v>
      </c>
      <c r="DJ68" s="2">
        <v>6.7011690136710698</v>
      </c>
      <c r="DK68" s="2">
        <v>14.01432572698668</v>
      </c>
      <c r="DL68" s="2">
        <v>2.83140281786048</v>
      </c>
      <c r="DM68" s="2">
        <v>2.4321667120372119</v>
      </c>
      <c r="DN68" s="2">
        <v>9.5222984049982315</v>
      </c>
      <c r="DO68" s="2">
        <v>21.941062890809238</v>
      </c>
      <c r="DP68" s="2">
        <v>1.5335784293829831</v>
      </c>
      <c r="DQ68" s="2">
        <v>22.633366539243472</v>
      </c>
      <c r="DR68" s="2">
        <v>16.90352515514806</v>
      </c>
      <c r="DS68" s="2">
        <v>9.0375576649814882</v>
      </c>
      <c r="DT68" s="2">
        <v>-2.8002883092741571</v>
      </c>
      <c r="DU68" s="2">
        <v>24.639152071673841</v>
      </c>
      <c r="DV68" s="2">
        <v>-8.5494738831119577E-2</v>
      </c>
      <c r="DW68" s="2">
        <v>-8.7240745333570402E-2</v>
      </c>
      <c r="DX68" s="2">
        <v>8.4663633704937773</v>
      </c>
      <c r="DY68" s="2">
        <v>4.3923665402224437</v>
      </c>
      <c r="DZ68" s="2">
        <v>-6.9606485811387637</v>
      </c>
      <c r="EA68" s="2">
        <v>6.0478690109203441</v>
      </c>
      <c r="EB68" s="2">
        <v>22.013681863886848</v>
      </c>
      <c r="EC68" s="2">
        <v>11.197146740070149</v>
      </c>
      <c r="ED68" s="2">
        <v>14.94503173698415</v>
      </c>
      <c r="EE68" s="2">
        <v>10.583005563667699</v>
      </c>
      <c r="EF68" s="2">
        <v>-1.914281790004978</v>
      </c>
      <c r="EG68" s="2">
        <v>16.476675687472881</v>
      </c>
      <c r="EH68" s="2">
        <v>-0.4928948481579134</v>
      </c>
      <c r="EI68" s="2">
        <v>2.797024894697111</v>
      </c>
      <c r="EJ68" s="2">
        <v>2.776679795400403</v>
      </c>
      <c r="EK68" s="2">
        <v>-8.3147923899703962</v>
      </c>
      <c r="EL68" s="2">
        <v>-9.1676388435776186</v>
      </c>
      <c r="EM68" s="2">
        <v>-1.334699083344169</v>
      </c>
      <c r="EN68" s="2">
        <v>18.265866295840912</v>
      </c>
      <c r="EO68" s="2">
        <v>22.90149019653763</v>
      </c>
      <c r="EP68" s="2">
        <v>23.170682579978191</v>
      </c>
      <c r="EQ68" s="2">
        <v>10.950379397478949</v>
      </c>
      <c r="ER68" s="2">
        <v>9.3474371084809356</v>
      </c>
      <c r="ES68" s="2">
        <v>11.85012529196087</v>
      </c>
      <c r="ET68" s="2">
        <v>-0.51583691392242415</v>
      </c>
      <c r="EU68" s="2">
        <v>2.9841219748381049</v>
      </c>
      <c r="EV68" s="2">
        <v>13.041245681292351</v>
      </c>
      <c r="EW68" s="2">
        <v>20.24752218067237</v>
      </c>
      <c r="EX68" s="2">
        <v>4.4054564338965818E-2</v>
      </c>
      <c r="EY68" s="2">
        <v>-5.269522087344428</v>
      </c>
      <c r="EZ68" s="2">
        <v>-3.288595743023262</v>
      </c>
      <c r="FA68" s="2">
        <v>13.750452963578789</v>
      </c>
      <c r="FB68" s="2">
        <v>17.235834020811719</v>
      </c>
      <c r="FC68" s="2">
        <v>14.957632472474121</v>
      </c>
      <c r="FD68" s="2">
        <v>15.474202216669701</v>
      </c>
      <c r="FE68" s="2">
        <v>20.967244877280638</v>
      </c>
      <c r="FF68" s="2">
        <v>23.018714422918588</v>
      </c>
      <c r="FG68" s="2">
        <v>9.5981579763844316</v>
      </c>
      <c r="FH68" s="2">
        <v>9.2850814082087858</v>
      </c>
      <c r="FI68" s="2">
        <v>16.408361039850579</v>
      </c>
      <c r="FJ68" s="2">
        <v>24.94188693315489</v>
      </c>
      <c r="FK68" s="2">
        <v>-8.3339295154498476</v>
      </c>
      <c r="FL68" s="2">
        <v>4.3282989049904028</v>
      </c>
      <c r="FM68" s="2">
        <v>-4.5779329632888723</v>
      </c>
      <c r="FN68" s="2">
        <v>17.050011241788301</v>
      </c>
      <c r="FO68" s="2">
        <v>21.246186900366951</v>
      </c>
      <c r="FP68" s="2">
        <v>16.1278681176424</v>
      </c>
      <c r="FQ68" s="2">
        <v>23.230588426792661</v>
      </c>
      <c r="FR68" s="2">
        <v>11.01100487883042</v>
      </c>
      <c r="FS68" s="2">
        <v>-0.16627183967281131</v>
      </c>
      <c r="FT68" s="2">
        <v>20.359853216932208</v>
      </c>
      <c r="FU68" s="2">
        <v>19.345214648590691</v>
      </c>
      <c r="FV68" s="2">
        <v>8.5174060075248974</v>
      </c>
      <c r="FW68" s="2">
        <v>19.480094919008849</v>
      </c>
      <c r="FX68" s="2">
        <v>17.49350516238448</v>
      </c>
      <c r="FY68" s="2">
        <v>-9.9656129463441658</v>
      </c>
      <c r="FZ68" s="2">
        <v>22.54066869924063</v>
      </c>
      <c r="GA68" s="2">
        <v>9.2057674915750241</v>
      </c>
      <c r="GB68" s="2">
        <v>-3.800314081451698</v>
      </c>
      <c r="GC68" s="2">
        <v>-7.3667887170849244</v>
      </c>
      <c r="GD68" s="2">
        <v>11.778882575987179</v>
      </c>
      <c r="GE68" s="2"/>
      <c r="GF68" s="3">
        <f t="shared" si="15"/>
        <v>14.042666805983176</v>
      </c>
      <c r="GG68" s="3">
        <f t="shared" si="16"/>
        <v>16.940727735008657</v>
      </c>
      <c r="GH68" s="3">
        <f t="shared" si="17"/>
        <v>39.871014839285074</v>
      </c>
      <c r="GI68" s="3">
        <f t="shared" si="18"/>
        <v>11.040815435124827</v>
      </c>
      <c r="GJ68" s="3">
        <f t="shared" si="19"/>
        <v>121.89960547249063</v>
      </c>
      <c r="GK68" s="3">
        <f t="shared" si="20"/>
        <v>4.376349631414433</v>
      </c>
      <c r="GL68" s="3">
        <f t="shared" si="21"/>
        <v>22.854846574194124</v>
      </c>
      <c r="GM68" s="3">
        <f t="shared" si="22"/>
        <v>18.478496942779692</v>
      </c>
    </row>
    <row r="69" spans="1:195" x14ac:dyDescent="0.2">
      <c r="A69" s="10"/>
      <c r="B69" s="6" t="s">
        <v>185</v>
      </c>
      <c r="C69" s="2">
        <v>395061.52361700003</v>
      </c>
      <c r="D69" s="2">
        <v>147879.42000000001</v>
      </c>
      <c r="E69" s="2">
        <v>3234.2</v>
      </c>
      <c r="F69" s="2">
        <v>523.952</v>
      </c>
      <c r="G69" s="2">
        <v>985508.25</v>
      </c>
      <c r="H69" s="2">
        <v>125255.2</v>
      </c>
      <c r="I69" s="2">
        <v>3602</v>
      </c>
      <c r="J69" s="2">
        <v>321.89999999999998</v>
      </c>
      <c r="K69" s="2">
        <v>345609.4</v>
      </c>
      <c r="L69" s="2">
        <v>67914.399999999994</v>
      </c>
      <c r="M69" s="2">
        <v>26397.200000000001</v>
      </c>
      <c r="N69" s="2">
        <v>210.2</v>
      </c>
      <c r="O69" s="2">
        <v>118339.8</v>
      </c>
      <c r="P69" s="2">
        <v>1735.1</v>
      </c>
      <c r="Q69" s="2">
        <v>1024.23</v>
      </c>
      <c r="R69" s="2">
        <v>25634.5</v>
      </c>
      <c r="S69" s="2">
        <v>46185.599999999999</v>
      </c>
      <c r="T69" s="2">
        <v>16386.32</v>
      </c>
      <c r="U69" s="2">
        <v>2034.5</v>
      </c>
      <c r="V69" s="2">
        <v>13763.7</v>
      </c>
      <c r="W69" s="2">
        <v>51720.2</v>
      </c>
      <c r="X69" s="2">
        <v>481.4</v>
      </c>
      <c r="Y69" s="2">
        <v>7812.9</v>
      </c>
      <c r="Z69" s="2">
        <v>319375.7</v>
      </c>
      <c r="AA69" s="2">
        <v>1216.8</v>
      </c>
      <c r="AB69" s="2">
        <v>4708.8</v>
      </c>
      <c r="AC69" s="2">
        <v>379.31</v>
      </c>
      <c r="AD69" s="2">
        <v>3865.6</v>
      </c>
      <c r="AE69" s="2">
        <v>253</v>
      </c>
      <c r="AF69" s="2">
        <v>722553</v>
      </c>
      <c r="AG69" s="2">
        <v>3529081.3</v>
      </c>
      <c r="AH69" s="2">
        <v>6494.3</v>
      </c>
      <c r="AI69" s="2">
        <v>5156.8</v>
      </c>
      <c r="AJ69" s="2">
        <v>1565.44</v>
      </c>
      <c r="AK69" s="2">
        <v>4243.5</v>
      </c>
      <c r="AL69" s="2">
        <v>59588.3</v>
      </c>
      <c r="AM69" s="2">
        <v>109.8</v>
      </c>
      <c r="AN69" s="2">
        <v>358.5</v>
      </c>
      <c r="AO69" s="2">
        <v>5422.7</v>
      </c>
      <c r="AP69" s="2">
        <v>30033.96</v>
      </c>
      <c r="AQ69" s="2">
        <v>124341.3</v>
      </c>
      <c r="AR69" s="2">
        <v>847678.2</v>
      </c>
      <c r="AS69" s="2">
        <v>376.5</v>
      </c>
      <c r="AT69" s="2">
        <v>139.1</v>
      </c>
      <c r="AU69" s="2">
        <v>54245.4</v>
      </c>
      <c r="AV69" s="2">
        <v>18983.7</v>
      </c>
      <c r="AW69" s="2">
        <v>78645.5</v>
      </c>
      <c r="AX69" s="2">
        <v>4366771.71</v>
      </c>
      <c r="AY69" s="2">
        <v>126704.4</v>
      </c>
      <c r="AZ69" s="2">
        <v>2679463</v>
      </c>
      <c r="BA69" s="2">
        <v>294786.8</v>
      </c>
      <c r="BB69" s="2">
        <v>15231.7</v>
      </c>
      <c r="BC69" s="2">
        <v>4401.3</v>
      </c>
      <c r="BD69" s="2">
        <v>3421057.2</v>
      </c>
      <c r="BE69" s="2">
        <v>1040.4000000000001</v>
      </c>
      <c r="BF69" s="2">
        <v>376860.3</v>
      </c>
      <c r="BG69" s="2">
        <v>173.9</v>
      </c>
      <c r="BH69" s="2">
        <v>6225.75</v>
      </c>
      <c r="BI69" s="2">
        <v>545262.19999999995</v>
      </c>
      <c r="BJ69" s="2">
        <v>3516.2</v>
      </c>
      <c r="BK69" s="2">
        <v>5444.5</v>
      </c>
      <c r="BL69" s="2">
        <v>1568.5</v>
      </c>
      <c r="BM69" s="2">
        <v>308.60000000000002</v>
      </c>
      <c r="BN69" s="2">
        <v>148.19999999999999</v>
      </c>
      <c r="BO69" s="2">
        <v>2892.6</v>
      </c>
      <c r="BP69" s="2">
        <v>96607.8</v>
      </c>
      <c r="BQ69" s="2">
        <v>207.2</v>
      </c>
      <c r="BR69" s="2">
        <v>9840</v>
      </c>
      <c r="BS69" s="2">
        <v>1643.8</v>
      </c>
      <c r="BT69" s="2">
        <v>12923293.83305</v>
      </c>
      <c r="BU69" s="2">
        <v>5800.1</v>
      </c>
      <c r="BV69" s="2">
        <v>82995.648000000001</v>
      </c>
      <c r="BW69" s="2">
        <v>1600.5</v>
      </c>
      <c r="BX69" s="2">
        <v>56280.4</v>
      </c>
      <c r="BY69" s="2">
        <v>10424840.67822</v>
      </c>
      <c r="BZ69" s="2">
        <v>188596.00161699991</v>
      </c>
      <c r="CA69" s="2">
        <v>354068.4</v>
      </c>
      <c r="CB69" s="2">
        <v>97553.3</v>
      </c>
      <c r="CC69" s="2">
        <v>2163.29</v>
      </c>
      <c r="CD69" s="2">
        <v>57952.5</v>
      </c>
      <c r="CE69" s="2">
        <v>436571.4</v>
      </c>
      <c r="CF69" s="2">
        <v>10086.299999999999</v>
      </c>
      <c r="CG69" s="2">
        <v>16250.9</v>
      </c>
      <c r="CH69" s="2">
        <v>1172339.5</v>
      </c>
      <c r="CI69" s="2">
        <v>117443.4</v>
      </c>
      <c r="CJ69" s="2">
        <v>7879.7</v>
      </c>
      <c r="CK69" s="2">
        <v>3962.1</v>
      </c>
      <c r="CL69" s="2">
        <v>2152.6</v>
      </c>
      <c r="CM69" s="2">
        <v>34.700000000000003</v>
      </c>
      <c r="CN69" s="2">
        <v>188.8</v>
      </c>
      <c r="CO69" s="2">
        <v>456674</v>
      </c>
      <c r="CP69" s="2">
        <v>53188.7</v>
      </c>
      <c r="CQ69" s="2">
        <v>1037180.96</v>
      </c>
      <c r="CR69" s="2">
        <v>16890.900000000001</v>
      </c>
      <c r="CS69" s="2">
        <v>448.27</v>
      </c>
      <c r="CT69" s="2">
        <v>44456.9</v>
      </c>
      <c r="CU69" s="2">
        <v>386.6</v>
      </c>
      <c r="CV69" s="2">
        <v>1249594.6599999999</v>
      </c>
      <c r="CW69" s="2">
        <v>10848</v>
      </c>
      <c r="CX69" s="2">
        <v>2525893.9500000002</v>
      </c>
      <c r="CY69" s="2">
        <v>7035679.6582199987</v>
      </c>
      <c r="CZ69" s="2">
        <v>9118.5</v>
      </c>
      <c r="DA69" s="2">
        <v>7357.2</v>
      </c>
      <c r="DB69" s="2">
        <v>7017.8</v>
      </c>
      <c r="DC69" s="2">
        <v>1669.04</v>
      </c>
      <c r="DD69" s="2">
        <v>481.3</v>
      </c>
      <c r="DE69" s="2">
        <v>1391965.22</v>
      </c>
      <c r="DF69" s="2">
        <v>106.4</v>
      </c>
      <c r="DG69" s="2">
        <v>10299164.82822</v>
      </c>
      <c r="DH69" s="2">
        <v>1196.9000000000001</v>
      </c>
      <c r="DI69" s="2">
        <v>2489.1</v>
      </c>
      <c r="DJ69" s="2">
        <v>8351.7999999999993</v>
      </c>
      <c r="DK69" s="2">
        <v>853985</v>
      </c>
      <c r="DL69" s="2">
        <v>8970.4</v>
      </c>
      <c r="DM69" s="2">
        <v>1411.5</v>
      </c>
      <c r="DN69" s="2">
        <v>1178.8</v>
      </c>
      <c r="DO69" s="2">
        <v>2565.6</v>
      </c>
      <c r="DP69" s="2">
        <v>847.28</v>
      </c>
      <c r="DQ69" s="2">
        <v>129458.7</v>
      </c>
      <c r="DR69" s="2">
        <v>6254877.7000000002</v>
      </c>
      <c r="DS69" s="2">
        <v>658.87</v>
      </c>
      <c r="DT69" s="2">
        <v>101945.3</v>
      </c>
      <c r="DU69" s="2">
        <v>3925.5</v>
      </c>
      <c r="DV69" s="2">
        <v>167116.1</v>
      </c>
      <c r="DW69" s="2">
        <v>34735.199999999997</v>
      </c>
      <c r="DX69" s="2">
        <v>3464.6</v>
      </c>
      <c r="DY69" s="2">
        <v>80.599999999999994</v>
      </c>
      <c r="DZ69" s="2">
        <v>31618.799999999999</v>
      </c>
      <c r="EA69" s="2">
        <v>12887398.689999999</v>
      </c>
      <c r="EB69" s="2">
        <v>101714.43822</v>
      </c>
      <c r="EC69" s="2">
        <v>6216.5</v>
      </c>
      <c r="ED69" s="2">
        <v>26537.200000000001</v>
      </c>
      <c r="EE69" s="2">
        <v>70259.100000000006</v>
      </c>
      <c r="EF69" s="2">
        <v>215.8</v>
      </c>
      <c r="EG69" s="2">
        <v>3383.8</v>
      </c>
      <c r="EH69" s="2">
        <v>293627.40000000002</v>
      </c>
      <c r="EI69" s="2">
        <v>278395.38161699998</v>
      </c>
      <c r="EJ69" s="2">
        <v>74385.100000000006</v>
      </c>
      <c r="EK69" s="2">
        <v>61383.6</v>
      </c>
      <c r="EL69" s="2">
        <v>3614.8</v>
      </c>
      <c r="EM69" s="2">
        <v>95220.800000000003</v>
      </c>
      <c r="EN69" s="2">
        <v>1567172</v>
      </c>
      <c r="EO69" s="2">
        <v>1095270.848</v>
      </c>
      <c r="EP69" s="2">
        <v>6254.93</v>
      </c>
      <c r="EQ69" s="2">
        <v>4455.3999999999996</v>
      </c>
      <c r="ER69" s="2">
        <v>42031.3</v>
      </c>
      <c r="ES69" s="2">
        <v>245.8</v>
      </c>
      <c r="ET69" s="2">
        <v>442.5</v>
      </c>
      <c r="EU69" s="2">
        <v>5868.6</v>
      </c>
      <c r="EV69" s="2">
        <v>509.5</v>
      </c>
      <c r="EW69" s="2">
        <v>46211.8</v>
      </c>
      <c r="EX69" s="2">
        <v>542617.24361699994</v>
      </c>
      <c r="EY69" s="2">
        <v>542940.94361700013</v>
      </c>
      <c r="EZ69" s="2">
        <v>1520.56</v>
      </c>
      <c r="FA69" s="2">
        <v>38577</v>
      </c>
      <c r="FB69" s="2">
        <v>15380.1</v>
      </c>
      <c r="FC69" s="2">
        <v>52497.3</v>
      </c>
      <c r="FD69" s="2">
        <v>1105.8</v>
      </c>
      <c r="FE69" s="2">
        <v>44728.9</v>
      </c>
      <c r="FF69" s="2">
        <v>521.70000000000005</v>
      </c>
      <c r="FG69" s="2">
        <v>4292467.21</v>
      </c>
      <c r="FH69" s="2">
        <v>178776.6</v>
      </c>
      <c r="FI69" s="2">
        <v>2150.0500000000002</v>
      </c>
      <c r="FJ69" s="2">
        <v>39123</v>
      </c>
      <c r="FK69" s="2">
        <v>1218878.26</v>
      </c>
      <c r="FL69" s="2">
        <v>853985</v>
      </c>
      <c r="FM69" s="2">
        <v>1095270.848</v>
      </c>
      <c r="FN69" s="2">
        <v>21971</v>
      </c>
      <c r="FO69" s="2">
        <v>197771.1</v>
      </c>
      <c r="FP69" s="2">
        <v>9.9</v>
      </c>
      <c r="FQ69" s="2">
        <v>3128.3</v>
      </c>
      <c r="FR69" s="2">
        <v>1303.9000000000001</v>
      </c>
      <c r="FS69" s="2">
        <v>300552.90000000002</v>
      </c>
      <c r="FT69" s="2">
        <v>7773270.8782199994</v>
      </c>
      <c r="FU69" s="2">
        <v>5748261.7999999998</v>
      </c>
      <c r="FV69" s="2">
        <v>125695.4</v>
      </c>
      <c r="FW69" s="2">
        <v>187.4</v>
      </c>
      <c r="FX69" s="2">
        <v>56722.400000000001</v>
      </c>
      <c r="FY69" s="2">
        <v>92.9</v>
      </c>
      <c r="FZ69" s="2">
        <v>24644437.949999999</v>
      </c>
      <c r="GA69" s="2">
        <v>16065.3</v>
      </c>
      <c r="GB69" s="2">
        <v>320393.3</v>
      </c>
      <c r="GC69" s="2">
        <v>1835.28</v>
      </c>
      <c r="GD69" s="2">
        <v>13545.4</v>
      </c>
      <c r="GE69" s="2"/>
      <c r="GF69" s="3">
        <f t="shared" si="15"/>
        <v>775550.34817519027</v>
      </c>
      <c r="GG69" s="3">
        <f t="shared" si="16"/>
        <v>16158.099999999999</v>
      </c>
      <c r="GH69" s="3">
        <f t="shared" si="17"/>
        <v>24644428.050000001</v>
      </c>
      <c r="GI69" s="3">
        <f t="shared" si="18"/>
        <v>2686285.0806350084</v>
      </c>
      <c r="GJ69" s="3">
        <f t="shared" si="19"/>
        <v>7216127534442.2334</v>
      </c>
      <c r="GK69" s="3">
        <f t="shared" si="20"/>
        <v>1810.2349999999999</v>
      </c>
      <c r="GL69" s="3">
        <f t="shared" si="21"/>
        <v>170031.22500000001</v>
      </c>
      <c r="GM69" s="3">
        <f t="shared" si="22"/>
        <v>168220.99000000002</v>
      </c>
    </row>
    <row r="70" spans="1:195" x14ac:dyDescent="0.2">
      <c r="A70" s="10"/>
      <c r="B70" s="6" t="s">
        <v>186</v>
      </c>
      <c r="C70" s="2">
        <v>196057.04493599999</v>
      </c>
      <c r="D70" s="2">
        <v>153204.947434</v>
      </c>
      <c r="E70" s="2">
        <v>1150.41014</v>
      </c>
      <c r="F70" s="2">
        <v>1.8402670000000001</v>
      </c>
      <c r="G70" s="2">
        <v>92883.342600000004</v>
      </c>
      <c r="H70" s="2">
        <v>38634.361019999997</v>
      </c>
      <c r="I70" s="2">
        <v>537.83973300000002</v>
      </c>
      <c r="J70" s="2">
        <v>16.024615000000001</v>
      </c>
      <c r="K70" s="2">
        <v>108725.20940000001</v>
      </c>
      <c r="L70" s="2">
        <v>4541.6348120000002</v>
      </c>
      <c r="M70" s="2">
        <v>2575.6376930000001</v>
      </c>
      <c r="N70" s="2">
        <v>827.11120400000004</v>
      </c>
      <c r="O70" s="2">
        <v>7480.8459629999998</v>
      </c>
      <c r="P70" s="2">
        <v>1944.973465</v>
      </c>
      <c r="Q70" s="2">
        <v>5807.4834959999998</v>
      </c>
      <c r="R70" s="2">
        <v>20125.644799999998</v>
      </c>
      <c r="S70" s="2">
        <v>3999.057483</v>
      </c>
      <c r="T70" s="2">
        <v>67.608732000000003</v>
      </c>
      <c r="U70" s="2">
        <v>21.981383000000001</v>
      </c>
      <c r="V70" s="2">
        <v>820.96</v>
      </c>
      <c r="W70" s="2">
        <v>15055.765009999999</v>
      </c>
      <c r="X70" s="2">
        <v>73.188800000000001</v>
      </c>
      <c r="Y70" s="2">
        <v>6012.5811999999996</v>
      </c>
      <c r="Z70" s="2">
        <v>129801.69040000001</v>
      </c>
      <c r="AA70" s="2">
        <v>44.545240999999997</v>
      </c>
      <c r="AB70" s="2">
        <v>86.783171999999993</v>
      </c>
      <c r="AC70" s="2">
        <v>99.975128999999995</v>
      </c>
      <c r="AD70" s="2">
        <v>5351.7412039999999</v>
      </c>
      <c r="AE70" s="2">
        <v>11032.819810000001</v>
      </c>
      <c r="AF70" s="2">
        <v>67743.038724999991</v>
      </c>
      <c r="AG70" s="2">
        <v>378155.12079999998</v>
      </c>
      <c r="AH70" s="2">
        <v>3050.4723220000001</v>
      </c>
      <c r="AI70" s="2">
        <v>62051.043299999998</v>
      </c>
      <c r="AJ70" s="2">
        <v>10726.76685</v>
      </c>
      <c r="AK70" s="2">
        <v>639.77567999999997</v>
      </c>
      <c r="AL70" s="2">
        <v>19060.558400000002</v>
      </c>
      <c r="AM70" s="2">
        <v>44.431800000000003</v>
      </c>
      <c r="AN70" s="2">
        <v>67.831975</v>
      </c>
      <c r="AO70" s="2">
        <v>1428.7865489999999</v>
      </c>
      <c r="AP70" s="2">
        <v>1613.16713</v>
      </c>
      <c r="AQ70" s="2">
        <v>5896.9161409999997</v>
      </c>
      <c r="AR70" s="2">
        <v>47111.413399999998</v>
      </c>
      <c r="AS70" s="2">
        <v>251.83732900000001</v>
      </c>
      <c r="AT70" s="2">
        <v>25.0916</v>
      </c>
      <c r="AU70" s="2">
        <v>6446.9185420000003</v>
      </c>
      <c r="AV70" s="2">
        <v>2147.414667</v>
      </c>
      <c r="AW70" s="2">
        <v>7638.3348939999996</v>
      </c>
      <c r="AX70" s="2">
        <v>506109.62674099999</v>
      </c>
      <c r="AY70" s="2">
        <v>18921.536080000002</v>
      </c>
      <c r="AZ70" s="2">
        <v>212855.48856</v>
      </c>
      <c r="BA70" s="2">
        <v>23386.412550000001</v>
      </c>
      <c r="BB70" s="2">
        <v>1568.537636</v>
      </c>
      <c r="BC70" s="2">
        <v>24901.087009999999</v>
      </c>
      <c r="BD70" s="2">
        <v>280466.70154899999</v>
      </c>
      <c r="BE70" s="2">
        <v>347.81249400000002</v>
      </c>
      <c r="BF70" s="2">
        <v>50226.141430000003</v>
      </c>
      <c r="BG70" s="2">
        <v>22.815144</v>
      </c>
      <c r="BH70" s="2">
        <v>279.76372400000002</v>
      </c>
      <c r="BI70" s="2">
        <v>35542.633090000003</v>
      </c>
      <c r="BJ70" s="2">
        <v>1609.8126</v>
      </c>
      <c r="BK70" s="2">
        <v>3865.9605999999999</v>
      </c>
      <c r="BL70" s="2">
        <v>3402.1609600000002</v>
      </c>
      <c r="BM70" s="2">
        <v>269.30259999999998</v>
      </c>
      <c r="BN70" s="2">
        <v>677.17349899999999</v>
      </c>
      <c r="BO70" s="2">
        <v>19.883431999999999</v>
      </c>
      <c r="BP70" s="2">
        <v>6192.6031800000001</v>
      </c>
      <c r="BQ70" s="2">
        <v>6.5413300000000003</v>
      </c>
      <c r="BR70" s="2">
        <v>3150.2107350000001</v>
      </c>
      <c r="BS70" s="2">
        <v>407.33600000000001</v>
      </c>
      <c r="BT70" s="2">
        <v>797660.57355199987</v>
      </c>
      <c r="BU70" s="2">
        <v>2292.1072410000002</v>
      </c>
      <c r="BV70" s="2">
        <v>260753.704578</v>
      </c>
      <c r="BW70" s="2">
        <v>1432.6084049999999</v>
      </c>
      <c r="BX70" s="2">
        <v>7896.3542950000001</v>
      </c>
      <c r="BY70" s="2">
        <v>1259371.571361</v>
      </c>
      <c r="BZ70" s="2">
        <v>263519.07182299998</v>
      </c>
      <c r="CA70" s="2">
        <v>32041.332750000001</v>
      </c>
      <c r="CB70" s="2">
        <v>5902.0485529999996</v>
      </c>
      <c r="CC70" s="2">
        <v>357.91990399999997</v>
      </c>
      <c r="CD70" s="2">
        <v>2207.0549839999999</v>
      </c>
      <c r="CE70" s="2">
        <v>25608.75548</v>
      </c>
      <c r="CF70" s="2">
        <v>530.46237699999995</v>
      </c>
      <c r="CG70" s="2">
        <v>570.03049899999996</v>
      </c>
      <c r="CH70" s="2">
        <v>22048.74712</v>
      </c>
      <c r="CI70" s="2">
        <v>7438.4998210000003</v>
      </c>
      <c r="CJ70" s="2">
        <v>9603.9751190000006</v>
      </c>
      <c r="CK70" s="2">
        <v>1337.8106</v>
      </c>
      <c r="CL70" s="2">
        <v>3211.0140740000002</v>
      </c>
      <c r="CM70" s="2">
        <v>3.4017750000000002</v>
      </c>
      <c r="CN70" s="2">
        <v>14.218242</v>
      </c>
      <c r="CO70" s="2">
        <v>15201.120999999999</v>
      </c>
      <c r="CP70" s="2">
        <v>480.44687800000003</v>
      </c>
      <c r="CQ70" s="2">
        <v>271402.0384640001</v>
      </c>
      <c r="CR70" s="2">
        <v>654.98422200000005</v>
      </c>
      <c r="CS70" s="2">
        <v>156.90612100000001</v>
      </c>
      <c r="CT70" s="2">
        <v>1206.9138479999999</v>
      </c>
      <c r="CU70" s="2">
        <v>22.645485999999998</v>
      </c>
      <c r="CV70" s="2">
        <v>298856.75581200002</v>
      </c>
      <c r="CW70" s="2">
        <v>2267.228854</v>
      </c>
      <c r="CX70" s="2">
        <v>589220.06355299987</v>
      </c>
      <c r="CY70" s="2">
        <v>742093.23354299983</v>
      </c>
      <c r="CZ70" s="2">
        <v>262.03581600000001</v>
      </c>
      <c r="DA70" s="2">
        <v>1806.9735539999999</v>
      </c>
      <c r="DB70" s="2">
        <v>960.33259999999996</v>
      </c>
      <c r="DC70" s="2">
        <v>6979.1093129999999</v>
      </c>
      <c r="DD70" s="2">
        <v>5.1136790000000003</v>
      </c>
      <c r="DE70" s="2">
        <v>93987.721855000025</v>
      </c>
      <c r="DF70" s="2">
        <v>0.651922</v>
      </c>
      <c r="DG70" s="2">
        <v>1455338.5209649999</v>
      </c>
      <c r="DH70" s="2">
        <v>7570.4126059999999</v>
      </c>
      <c r="DI70" s="2">
        <v>62.178936999999998</v>
      </c>
      <c r="DJ70" s="2">
        <v>11942.575639999999</v>
      </c>
      <c r="DK70" s="2">
        <v>83692.258291000006</v>
      </c>
      <c r="DL70" s="2">
        <v>9518.1359169999996</v>
      </c>
      <c r="DM70" s="2">
        <v>8522.9392800000005</v>
      </c>
      <c r="DN70" s="2">
        <v>2635.1778210000002</v>
      </c>
      <c r="DO70" s="2">
        <v>236.52539999999999</v>
      </c>
      <c r="DP70" s="2">
        <v>1282.4757030000001</v>
      </c>
      <c r="DQ70" s="2">
        <v>6570.592697</v>
      </c>
      <c r="DR70" s="2">
        <v>282340.76455999998</v>
      </c>
      <c r="DS70" s="2">
        <v>5997.4582399999999</v>
      </c>
      <c r="DT70" s="2">
        <v>26650.388309999998</v>
      </c>
      <c r="DU70" s="2">
        <v>2100.4647799999998</v>
      </c>
      <c r="DV70" s="2">
        <v>14092.41885</v>
      </c>
      <c r="DW70" s="2">
        <v>4792.7184319999997</v>
      </c>
      <c r="DX70" s="2">
        <v>4617.7410389999995</v>
      </c>
      <c r="DY70" s="2">
        <v>0.36376999999999998</v>
      </c>
      <c r="DZ70" s="2">
        <v>14814.33419</v>
      </c>
      <c r="EA70" s="2">
        <v>841805.13519299985</v>
      </c>
      <c r="EB70" s="2">
        <v>14892.574296000001</v>
      </c>
      <c r="EC70" s="2">
        <v>1139.833519</v>
      </c>
      <c r="ED70" s="2">
        <v>8183.4902979999997</v>
      </c>
      <c r="EE70" s="2">
        <v>11269.20074</v>
      </c>
      <c r="EF70" s="2">
        <v>0</v>
      </c>
      <c r="EG70" s="2">
        <v>1530.0982409999999</v>
      </c>
      <c r="EH70" s="2">
        <v>24924.34849</v>
      </c>
      <c r="EI70" s="2">
        <v>293277.99433299998</v>
      </c>
      <c r="EJ70" s="2">
        <v>2249.1102000000001</v>
      </c>
      <c r="EK70" s="2">
        <v>3707.855172</v>
      </c>
      <c r="EL70" s="2">
        <v>7276.2950810000002</v>
      </c>
      <c r="EM70" s="2">
        <v>10291.649810000001</v>
      </c>
      <c r="EN70" s="2">
        <v>58036.971749999997</v>
      </c>
      <c r="EO70" s="2">
        <v>254265.18320900001</v>
      </c>
      <c r="EP70" s="2">
        <v>23617.034479999998</v>
      </c>
      <c r="EQ70" s="2">
        <v>4570.3132619999997</v>
      </c>
      <c r="ER70" s="2">
        <v>9191.8127420000001</v>
      </c>
      <c r="ES70" s="2">
        <v>18.644703</v>
      </c>
      <c r="ET70" s="2">
        <v>467.54516100000001</v>
      </c>
      <c r="EU70" s="2">
        <v>1241.203051</v>
      </c>
      <c r="EV70" s="2">
        <v>6909.5433149999999</v>
      </c>
      <c r="EW70" s="2">
        <v>4281.9970430000003</v>
      </c>
      <c r="EX70" s="2">
        <v>349256.07250199991</v>
      </c>
      <c r="EY70" s="2">
        <v>349261.99236999988</v>
      </c>
      <c r="EZ70" s="2">
        <v>153.98893100000001</v>
      </c>
      <c r="FA70" s="2">
        <v>2763.3712019999998</v>
      </c>
      <c r="FB70" s="2">
        <v>879.550026</v>
      </c>
      <c r="FC70" s="2">
        <v>5943.223019</v>
      </c>
      <c r="FD70" s="2">
        <v>371.13740000000001</v>
      </c>
      <c r="FE70" s="2">
        <v>3885.3348489999998</v>
      </c>
      <c r="FF70" s="2">
        <v>10983.72422</v>
      </c>
      <c r="FG70" s="2">
        <v>503860.88031099999</v>
      </c>
      <c r="FH70" s="2">
        <v>16425.971440000001</v>
      </c>
      <c r="FI70" s="2">
        <v>952.56867299999999</v>
      </c>
      <c r="FJ70" s="2">
        <v>2687.3365939999999</v>
      </c>
      <c r="FK70" s="2">
        <v>294920.64856900013</v>
      </c>
      <c r="FL70" s="2">
        <v>83692.25829100002</v>
      </c>
      <c r="FM70" s="2">
        <v>254265.18320900001</v>
      </c>
      <c r="FN70" s="2">
        <v>2949.7195350000002</v>
      </c>
      <c r="FO70" s="2">
        <v>23954.28357</v>
      </c>
      <c r="FP70" s="2">
        <v>1.277612</v>
      </c>
      <c r="FQ70" s="2">
        <v>17212.47825</v>
      </c>
      <c r="FR70" s="2">
        <v>6150.2442620000002</v>
      </c>
      <c r="FS70" s="2">
        <v>20613.478999999999</v>
      </c>
      <c r="FT70" s="2">
        <v>866118.45741200005</v>
      </c>
      <c r="FU70" s="2">
        <v>244485.72330000001</v>
      </c>
      <c r="FV70" s="2">
        <v>9539.8436000000002</v>
      </c>
      <c r="FW70" s="2">
        <v>10.253627</v>
      </c>
      <c r="FX70" s="2">
        <v>17216.982</v>
      </c>
      <c r="FY70" s="2">
        <v>102.928309</v>
      </c>
      <c r="FZ70" s="2">
        <v>2444148.7659999998</v>
      </c>
      <c r="GA70" s="2">
        <v>2607.5081</v>
      </c>
      <c r="GB70" s="2">
        <v>19130.20393</v>
      </c>
      <c r="GC70" s="2">
        <v>9638.2946300000003</v>
      </c>
      <c r="GD70" s="2">
        <v>5804.7427040000002</v>
      </c>
      <c r="GE70" s="2"/>
      <c r="GF70" s="3">
        <f t="shared" si="15"/>
        <v>89242.34650123374</v>
      </c>
      <c r="GG70" s="3">
        <f t="shared" si="16"/>
        <v>5852.1998184999993</v>
      </c>
      <c r="GH70" s="3">
        <f t="shared" si="17"/>
        <v>2444148.7659999998</v>
      </c>
      <c r="GI70" s="3">
        <f t="shared" si="18"/>
        <v>267778.87707765267</v>
      </c>
      <c r="GJ70" s="3">
        <f t="shared" si="19"/>
        <v>71705527008.968628</v>
      </c>
      <c r="GK70" s="3">
        <f t="shared" si="20"/>
        <v>825.5734030000001</v>
      </c>
      <c r="GL70" s="3">
        <f t="shared" si="21"/>
        <v>23701.346752499998</v>
      </c>
      <c r="GM70" s="3">
        <f t="shared" si="22"/>
        <v>22875.773349499999</v>
      </c>
    </row>
    <row r="71" spans="1:195" x14ac:dyDescent="0.2">
      <c r="A71" s="10"/>
      <c r="B71" s="6" t="s">
        <v>187</v>
      </c>
      <c r="C71" s="2">
        <v>377769.37300700002</v>
      </c>
      <c r="D71" s="2">
        <v>287327.75955199997</v>
      </c>
      <c r="E71" s="2">
        <v>3607.0079369999999</v>
      </c>
      <c r="F71" s="2">
        <v>34.605504000000003</v>
      </c>
      <c r="G71" s="2">
        <v>540976.87933300005</v>
      </c>
      <c r="H71" s="2">
        <v>120443.19620000001</v>
      </c>
      <c r="I71" s="2">
        <v>1847.5025000000001</v>
      </c>
      <c r="J71" s="2">
        <v>179.88434899999999</v>
      </c>
      <c r="K71" s="2">
        <v>176871.5074</v>
      </c>
      <c r="L71" s="2">
        <v>9168.1857070000005</v>
      </c>
      <c r="M71" s="2">
        <v>8500.0233339999995</v>
      </c>
      <c r="N71" s="2">
        <v>535.21785699999998</v>
      </c>
      <c r="O71" s="2">
        <v>11627.305840000001</v>
      </c>
      <c r="P71" s="2">
        <v>2663.9053909999998</v>
      </c>
      <c r="Q71" s="2">
        <v>8093.7791559999996</v>
      </c>
      <c r="R71" s="2">
        <v>71171.035000000003</v>
      </c>
      <c r="S71" s="2">
        <v>9974.2479349999994</v>
      </c>
      <c r="T71" s="2">
        <v>9256.0195079999994</v>
      </c>
      <c r="U71" s="2">
        <v>168.396097</v>
      </c>
      <c r="V71" s="2">
        <v>3505.4725720000001</v>
      </c>
      <c r="W71" s="2">
        <v>14089.24107</v>
      </c>
      <c r="X71" s="2">
        <v>208.68759600000001</v>
      </c>
      <c r="Y71" s="2">
        <v>16850.330000000002</v>
      </c>
      <c r="Z71" s="2">
        <v>344887.8</v>
      </c>
      <c r="AA71" s="2">
        <v>2273.5047719999998</v>
      </c>
      <c r="AB71" s="2">
        <v>1788.495525</v>
      </c>
      <c r="AC71" s="2">
        <v>512.10905300000002</v>
      </c>
      <c r="AD71" s="2">
        <v>6272.9981349999998</v>
      </c>
      <c r="AE71" s="2">
        <v>9645.2033109999993</v>
      </c>
      <c r="AF71" s="2">
        <v>104010.052668</v>
      </c>
      <c r="AG71" s="2">
        <v>800529.15549999999</v>
      </c>
      <c r="AH71" s="2">
        <v>15402.945519999999</v>
      </c>
      <c r="AI71" s="2">
        <v>16959.231489999998</v>
      </c>
      <c r="AJ71" s="2">
        <v>23612.153539999999</v>
      </c>
      <c r="AK71" s="2">
        <v>7718.3212599999997</v>
      </c>
      <c r="AL71" s="2">
        <v>63538.772499999999</v>
      </c>
      <c r="AM71" s="2">
        <v>167.972692</v>
      </c>
      <c r="AN71" s="2">
        <v>76.539963999999998</v>
      </c>
      <c r="AO71" s="2">
        <v>3733.4775</v>
      </c>
      <c r="AP71" s="2">
        <v>13551.757394</v>
      </c>
      <c r="AQ71" s="2">
        <v>14683.48604</v>
      </c>
      <c r="AR71" s="2">
        <v>73321.560599999997</v>
      </c>
      <c r="AS71" s="2">
        <v>595.06879500000002</v>
      </c>
      <c r="AT71" s="2">
        <v>41.547499999999999</v>
      </c>
      <c r="AU71" s="2">
        <v>10739.942489999999</v>
      </c>
      <c r="AV71" s="2">
        <v>6595.3555630000001</v>
      </c>
      <c r="AW71" s="2">
        <v>72147.382289999994</v>
      </c>
      <c r="AX71" s="2">
        <v>1453483.829436</v>
      </c>
      <c r="AY71" s="2">
        <v>53454.124230000001</v>
      </c>
      <c r="AZ71" s="2">
        <v>342608.82125400001</v>
      </c>
      <c r="BA71" s="2">
        <v>39806.784330000002</v>
      </c>
      <c r="BB71" s="2">
        <v>1437.6690329999999</v>
      </c>
      <c r="BC71" s="2">
        <v>46572.660150000003</v>
      </c>
      <c r="BD71" s="2">
        <v>449733.94573699997</v>
      </c>
      <c r="BE71" s="2">
        <v>801.95500000000004</v>
      </c>
      <c r="BF71" s="2">
        <v>73228.288979999998</v>
      </c>
      <c r="BG71" s="2">
        <v>41.350735999999998</v>
      </c>
      <c r="BH71" s="2">
        <v>9728.9425150000006</v>
      </c>
      <c r="BI71" s="2">
        <v>104855.4808</v>
      </c>
      <c r="BJ71" s="2">
        <v>6587.8583330000001</v>
      </c>
      <c r="BK71" s="2">
        <v>6567.4949999999999</v>
      </c>
      <c r="BL71" s="2">
        <v>7108.0868110000001</v>
      </c>
      <c r="BM71" s="2">
        <v>690.71089600000005</v>
      </c>
      <c r="BN71" s="2">
        <v>972.12519899999995</v>
      </c>
      <c r="BO71" s="2">
        <v>6003.7442819999997</v>
      </c>
      <c r="BP71" s="2">
        <v>10809.61728</v>
      </c>
      <c r="BQ71" s="2">
        <v>1862.363006</v>
      </c>
      <c r="BR71" s="2">
        <v>6296.1328700000004</v>
      </c>
      <c r="BS71" s="2">
        <v>1229.125407</v>
      </c>
      <c r="BT71" s="2">
        <v>1763221.604845</v>
      </c>
      <c r="BU71" s="2">
        <v>5121.5948159999998</v>
      </c>
      <c r="BV71" s="2">
        <v>396409.95374900009</v>
      </c>
      <c r="BW71" s="2">
        <v>4431.6385360000004</v>
      </c>
      <c r="BX71" s="2">
        <v>8660.055601</v>
      </c>
      <c r="BY71" s="2">
        <v>4313508.0047499994</v>
      </c>
      <c r="BZ71" s="2">
        <v>633783.9430369999</v>
      </c>
      <c r="CA71" s="2">
        <v>139289.96549999999</v>
      </c>
      <c r="CB71" s="2">
        <v>45241.338259999997</v>
      </c>
      <c r="CC71" s="2">
        <v>581.112078</v>
      </c>
      <c r="CD71" s="2">
        <v>9000.8016669999997</v>
      </c>
      <c r="CE71" s="2">
        <v>49146.953079999999</v>
      </c>
      <c r="CF71" s="2">
        <v>1108.527871</v>
      </c>
      <c r="CG71" s="2">
        <v>3613.274167</v>
      </c>
      <c r="CH71" s="2">
        <v>32381.530849999999</v>
      </c>
      <c r="CI71" s="2">
        <v>36981.252249999998</v>
      </c>
      <c r="CJ71" s="2">
        <v>16925.571360000002</v>
      </c>
      <c r="CK71" s="2">
        <v>3491.44</v>
      </c>
      <c r="CL71" s="2">
        <v>13948.401239999999</v>
      </c>
      <c r="CM71" s="2">
        <v>16.441068000000001</v>
      </c>
      <c r="CN71" s="2">
        <v>72.188619000000003</v>
      </c>
      <c r="CO71" s="2">
        <v>24828.28</v>
      </c>
      <c r="CP71" s="2">
        <v>17169.797470000001</v>
      </c>
      <c r="CQ71" s="2">
        <v>787420.78545100009</v>
      </c>
      <c r="CR71" s="2">
        <v>2305.4899059999998</v>
      </c>
      <c r="CS71" s="2">
        <v>196.62120300000001</v>
      </c>
      <c r="CT71" s="2">
        <v>52548.409480000002</v>
      </c>
      <c r="CU71" s="2">
        <v>219.376328</v>
      </c>
      <c r="CV71" s="2">
        <v>1076956.550515</v>
      </c>
      <c r="CW71" s="2">
        <v>7134.7428369999998</v>
      </c>
      <c r="CX71" s="2">
        <v>1719881.687838</v>
      </c>
      <c r="CY71" s="2">
        <v>2187475.3699500002</v>
      </c>
      <c r="CZ71" s="2">
        <v>593.77820299999996</v>
      </c>
      <c r="DA71" s="2">
        <v>2199.8239640000002</v>
      </c>
      <c r="DB71" s="2">
        <v>3608.6424999999999</v>
      </c>
      <c r="DC71" s="2">
        <v>15929.024869999999</v>
      </c>
      <c r="DD71" s="2">
        <v>61.599694999999997</v>
      </c>
      <c r="DE71" s="2">
        <v>621966.23636600003</v>
      </c>
      <c r="DF71" s="2">
        <v>29.967852000000001</v>
      </c>
      <c r="DG71" s="2">
        <v>4599149.1724839993</v>
      </c>
      <c r="DH71" s="2">
        <v>11530.08814</v>
      </c>
      <c r="DI71" s="2">
        <v>222.86433299999999</v>
      </c>
      <c r="DJ71" s="2">
        <v>51335.277499999997</v>
      </c>
      <c r="DK71" s="2">
        <v>453479.05046799988</v>
      </c>
      <c r="DL71" s="2">
        <v>9493.3072319999992</v>
      </c>
      <c r="DM71" s="2">
        <v>11615.143029999999</v>
      </c>
      <c r="DN71" s="2">
        <v>5244.5945949999996</v>
      </c>
      <c r="DO71" s="2">
        <v>1537.6975</v>
      </c>
      <c r="DP71" s="2">
        <v>1531.060751</v>
      </c>
      <c r="DQ71" s="2">
        <v>26580.928459999999</v>
      </c>
      <c r="DR71" s="2">
        <v>722465.41902999999</v>
      </c>
      <c r="DS71" s="2">
        <v>13089.016369999999</v>
      </c>
      <c r="DT71" s="2">
        <v>132592.11929999999</v>
      </c>
      <c r="DU71" s="2">
        <v>6314.3025669999997</v>
      </c>
      <c r="DV71" s="2">
        <v>22503.328369999999</v>
      </c>
      <c r="DW71" s="2">
        <v>5495.9786009999998</v>
      </c>
      <c r="DX71" s="2">
        <v>18834.042099999999</v>
      </c>
      <c r="DY71" s="2">
        <v>4.0576499999999998</v>
      </c>
      <c r="DZ71" s="2">
        <v>33077.810769999996</v>
      </c>
      <c r="EA71" s="2">
        <v>1767736.841637</v>
      </c>
      <c r="EB71" s="2">
        <v>61130.658945000003</v>
      </c>
      <c r="EC71" s="2">
        <v>3756.3573879999999</v>
      </c>
      <c r="ED71" s="2">
        <v>25823.955000000002</v>
      </c>
      <c r="EE71" s="2">
        <v>55277.929649999998</v>
      </c>
      <c r="EF71" s="2">
        <v>16.062351</v>
      </c>
      <c r="EG71" s="2">
        <v>6826.7284099999997</v>
      </c>
      <c r="EH71" s="2">
        <v>33464.661070000002</v>
      </c>
      <c r="EI71" s="2">
        <v>570151.09262300003</v>
      </c>
      <c r="EJ71" s="2">
        <v>13389.195460000001</v>
      </c>
      <c r="EK71" s="2">
        <v>12403.882299999999</v>
      </c>
      <c r="EL71" s="2">
        <v>21450.932199999999</v>
      </c>
      <c r="EM71" s="2">
        <v>18725.775850000002</v>
      </c>
      <c r="EN71" s="2">
        <v>490449.19290000002</v>
      </c>
      <c r="EO71" s="2">
        <v>799085.91529600008</v>
      </c>
      <c r="EP71" s="2">
        <v>43838.981319999999</v>
      </c>
      <c r="EQ71" s="2">
        <v>8258.7264930000001</v>
      </c>
      <c r="ER71" s="2">
        <v>1858.3687649999999</v>
      </c>
      <c r="ES71" s="2">
        <v>276.71091300000001</v>
      </c>
      <c r="ET71" s="2">
        <v>1869.6648150000001</v>
      </c>
      <c r="EU71" s="2">
        <v>3583.7135709999998</v>
      </c>
      <c r="EV71" s="2">
        <v>18272.725859999999</v>
      </c>
      <c r="EW71" s="2">
        <v>12204.085940000001</v>
      </c>
      <c r="EX71" s="2">
        <v>665023.97167400015</v>
      </c>
      <c r="EY71" s="2">
        <v>665097.13255899993</v>
      </c>
      <c r="EZ71" s="2">
        <v>1049.6239109999999</v>
      </c>
      <c r="FA71" s="2">
        <v>5076.6606030000003</v>
      </c>
      <c r="FB71" s="2">
        <v>2246.1998290000001</v>
      </c>
      <c r="FC71" s="2">
        <v>7498.7563220000002</v>
      </c>
      <c r="FD71" s="2">
        <v>1152.200204</v>
      </c>
      <c r="FE71" s="2">
        <v>51123.28413</v>
      </c>
      <c r="FF71" s="2">
        <v>21188.263599999998</v>
      </c>
      <c r="FG71" s="2">
        <v>1440098.691626</v>
      </c>
      <c r="FH71" s="2">
        <v>68789.793109999999</v>
      </c>
      <c r="FI71" s="2">
        <v>2863.7575000000002</v>
      </c>
      <c r="FJ71" s="2">
        <v>78000.530490000005</v>
      </c>
      <c r="FK71" s="2">
        <v>1063324.311736</v>
      </c>
      <c r="FL71" s="2">
        <v>453479.050468</v>
      </c>
      <c r="FM71" s="2">
        <v>799085.91529600008</v>
      </c>
      <c r="FN71" s="2">
        <v>6386.2638420000003</v>
      </c>
      <c r="FO71" s="2">
        <v>37970.548029999998</v>
      </c>
      <c r="FP71" s="2">
        <v>10.447991</v>
      </c>
      <c r="FQ71" s="2">
        <v>26568.329669999999</v>
      </c>
      <c r="FR71" s="2">
        <v>9925.0575050000007</v>
      </c>
      <c r="FS71" s="2">
        <v>47198.022499999999</v>
      </c>
      <c r="FT71" s="2">
        <v>2879267.484646</v>
      </c>
      <c r="FU71" s="2">
        <v>636380.03399999999</v>
      </c>
      <c r="FV71" s="2">
        <v>45411.45</v>
      </c>
      <c r="FW71" s="2">
        <v>68.034176000000002</v>
      </c>
      <c r="FX71" s="2">
        <v>65594.070000000007</v>
      </c>
      <c r="FY71" s="2">
        <v>356.22735599999999</v>
      </c>
      <c r="FZ71" s="2">
        <v>7063278.6440000003</v>
      </c>
      <c r="GA71" s="2">
        <v>17228.908340000002</v>
      </c>
      <c r="GB71" s="2">
        <v>58634.365109999999</v>
      </c>
      <c r="GC71" s="2">
        <v>11825.12725</v>
      </c>
      <c r="GD71" s="2">
        <v>11830.91599</v>
      </c>
      <c r="GE71" s="2"/>
      <c r="GF71" s="3">
        <f t="shared" si="15"/>
        <v>251239.11292106533</v>
      </c>
      <c r="GG71" s="3">
        <f t="shared" si="16"/>
        <v>12017.500964999999</v>
      </c>
      <c r="GH71" s="3">
        <f t="shared" si="17"/>
        <v>7063274.5863500005</v>
      </c>
      <c r="GI71" s="3">
        <f t="shared" si="18"/>
        <v>789981.8209400468</v>
      </c>
      <c r="GJ71" s="3">
        <f t="shared" si="19"/>
        <v>624071277415.7522</v>
      </c>
      <c r="GK71" s="3">
        <f t="shared" si="20"/>
        <v>2813.7944727499998</v>
      </c>
      <c r="GL71" s="3">
        <f t="shared" si="21"/>
        <v>64052.596875000003</v>
      </c>
      <c r="GM71" s="3">
        <f t="shared" si="22"/>
        <v>61238.802402250003</v>
      </c>
    </row>
    <row r="72" spans="1:195" x14ac:dyDescent="0.2">
      <c r="A72" s="10"/>
      <c r="B72" s="6" t="s">
        <v>188</v>
      </c>
      <c r="C72" s="2">
        <v>975817.76005700009</v>
      </c>
      <c r="D72" s="2">
        <v>594930.55146999983</v>
      </c>
      <c r="E72" s="2">
        <v>8122.8368959999998</v>
      </c>
      <c r="F72" s="2">
        <v>592.75000599999998</v>
      </c>
      <c r="G72" s="2">
        <v>1640455.502931</v>
      </c>
      <c r="H72" s="2">
        <v>288040.61859999999</v>
      </c>
      <c r="I72" s="2">
        <v>6101.5303999999996</v>
      </c>
      <c r="J72" s="2">
        <v>614.64938700000005</v>
      </c>
      <c r="K72" s="2">
        <v>635529.99170000001</v>
      </c>
      <c r="L72" s="2">
        <v>83001.777340000001</v>
      </c>
      <c r="M72" s="2">
        <v>37597.106520000001</v>
      </c>
      <c r="N72" s="2">
        <v>1639.972123</v>
      </c>
      <c r="O72" s="2">
        <v>138694.356</v>
      </c>
      <c r="P72" s="2">
        <v>6504.4773400000004</v>
      </c>
      <c r="Q72" s="2">
        <v>15108.111220000001</v>
      </c>
      <c r="R72" s="2">
        <v>117270.5563</v>
      </c>
      <c r="S72" s="2">
        <v>60216.942819999997</v>
      </c>
      <c r="T72" s="2">
        <v>26452.33222</v>
      </c>
      <c r="U72" s="2">
        <v>2244.6306559999998</v>
      </c>
      <c r="V72" s="2">
        <v>18365.795689999999</v>
      </c>
      <c r="W72" s="2">
        <v>80878.216660000006</v>
      </c>
      <c r="X72" s="2">
        <v>786.208167</v>
      </c>
      <c r="Y72" s="2">
        <v>30738.136030000001</v>
      </c>
      <c r="Z72" s="2">
        <v>797202.38569999998</v>
      </c>
      <c r="AA72" s="2">
        <v>3558.8214330000001</v>
      </c>
      <c r="AB72" s="2">
        <v>6638.8789129999996</v>
      </c>
      <c r="AC72" s="2">
        <v>995.32844899999998</v>
      </c>
      <c r="AD72" s="2">
        <v>15523.870650000001</v>
      </c>
      <c r="AE72" s="2">
        <v>20937.003519999998</v>
      </c>
      <c r="AF72" s="2">
        <v>900926.74181000004</v>
      </c>
      <c r="AG72" s="2">
        <v>4759814.0889999997</v>
      </c>
      <c r="AH72" s="2">
        <v>25489.721369999999</v>
      </c>
      <c r="AI72" s="2">
        <v>84779.880439999994</v>
      </c>
      <c r="AJ72" s="2">
        <v>36249.507669999999</v>
      </c>
      <c r="AK72" s="2">
        <v>12697.421189999999</v>
      </c>
      <c r="AL72" s="2">
        <v>143400.1128</v>
      </c>
      <c r="AM72" s="2">
        <v>323.362506</v>
      </c>
      <c r="AN72" s="2">
        <v>505.65518400000002</v>
      </c>
      <c r="AO72" s="2">
        <v>10725.3465</v>
      </c>
      <c r="AP72" s="2">
        <v>46030.135023000003</v>
      </c>
      <c r="AQ72" s="2">
        <v>145448.29680000001</v>
      </c>
      <c r="AR72" s="2">
        <v>977886.10219999996</v>
      </c>
      <c r="AS72" s="2">
        <v>1230.304169</v>
      </c>
      <c r="AT72" s="2">
        <v>206.42793599999999</v>
      </c>
      <c r="AU72" s="2">
        <v>72212.32806</v>
      </c>
      <c r="AV72" s="2">
        <v>27952.677879999999</v>
      </c>
      <c r="AW72" s="2">
        <v>159166.6551</v>
      </c>
      <c r="AX72" s="2">
        <v>6388044.4477350004</v>
      </c>
      <c r="AY72" s="2">
        <v>200791.2182</v>
      </c>
      <c r="AZ72" s="2">
        <v>3284335.2309009992</v>
      </c>
      <c r="BA72" s="2">
        <v>367801.91009999998</v>
      </c>
      <c r="BB72" s="2">
        <v>18335.587630000002</v>
      </c>
      <c r="BC72" s="2">
        <v>75985.980809999994</v>
      </c>
      <c r="BD72" s="2">
        <v>4208773.8306510001</v>
      </c>
      <c r="BE72" s="2">
        <v>2203.4845209999999</v>
      </c>
      <c r="BF72" s="2">
        <v>511552.34450000001</v>
      </c>
      <c r="BG72" s="2">
        <v>238.515388</v>
      </c>
      <c r="BH72" s="2">
        <v>16444.979729999999</v>
      </c>
      <c r="BI72" s="2">
        <v>698896.17409999995</v>
      </c>
      <c r="BJ72" s="2">
        <v>11788.710859999999</v>
      </c>
      <c r="BK72" s="2">
        <v>16155.830180000001</v>
      </c>
      <c r="BL72" s="2">
        <v>12294.21357</v>
      </c>
      <c r="BM72" s="2">
        <v>2071.3360499999999</v>
      </c>
      <c r="BN72" s="2">
        <v>1823.448202</v>
      </c>
      <c r="BO72" s="2">
        <v>8968.0128559999994</v>
      </c>
      <c r="BP72" s="2">
        <v>118463.0903</v>
      </c>
      <c r="BQ72" s="2">
        <v>2078.8774290000001</v>
      </c>
      <c r="BR72" s="2">
        <v>19365.965039999999</v>
      </c>
      <c r="BS72" s="2">
        <v>3295.6808740000001</v>
      </c>
      <c r="BT72" s="2">
        <v>15772641.497913999</v>
      </c>
      <c r="BU72" s="2">
        <v>13417.023069999999</v>
      </c>
      <c r="BV72" s="2">
        <v>746008.68019499967</v>
      </c>
      <c r="BW72" s="2">
        <v>7505.1279809999996</v>
      </c>
      <c r="BX72" s="2">
        <v>73476.097460000005</v>
      </c>
      <c r="BY72" s="2">
        <v>16144637.869548</v>
      </c>
      <c r="BZ72" s="2">
        <v>1092818.199278</v>
      </c>
      <c r="CA72" s="2">
        <v>528521.19350000005</v>
      </c>
      <c r="CB72" s="2">
        <v>149502.58900000001</v>
      </c>
      <c r="CC72" s="2">
        <v>3260.3585880000001</v>
      </c>
      <c r="CD72" s="2">
        <v>73682.687139999995</v>
      </c>
      <c r="CE72" s="2">
        <v>515805.3063</v>
      </c>
      <c r="CF72" s="2">
        <v>11794.812</v>
      </c>
      <c r="CG72" s="2">
        <v>20939.631399999998</v>
      </c>
      <c r="CH72" s="2">
        <v>1255890.173</v>
      </c>
      <c r="CI72" s="2">
        <v>162079.9846</v>
      </c>
      <c r="CJ72" s="2">
        <v>34713.548159999998</v>
      </c>
      <c r="CK72" s="2">
        <v>8877.5869770000008</v>
      </c>
      <c r="CL72" s="2">
        <v>19390.020339999999</v>
      </c>
      <c r="CM72" s="2">
        <v>54.827990999999997</v>
      </c>
      <c r="CN72" s="2">
        <v>277.67106999999999</v>
      </c>
      <c r="CO72" s="2">
        <v>513662.98859999998</v>
      </c>
      <c r="CP72" s="2">
        <v>73203.353799999997</v>
      </c>
      <c r="CQ72" s="2">
        <v>2111090.8624840002</v>
      </c>
      <c r="CR72" s="2">
        <v>20239.558410000001</v>
      </c>
      <c r="CS72" s="2">
        <v>848.69328700000005</v>
      </c>
      <c r="CT72" s="2">
        <v>98936.530220000001</v>
      </c>
      <c r="CU72" s="2">
        <v>636.24488799999995</v>
      </c>
      <c r="CV72" s="2">
        <v>2645788.1987940008</v>
      </c>
      <c r="CW72" s="2">
        <v>20392.060109999999</v>
      </c>
      <c r="CX72" s="2">
        <v>4860117.6434279978</v>
      </c>
      <c r="CY72" s="2">
        <v>10079133.080774</v>
      </c>
      <c r="CZ72" s="2">
        <v>10008.44868</v>
      </c>
      <c r="DA72" s="2">
        <v>11401.590190000001</v>
      </c>
      <c r="DB72" s="2">
        <v>11652.11233</v>
      </c>
      <c r="DC72" s="2">
        <v>24733.22046</v>
      </c>
      <c r="DD72" s="2">
        <v>576.13239899999996</v>
      </c>
      <c r="DE72" s="2">
        <v>2136454.9739489998</v>
      </c>
      <c r="DF72" s="2">
        <v>138.593052</v>
      </c>
      <c r="DG72" s="2">
        <v>16499292.268371001</v>
      </c>
      <c r="DH72" s="2">
        <v>20458.338240000001</v>
      </c>
      <c r="DI72" s="2">
        <v>2786.8907599999998</v>
      </c>
      <c r="DJ72" s="2">
        <v>71630.535570000007</v>
      </c>
      <c r="DK72" s="2">
        <v>1399884.291339</v>
      </c>
      <c r="DL72" s="2">
        <v>28014.251990000001</v>
      </c>
      <c r="DM72" s="2">
        <v>21861.80416</v>
      </c>
      <c r="DN72" s="2">
        <v>9063.4858660000009</v>
      </c>
      <c r="DO72" s="2">
        <v>4416.7071530000003</v>
      </c>
      <c r="DP72" s="2">
        <v>3785.7001570000002</v>
      </c>
      <c r="DQ72" s="2">
        <v>163921.68100000001</v>
      </c>
      <c r="DR72" s="2">
        <v>7399682.1244000001</v>
      </c>
      <c r="DS72" s="2">
        <v>19851.4084</v>
      </c>
      <c r="DT72" s="2">
        <v>263675.01130000001</v>
      </c>
      <c r="DU72" s="2">
        <v>12440.47099</v>
      </c>
      <c r="DV72" s="2">
        <v>207331.5018</v>
      </c>
      <c r="DW72" s="2">
        <v>47733.751490000002</v>
      </c>
      <c r="DX72" s="2">
        <v>26928.598859999998</v>
      </c>
      <c r="DY72" s="2">
        <v>85.216060999999996</v>
      </c>
      <c r="DZ72" s="2">
        <v>79897.754360000006</v>
      </c>
      <c r="EA72" s="2">
        <v>15772525.687818</v>
      </c>
      <c r="EB72" s="2">
        <v>181914.77130200001</v>
      </c>
      <c r="EC72" s="2">
        <v>11304.625669999999</v>
      </c>
      <c r="ED72" s="2">
        <v>60783.814230000004</v>
      </c>
      <c r="EE72" s="2">
        <v>137747.01980000001</v>
      </c>
      <c r="EF72" s="2">
        <v>233.13595699999999</v>
      </c>
      <c r="EG72" s="2">
        <v>11773.229009999999</v>
      </c>
      <c r="EH72" s="2">
        <v>354133.09269999998</v>
      </c>
      <c r="EI72" s="2">
        <v>1150562.513765</v>
      </c>
      <c r="EJ72" s="2">
        <v>90358.716379999998</v>
      </c>
      <c r="EK72" s="2">
        <v>78052.097049999997</v>
      </c>
      <c r="EL72" s="2">
        <v>32600.393970000001</v>
      </c>
      <c r="EM72" s="2">
        <v>125732.5947</v>
      </c>
      <c r="EN72" s="2">
        <v>2150698.86</v>
      </c>
      <c r="EO72" s="2">
        <v>2158171.163468</v>
      </c>
      <c r="EP72" s="2">
        <v>73864.782730000006</v>
      </c>
      <c r="EQ72" s="2">
        <v>17535.142960000001</v>
      </c>
      <c r="ER72" s="2">
        <v>54783.811029999997</v>
      </c>
      <c r="ES72" s="2">
        <v>553.53311799999994</v>
      </c>
      <c r="ET72" s="2">
        <v>2804.8238999999999</v>
      </c>
      <c r="EU72" s="2">
        <v>10759.78866</v>
      </c>
      <c r="EV72" s="2">
        <v>25739.669279999998</v>
      </c>
      <c r="EW72" s="2">
        <v>62954.769749999999</v>
      </c>
      <c r="EX72" s="2">
        <v>1570335.2379350001</v>
      </c>
      <c r="EY72" s="2">
        <v>1570748.311527</v>
      </c>
      <c r="EZ72" s="2">
        <v>2744.1322650000002</v>
      </c>
      <c r="FA72" s="2">
        <v>46598.003420000001</v>
      </c>
      <c r="FB72" s="2">
        <v>18709.38982</v>
      </c>
      <c r="FC72" s="2">
        <v>67195.276459999994</v>
      </c>
      <c r="FD72" s="2">
        <v>2646.2233369999999</v>
      </c>
      <c r="FE72" s="2">
        <v>100080.00109999999</v>
      </c>
      <c r="FF72" s="2">
        <v>32806.387239999996</v>
      </c>
      <c r="FG72" s="2">
        <v>6297770.9474160001</v>
      </c>
      <c r="FH72" s="2">
        <v>269362.44790000003</v>
      </c>
      <c r="FI72" s="2">
        <v>6635.2532659999997</v>
      </c>
      <c r="FJ72" s="2">
        <v>119977.8833</v>
      </c>
      <c r="FK72" s="2">
        <v>2597334.4808550002</v>
      </c>
      <c r="FL72" s="2">
        <v>1399884.291339</v>
      </c>
      <c r="FM72" s="2">
        <v>2158171.163468</v>
      </c>
      <c r="FN72" s="2">
        <v>31521.701079999999</v>
      </c>
      <c r="FO72" s="2">
        <v>261178.94289999999</v>
      </c>
      <c r="FP72" s="2">
        <v>21.77544</v>
      </c>
      <c r="FQ72" s="2">
        <v>46988.771739999996</v>
      </c>
      <c r="FR72" s="2">
        <v>17385.644960000001</v>
      </c>
      <c r="FS72" s="2">
        <v>368496.61670000001</v>
      </c>
      <c r="FT72" s="2">
        <v>11639174.624942999</v>
      </c>
      <c r="FU72" s="2">
        <v>6759405.5269999998</v>
      </c>
      <c r="FV72" s="2">
        <v>181020.0123</v>
      </c>
      <c r="FW72" s="2">
        <v>266.658728</v>
      </c>
      <c r="FX72" s="2">
        <v>140236.53570000001</v>
      </c>
      <c r="FY72" s="2">
        <v>552.65973499999996</v>
      </c>
      <c r="FZ72" s="2">
        <v>34593446.490000002</v>
      </c>
      <c r="GA72" s="2">
        <v>35964.230179999999</v>
      </c>
      <c r="GB72" s="2">
        <v>402757.79509999999</v>
      </c>
      <c r="GC72" s="2">
        <v>23411.847040000001</v>
      </c>
      <c r="GD72" s="2">
        <v>31341.4444</v>
      </c>
      <c r="GE72" s="2"/>
      <c r="GF72" s="3">
        <f t="shared" si="15"/>
        <v>1129815.8937170601</v>
      </c>
      <c r="GG72" s="3">
        <f t="shared" si="16"/>
        <v>36923.307094999996</v>
      </c>
      <c r="GH72" s="3">
        <f t="shared" si="17"/>
        <v>34593424.714560002</v>
      </c>
      <c r="GI72" s="3">
        <f t="shared" si="18"/>
        <v>3729219.9895698745</v>
      </c>
      <c r="GJ72" s="3">
        <f t="shared" si="19"/>
        <v>13907081730607.533</v>
      </c>
      <c r="GK72" s="3">
        <f t="shared" si="20"/>
        <v>10546.122045</v>
      </c>
      <c r="GL72" s="3">
        <f t="shared" si="21"/>
        <v>304563.73712499999</v>
      </c>
      <c r="GM72" s="3">
        <f t="shared" si="22"/>
        <v>294017.61507999996</v>
      </c>
    </row>
    <row r="73" spans="1:195" x14ac:dyDescent="0.2">
      <c r="A73" s="10"/>
      <c r="B73" s="6" t="s">
        <v>189</v>
      </c>
      <c r="C73" s="2">
        <v>0.18</v>
      </c>
      <c r="D73" s="2">
        <v>45.6</v>
      </c>
      <c r="E73" s="2">
        <v>72.34</v>
      </c>
      <c r="F73" s="2">
        <v>39.04</v>
      </c>
      <c r="G73" s="2">
        <v>15.39</v>
      </c>
      <c r="H73" s="2">
        <v>0.06</v>
      </c>
      <c r="I73" s="2">
        <v>11.51</v>
      </c>
      <c r="J73" s="2">
        <v>0</v>
      </c>
      <c r="K73" s="2">
        <v>0</v>
      </c>
      <c r="L73" s="2">
        <v>8.3699999999999992</v>
      </c>
      <c r="M73" s="2">
        <v>25.53</v>
      </c>
      <c r="N73" s="2">
        <v>1.75</v>
      </c>
      <c r="O73" s="2">
        <v>94.84</v>
      </c>
      <c r="P73" s="2">
        <v>1.58</v>
      </c>
      <c r="Q73" s="2">
        <v>66.86</v>
      </c>
      <c r="R73" s="2">
        <v>85.49</v>
      </c>
      <c r="S73" s="2">
        <v>55.96</v>
      </c>
      <c r="T73" s="2">
        <v>7.24</v>
      </c>
      <c r="U73" s="2">
        <v>0</v>
      </c>
      <c r="V73" s="2">
        <v>0.42</v>
      </c>
      <c r="W73" s="2">
        <v>20.27</v>
      </c>
      <c r="X73" s="2">
        <v>6.26</v>
      </c>
      <c r="Y73" s="2">
        <v>0.54</v>
      </c>
      <c r="Z73" s="2">
        <v>29.59</v>
      </c>
      <c r="AA73" s="2">
        <v>41.33</v>
      </c>
      <c r="AB73" s="2">
        <v>7.68</v>
      </c>
      <c r="AC73" s="2">
        <v>0</v>
      </c>
      <c r="AD73" s="2">
        <v>91.75</v>
      </c>
      <c r="AE73" s="2">
        <v>37.51</v>
      </c>
      <c r="AF73" s="2">
        <v>21.53</v>
      </c>
      <c r="AG73" s="2">
        <v>32.15</v>
      </c>
      <c r="AH73" s="2">
        <v>28.36</v>
      </c>
      <c r="AI73" s="2">
        <v>64.73</v>
      </c>
      <c r="AJ73" s="2">
        <v>85.3</v>
      </c>
      <c r="AK73" s="2">
        <v>98.34</v>
      </c>
      <c r="AL73" s="2">
        <v>61.18</v>
      </c>
      <c r="AM73" s="2">
        <v>27.08</v>
      </c>
      <c r="AN73" s="2">
        <v>69.510000000000005</v>
      </c>
      <c r="AO73" s="2">
        <v>25.97</v>
      </c>
      <c r="AP73" s="2">
        <v>32.1</v>
      </c>
      <c r="AQ73" s="2">
        <v>3.03</v>
      </c>
      <c r="AR73" s="2">
        <v>6.29</v>
      </c>
      <c r="AS73" s="2">
        <v>3.9</v>
      </c>
      <c r="AT73" s="2">
        <v>31.68</v>
      </c>
      <c r="AU73" s="2">
        <v>9.41</v>
      </c>
      <c r="AV73" s="2">
        <v>11.12</v>
      </c>
      <c r="AW73" s="2">
        <v>18.89</v>
      </c>
      <c r="AX73" s="2">
        <v>0.43</v>
      </c>
      <c r="AY73" s="2">
        <v>17.05</v>
      </c>
      <c r="AZ73" s="2">
        <v>7.82</v>
      </c>
      <c r="BA73" s="2">
        <v>74.849999999999994</v>
      </c>
      <c r="BB73" s="2">
        <v>8.93</v>
      </c>
      <c r="BC73" s="2">
        <v>18.850000000000001</v>
      </c>
      <c r="BD73" s="2">
        <v>94.6</v>
      </c>
      <c r="BE73" s="2">
        <v>29.25</v>
      </c>
      <c r="BF73" s="2">
        <v>40.44</v>
      </c>
      <c r="BG73" s="2">
        <v>2.56</v>
      </c>
      <c r="BH73" s="2">
        <v>1.41</v>
      </c>
      <c r="BI73" s="2">
        <v>72.42</v>
      </c>
      <c r="BJ73" s="2">
        <v>0.85</v>
      </c>
      <c r="BK73" s="2">
        <v>53.15</v>
      </c>
      <c r="BL73" s="2">
        <v>0</v>
      </c>
      <c r="BM73" s="2">
        <v>84.84</v>
      </c>
      <c r="BN73" s="2">
        <v>59.61</v>
      </c>
      <c r="BO73" s="2">
        <v>91.21</v>
      </c>
      <c r="BP73" s="2">
        <v>46.12</v>
      </c>
      <c r="BQ73" s="2">
        <v>7.11</v>
      </c>
      <c r="BR73" s="2">
        <v>8.73</v>
      </c>
      <c r="BS73" s="2">
        <v>0.41</v>
      </c>
      <c r="BT73" s="2">
        <v>31.17</v>
      </c>
      <c r="BU73" s="2">
        <v>0.06</v>
      </c>
      <c r="BV73" s="2">
        <v>50.4</v>
      </c>
      <c r="BW73" s="2">
        <v>26.92</v>
      </c>
      <c r="BX73" s="2">
        <v>80.88</v>
      </c>
      <c r="BY73" s="2">
        <v>5.12</v>
      </c>
      <c r="BZ73" s="2">
        <v>44.33</v>
      </c>
      <c r="CA73" s="2">
        <v>1.97</v>
      </c>
      <c r="CB73" s="2">
        <v>0.52</v>
      </c>
      <c r="CC73" s="2">
        <v>0.35</v>
      </c>
      <c r="CD73" s="2">
        <v>62.12</v>
      </c>
      <c r="CE73" s="2">
        <v>6.3</v>
      </c>
      <c r="CF73" s="2">
        <v>5.38</v>
      </c>
      <c r="CG73" s="2">
        <v>7.94</v>
      </c>
      <c r="CH73" s="2">
        <v>2.12</v>
      </c>
      <c r="CI73" s="2">
        <v>3.5</v>
      </c>
      <c r="CJ73" s="2">
        <v>2.41</v>
      </c>
      <c r="CK73" s="2">
        <v>79.63</v>
      </c>
      <c r="CL73" s="2">
        <v>36</v>
      </c>
      <c r="CM73" s="2">
        <v>80.510000000000005</v>
      </c>
      <c r="CN73" s="2">
        <v>56.39</v>
      </c>
      <c r="CO73" s="2">
        <v>25.96</v>
      </c>
      <c r="CP73" s="2">
        <v>0.69</v>
      </c>
      <c r="CQ73" s="2">
        <v>0</v>
      </c>
      <c r="CR73" s="2">
        <v>81.09</v>
      </c>
      <c r="CS73" s="2">
        <v>4.67</v>
      </c>
      <c r="CT73" s="2">
        <v>91.57</v>
      </c>
      <c r="CU73" s="2">
        <v>2.92</v>
      </c>
      <c r="CV73" s="2">
        <v>22.23</v>
      </c>
      <c r="CW73" s="2">
        <v>51.59</v>
      </c>
      <c r="CX73" s="2">
        <v>62.93</v>
      </c>
      <c r="CY73" s="2">
        <v>56.5</v>
      </c>
      <c r="CZ73" s="2">
        <v>17.59</v>
      </c>
      <c r="DA73" s="2">
        <v>3.42</v>
      </c>
      <c r="DB73" s="2">
        <v>0</v>
      </c>
      <c r="DC73" s="2">
        <v>5.6</v>
      </c>
      <c r="DD73" s="2">
        <v>84.13</v>
      </c>
      <c r="DE73" s="2">
        <v>2.2599999999999998</v>
      </c>
      <c r="DF73" s="2">
        <v>11.34</v>
      </c>
      <c r="DG73" s="2">
        <v>19.079999999999998</v>
      </c>
      <c r="DH73" s="2">
        <v>15.17</v>
      </c>
      <c r="DI73" s="2">
        <v>82.1</v>
      </c>
      <c r="DJ73" s="2">
        <v>0</v>
      </c>
      <c r="DK73" s="2">
        <v>82.48</v>
      </c>
      <c r="DL73" s="2">
        <v>50.4</v>
      </c>
      <c r="DM73" s="2">
        <v>0</v>
      </c>
      <c r="DN73" s="2">
        <v>93.01</v>
      </c>
      <c r="DO73" s="2">
        <v>44.18</v>
      </c>
      <c r="DP73" s="2">
        <v>20.079999999999998</v>
      </c>
      <c r="DQ73" s="2">
        <v>83.13</v>
      </c>
      <c r="DR73" s="2">
        <v>4.26</v>
      </c>
      <c r="DS73" s="2">
        <v>6.72</v>
      </c>
      <c r="DT73" s="2">
        <v>87.7</v>
      </c>
      <c r="DU73" s="2">
        <v>84.67</v>
      </c>
      <c r="DV73" s="2">
        <v>56.66</v>
      </c>
      <c r="DW73" s="2">
        <v>1.76</v>
      </c>
      <c r="DX73" s="2">
        <v>59.59</v>
      </c>
      <c r="DY73" s="2">
        <v>87.76</v>
      </c>
      <c r="DZ73" s="2">
        <v>0</v>
      </c>
      <c r="EA73" s="2">
        <v>24.64</v>
      </c>
      <c r="EB73" s="2">
        <v>0</v>
      </c>
      <c r="EC73" s="2">
        <v>51.54</v>
      </c>
      <c r="ED73" s="2">
        <v>24.04</v>
      </c>
      <c r="EE73" s="2">
        <v>41.23</v>
      </c>
      <c r="EF73" s="2">
        <v>32.799999999999997</v>
      </c>
      <c r="EG73" s="2">
        <v>0</v>
      </c>
      <c r="EH73" s="2">
        <v>63.44</v>
      </c>
      <c r="EI73" s="2">
        <v>7.29</v>
      </c>
      <c r="EJ73" s="2">
        <v>0.54</v>
      </c>
      <c r="EK73" s="2">
        <v>8.6199999999999992</v>
      </c>
      <c r="EL73" s="2">
        <v>20.83</v>
      </c>
      <c r="EM73" s="2">
        <v>0.14000000000000001</v>
      </c>
      <c r="EN73" s="2">
        <v>13.4</v>
      </c>
      <c r="EO73" s="2">
        <v>86.89</v>
      </c>
      <c r="EP73" s="2">
        <v>0.01</v>
      </c>
      <c r="EQ73" s="2">
        <v>79.38</v>
      </c>
      <c r="ER73" s="2">
        <v>45.83</v>
      </c>
      <c r="ES73" s="2">
        <v>0.6</v>
      </c>
      <c r="ET73" s="2">
        <v>54.14</v>
      </c>
      <c r="EU73" s="2">
        <v>91.16</v>
      </c>
      <c r="EV73" s="2">
        <v>0</v>
      </c>
      <c r="EW73" s="2">
        <v>93.26</v>
      </c>
      <c r="EX73" s="2">
        <v>19.55</v>
      </c>
      <c r="EY73" s="2">
        <v>34.1</v>
      </c>
      <c r="EZ73" s="2">
        <v>55.47</v>
      </c>
      <c r="FA73" s="2">
        <v>24.14</v>
      </c>
      <c r="FB73" s="2">
        <v>6</v>
      </c>
      <c r="FC73" s="2">
        <v>18.670000000000002</v>
      </c>
      <c r="FD73" s="2">
        <v>37.380000000000003</v>
      </c>
      <c r="FE73" s="2">
        <v>1.26</v>
      </c>
      <c r="FF73" s="2">
        <v>0.43</v>
      </c>
      <c r="FG73" s="2">
        <v>88.6</v>
      </c>
      <c r="FH73" s="2">
        <v>82.05</v>
      </c>
      <c r="FI73" s="2">
        <v>19.89</v>
      </c>
      <c r="FJ73" s="2">
        <v>64.069999999999993</v>
      </c>
      <c r="FK73" s="2">
        <v>0.1</v>
      </c>
      <c r="FL73" s="2">
        <v>0</v>
      </c>
      <c r="FM73" s="2">
        <v>2.7</v>
      </c>
      <c r="FN73" s="2">
        <v>0.71</v>
      </c>
      <c r="FO73" s="2">
        <v>14.22</v>
      </c>
      <c r="FP73" s="2">
        <v>18.12</v>
      </c>
      <c r="FQ73" s="2">
        <v>0.03</v>
      </c>
      <c r="FR73" s="2">
        <v>93.17</v>
      </c>
      <c r="FS73" s="2">
        <v>95.22</v>
      </c>
      <c r="FT73" s="2">
        <v>1.23</v>
      </c>
      <c r="FU73" s="2">
        <v>41.63</v>
      </c>
      <c r="FV73" s="2">
        <v>4.68</v>
      </c>
      <c r="FW73" s="2">
        <v>0.78</v>
      </c>
      <c r="FX73" s="2">
        <v>0.55000000000000004</v>
      </c>
      <c r="FY73" s="2">
        <v>56.14</v>
      </c>
      <c r="FZ73" s="2">
        <v>46.6</v>
      </c>
      <c r="GA73" s="2">
        <v>0</v>
      </c>
      <c r="GB73" s="2">
        <v>0.89</v>
      </c>
      <c r="GC73" s="2">
        <v>15.01</v>
      </c>
      <c r="GD73" s="2">
        <v>89.76</v>
      </c>
      <c r="GE73" s="2"/>
      <c r="GF73" s="3">
        <f t="shared" si="15"/>
        <v>31.404836956521766</v>
      </c>
      <c r="GG73" s="3">
        <f t="shared" si="16"/>
        <v>19.72</v>
      </c>
      <c r="GH73" s="3">
        <f t="shared" si="17"/>
        <v>98.34</v>
      </c>
      <c r="GI73" s="3">
        <f t="shared" si="18"/>
        <v>31.988571268134955</v>
      </c>
      <c r="GJ73" s="3">
        <f t="shared" si="19"/>
        <v>1023.2686917765491</v>
      </c>
      <c r="GK73" s="3">
        <f t="shared" si="20"/>
        <v>2.3725000000000001</v>
      </c>
      <c r="GL73" s="3">
        <f t="shared" si="21"/>
        <v>56.202500000000001</v>
      </c>
      <c r="GM73" s="3">
        <f t="shared" si="22"/>
        <v>53.83</v>
      </c>
    </row>
    <row r="74" spans="1:195" x14ac:dyDescent="0.2">
      <c r="A74" s="10">
        <v>2002</v>
      </c>
      <c r="B74" s="6" t="s">
        <v>184</v>
      </c>
      <c r="C74" s="2">
        <v>23.42236286363217</v>
      </c>
      <c r="D74" s="2">
        <v>24.430643326189099</v>
      </c>
      <c r="E74" s="2">
        <v>20.209667703778511</v>
      </c>
      <c r="F74" s="2">
        <v>23.164763867287171</v>
      </c>
      <c r="G74" s="2">
        <v>24.696625097066871</v>
      </c>
      <c r="H74" s="2">
        <v>24.77004148798844</v>
      </c>
      <c r="I74" s="2">
        <v>25.692886549207099</v>
      </c>
      <c r="J74" s="2">
        <v>27.74746325211698</v>
      </c>
      <c r="K74" s="2">
        <v>22.56628472729918</v>
      </c>
      <c r="L74" s="2">
        <v>21.287233290891962</v>
      </c>
      <c r="M74" s="2">
        <v>20.012970503169399</v>
      </c>
      <c r="N74" s="2">
        <v>23.986190209512191</v>
      </c>
      <c r="O74" s="2">
        <v>28.553650198579639</v>
      </c>
      <c r="P74" s="2">
        <v>21.613928958920511</v>
      </c>
      <c r="Q74" s="2">
        <v>22.86719625830241</v>
      </c>
      <c r="R74" s="2">
        <v>25.43202726225152</v>
      </c>
      <c r="S74" s="2">
        <v>25.938182545143231</v>
      </c>
      <c r="T74" s="2">
        <v>25.472262325117239</v>
      </c>
      <c r="U74" s="2">
        <v>20.025362271463301</v>
      </c>
      <c r="V74" s="2">
        <v>27.707167719534191</v>
      </c>
      <c r="W74" s="2">
        <v>29.003024475226159</v>
      </c>
      <c r="X74" s="2">
        <v>22.527788642853491</v>
      </c>
      <c r="Y74" s="2">
        <v>27.68465816289314</v>
      </c>
      <c r="Z74" s="2">
        <v>27.30032697411594</v>
      </c>
      <c r="AA74" s="2">
        <v>27.930487456647981</v>
      </c>
      <c r="AB74" s="2">
        <v>29.189439789872559</v>
      </c>
      <c r="AC74" s="2">
        <v>20.442407945594379</v>
      </c>
      <c r="AD74" s="2">
        <v>25.370332293031119</v>
      </c>
      <c r="AE74" s="2">
        <v>27.890738693061561</v>
      </c>
      <c r="AF74" s="2">
        <v>25.521422895385491</v>
      </c>
      <c r="AG74" s="2">
        <v>22.107876761757289</v>
      </c>
      <c r="AH74" s="2">
        <v>20.25458097763115</v>
      </c>
      <c r="AI74" s="2">
        <v>26.334389308178679</v>
      </c>
      <c r="AJ74" s="2">
        <v>25.601739936405679</v>
      </c>
      <c r="AK74" s="2">
        <v>21.277592709293931</v>
      </c>
      <c r="AL74" s="2">
        <v>29.982946962907089</v>
      </c>
      <c r="AM74" s="2">
        <v>23.914949511059419</v>
      </c>
      <c r="AN74" s="2">
        <v>22.659941154532639</v>
      </c>
      <c r="AO74" s="2">
        <v>21.011969036392919</v>
      </c>
      <c r="AP74" s="2">
        <v>25.345372807416641</v>
      </c>
      <c r="AQ74" s="2">
        <v>27.131517980840851</v>
      </c>
      <c r="AR74" s="2">
        <v>20.69645254846969</v>
      </c>
      <c r="AS74" s="2">
        <v>23.94313571032329</v>
      </c>
      <c r="AT74" s="2">
        <v>21.24938514919118</v>
      </c>
      <c r="AU74" s="2">
        <v>29.84658706980586</v>
      </c>
      <c r="AV74" s="2">
        <v>22.362456851621388</v>
      </c>
      <c r="AW74" s="2">
        <v>23.64462223558515</v>
      </c>
      <c r="AX74" s="2">
        <v>22.11331186013312</v>
      </c>
      <c r="AY74" s="2">
        <v>22.823892516397219</v>
      </c>
      <c r="AZ74" s="2">
        <v>20.98599265086834</v>
      </c>
      <c r="BA74" s="2">
        <v>23.785122022862019</v>
      </c>
      <c r="BB74" s="2">
        <v>28.73613007493606</v>
      </c>
      <c r="BC74" s="2">
        <v>26.19696441987892</v>
      </c>
      <c r="BD74" s="2">
        <v>26.782125115007162</v>
      </c>
      <c r="BE74" s="2">
        <v>24.736900395487659</v>
      </c>
      <c r="BF74" s="2">
        <v>27.663802113155569</v>
      </c>
      <c r="BG74" s="2">
        <v>24.95291200085228</v>
      </c>
      <c r="BH74" s="2">
        <v>6.5296163925568749</v>
      </c>
      <c r="BI74" s="2">
        <v>-6.4187195241587149</v>
      </c>
      <c r="BJ74" s="2">
        <v>20.610548771689661</v>
      </c>
      <c r="BK74" s="2">
        <v>15.47400692503313</v>
      </c>
      <c r="BL74" s="2">
        <v>3.656201827290575</v>
      </c>
      <c r="BM74" s="2">
        <v>11.57191983080606</v>
      </c>
      <c r="BN74" s="2">
        <v>6.7797753625607946</v>
      </c>
      <c r="BO74" s="2">
        <v>24.411953397512232</v>
      </c>
      <c r="BP74" s="2">
        <v>3.6493725451675179</v>
      </c>
      <c r="BQ74" s="2">
        <v>18.546116664294811</v>
      </c>
      <c r="BR74" s="2">
        <v>1.0124206580482371</v>
      </c>
      <c r="BS74" s="2">
        <v>2.3316574071263929</v>
      </c>
      <c r="BT74" s="2">
        <v>16.773841552679009</v>
      </c>
      <c r="BU74" s="2">
        <v>-5.9320037001524986</v>
      </c>
      <c r="BV74" s="2">
        <v>17.086044037627779</v>
      </c>
      <c r="BW74" s="2">
        <v>1.428193181540953</v>
      </c>
      <c r="BX74" s="2">
        <v>3.0861799643981271</v>
      </c>
      <c r="BY74" s="2">
        <v>-5.4470618971275728</v>
      </c>
      <c r="BZ74" s="2">
        <v>24.65068682917526</v>
      </c>
      <c r="CA74" s="2">
        <v>3.2754190322378101</v>
      </c>
      <c r="CB74" s="2">
        <v>9.0602971141490976</v>
      </c>
      <c r="CC74" s="2">
        <v>-3.7766605190425921</v>
      </c>
      <c r="CD74" s="2">
        <v>21.496991765216901</v>
      </c>
      <c r="CE74" s="2">
        <v>12.36910037213838</v>
      </c>
      <c r="CF74" s="2">
        <v>4.1761612725064037</v>
      </c>
      <c r="CG74" s="2">
        <v>17.798964776573438</v>
      </c>
      <c r="CH74" s="2">
        <v>-5.2907823418386117</v>
      </c>
      <c r="CI74" s="2">
        <v>19.322462871269661</v>
      </c>
      <c r="CJ74" s="2">
        <v>-9.3376916960469138</v>
      </c>
      <c r="CK74" s="2">
        <v>3.8279495431423309</v>
      </c>
      <c r="CL74" s="2">
        <v>9.5577889080617702</v>
      </c>
      <c r="CM74" s="2">
        <v>-4.1225849402645887</v>
      </c>
      <c r="CN74" s="2">
        <v>13.44351769275276</v>
      </c>
      <c r="CO74" s="2">
        <v>23.63880733665248</v>
      </c>
      <c r="CP74" s="2">
        <v>-7.1678799119105321</v>
      </c>
      <c r="CQ74" s="2">
        <v>-9.6767441302140362</v>
      </c>
      <c r="CR74" s="2">
        <v>17.767462785559999</v>
      </c>
      <c r="CS74" s="2">
        <v>4.5696934984436179</v>
      </c>
      <c r="CT74" s="2">
        <v>2.1076973353086772</v>
      </c>
      <c r="CU74" s="2">
        <v>2.307227584918504</v>
      </c>
      <c r="CV74" s="2">
        <v>19.34884579809319</v>
      </c>
      <c r="CW74" s="2">
        <v>18.728007077650521</v>
      </c>
      <c r="CX74" s="2">
        <v>8.9512628613464429</v>
      </c>
      <c r="CY74" s="2">
        <v>-4.935975730517173</v>
      </c>
      <c r="CZ74" s="2">
        <v>8.1134004267492159</v>
      </c>
      <c r="DA74" s="2">
        <v>5.5060718996019151</v>
      </c>
      <c r="DB74" s="2">
        <v>21.436647854748411</v>
      </c>
      <c r="DC74" s="2">
        <v>3.802845246397601</v>
      </c>
      <c r="DD74" s="2">
        <v>16.355088118380571</v>
      </c>
      <c r="DE74" s="2">
        <v>-4.5886218887787074</v>
      </c>
      <c r="DF74" s="2">
        <v>-1.0975876239218041</v>
      </c>
      <c r="DG74" s="2">
        <v>-9.9136668810647475</v>
      </c>
      <c r="DH74" s="2">
        <v>10.660452585065791</v>
      </c>
      <c r="DI74" s="2">
        <v>13.500973107383061</v>
      </c>
      <c r="DJ74" s="2">
        <v>10.951915515964879</v>
      </c>
      <c r="DK74" s="2">
        <v>-1.8688528110914291</v>
      </c>
      <c r="DL74" s="2">
        <v>-9.7405128907532426</v>
      </c>
      <c r="DM74" s="2">
        <v>5.3603038359667252</v>
      </c>
      <c r="DN74" s="2">
        <v>-4.1171837572428682</v>
      </c>
      <c r="DO74" s="2">
        <v>-9.9851750478949697</v>
      </c>
      <c r="DP74" s="2">
        <v>17.481566097145599</v>
      </c>
      <c r="DQ74" s="2">
        <v>2.0309610003981882</v>
      </c>
      <c r="DR74" s="2">
        <v>-4.4928238862594227E-2</v>
      </c>
      <c r="DS74" s="2">
        <v>11.66089233110297</v>
      </c>
      <c r="DT74" s="2">
        <v>-9.8525632307879043</v>
      </c>
      <c r="DU74" s="2">
        <v>2.7702879126140338</v>
      </c>
      <c r="DV74" s="2">
        <v>24.110374268740809</v>
      </c>
      <c r="DW74" s="2">
        <v>-2.7478248103767182</v>
      </c>
      <c r="DX74" s="2">
        <v>1.485356452537028</v>
      </c>
      <c r="DY74" s="2">
        <v>-6.0077132515197462</v>
      </c>
      <c r="DZ74" s="2">
        <v>7.5140133110089451</v>
      </c>
      <c r="EA74" s="2">
        <v>4.02352839163526</v>
      </c>
      <c r="EB74" s="2">
        <v>4.7534962524872828</v>
      </c>
      <c r="EC74" s="2">
        <v>5.8169603357858062</v>
      </c>
      <c r="ED74" s="2">
        <v>-0.87967138439804593</v>
      </c>
      <c r="EE74" s="2">
        <v>7.2590831903586981</v>
      </c>
      <c r="EF74" s="2">
        <v>23.099114034450029</v>
      </c>
      <c r="EG74" s="2">
        <v>6.4908536553563323</v>
      </c>
      <c r="EH74" s="2">
        <v>-5.1345905872040829</v>
      </c>
      <c r="EI74" s="2">
        <v>18.820802328025231</v>
      </c>
      <c r="EJ74" s="2">
        <v>1.917156007695652</v>
      </c>
      <c r="EK74" s="2">
        <v>-9.2275642120543591</v>
      </c>
      <c r="EL74" s="2">
        <v>18.199708848523251</v>
      </c>
      <c r="EM74" s="2">
        <v>19.98193608172955</v>
      </c>
      <c r="EN74" s="2">
        <v>22.307843947113319</v>
      </c>
      <c r="EO74" s="2">
        <v>-9.5766037721662816</v>
      </c>
      <c r="EP74" s="2">
        <v>10.220324733847621</v>
      </c>
      <c r="EQ74" s="2">
        <v>17.153078437387698</v>
      </c>
      <c r="ER74" s="2">
        <v>-5.0497611421738808</v>
      </c>
      <c r="ES74" s="2">
        <v>21.588182811138491</v>
      </c>
      <c r="ET74" s="2">
        <v>22.095630021436989</v>
      </c>
      <c r="EU74" s="2">
        <v>17.726904512797439</v>
      </c>
      <c r="EV74" s="2">
        <v>2.8564303602892589</v>
      </c>
      <c r="EW74" s="2">
        <v>-6.7574137812265844</v>
      </c>
      <c r="EX74" s="2">
        <v>22.863554491538469</v>
      </c>
      <c r="EY74" s="2">
        <v>-3.5983875185243699</v>
      </c>
      <c r="EZ74" s="2">
        <v>23.421585418135042</v>
      </c>
      <c r="FA74" s="2">
        <v>19.034238471835931</v>
      </c>
      <c r="FB74" s="2">
        <v>0.18433488011352489</v>
      </c>
      <c r="FC74" s="2">
        <v>13.307619298629801</v>
      </c>
      <c r="FD74" s="2">
        <v>11.271860170723579</v>
      </c>
      <c r="FE74" s="2">
        <v>8.4765025930248292</v>
      </c>
      <c r="FF74" s="2">
        <v>-3.7153211102347159</v>
      </c>
      <c r="FG74" s="2">
        <v>9.0948592343383865</v>
      </c>
      <c r="FH74" s="2">
        <v>3.732325670997986</v>
      </c>
      <c r="FI74" s="2">
        <v>-7.3535282682927257</v>
      </c>
      <c r="FJ74" s="2">
        <v>19.44770652569963</v>
      </c>
      <c r="FK74" s="2">
        <v>-7.5992045218917514</v>
      </c>
      <c r="FL74" s="2">
        <v>16.833231802093181</v>
      </c>
      <c r="FM74" s="2">
        <v>-8.7893130469504488</v>
      </c>
      <c r="FN74" s="2">
        <v>4.6959208884311376</v>
      </c>
      <c r="FO74" s="2">
        <v>23.719261651382968</v>
      </c>
      <c r="FP74" s="2">
        <v>5.6600270855236872</v>
      </c>
      <c r="FQ74" s="2">
        <v>14.860762057205051</v>
      </c>
      <c r="FR74" s="2">
        <v>2.2639441430789939</v>
      </c>
      <c r="FS74" s="2">
        <v>-3.5507050326083771</v>
      </c>
      <c r="FT74" s="2">
        <v>14.134812599773801</v>
      </c>
      <c r="FU74" s="2">
        <v>9.9235163951028902</v>
      </c>
      <c r="FV74" s="2">
        <v>18.16293396594989</v>
      </c>
      <c r="FW74" s="2">
        <v>2.3703587400463149</v>
      </c>
      <c r="FX74" s="2">
        <v>14.062943490503001</v>
      </c>
      <c r="FY74" s="2">
        <v>5.5357222171200036</v>
      </c>
      <c r="FZ74" s="2">
        <v>10.970732378323619</v>
      </c>
      <c r="GA74" s="2">
        <v>13.579055667273909</v>
      </c>
      <c r="GB74" s="2">
        <v>9.5152986474192929</v>
      </c>
      <c r="GC74" s="2">
        <v>8.9374852542301184</v>
      </c>
      <c r="GD74" s="2">
        <v>22.77695922381805</v>
      </c>
      <c r="GE74" s="2"/>
      <c r="GF74" s="3">
        <f t="shared" si="15"/>
        <v>12.557246403671394</v>
      </c>
      <c r="GG74" s="3">
        <f t="shared" si="16"/>
        <v>15.16738449111909</v>
      </c>
      <c r="GH74" s="3">
        <f t="shared" si="17"/>
        <v>39.968122010802063</v>
      </c>
      <c r="GI74" s="3">
        <f t="shared" si="18"/>
        <v>11.739193867619548</v>
      </c>
      <c r="GJ74" s="3">
        <f t="shared" si="19"/>
        <v>137.80867266155641</v>
      </c>
      <c r="GK74" s="3">
        <f t="shared" si="20"/>
        <v>3.0287425633709102</v>
      </c>
      <c r="GL74" s="3">
        <f t="shared" si="21"/>
        <v>22.83380801018253</v>
      </c>
      <c r="GM74" s="3">
        <f t="shared" si="22"/>
        <v>19.805065446811618</v>
      </c>
    </row>
    <row r="75" spans="1:195" x14ac:dyDescent="0.2">
      <c r="A75" s="10"/>
      <c r="B75" s="6" t="s">
        <v>185</v>
      </c>
      <c r="C75" s="2">
        <v>406488.16225699999</v>
      </c>
      <c r="D75" s="2">
        <v>138656.59</v>
      </c>
      <c r="E75" s="2">
        <v>3761.9</v>
      </c>
      <c r="F75" s="2">
        <v>531.28</v>
      </c>
      <c r="G75" s="2">
        <v>1019038.88</v>
      </c>
      <c r="H75" s="2">
        <v>117462.1</v>
      </c>
      <c r="I75" s="2">
        <v>3118.7</v>
      </c>
      <c r="J75" s="2">
        <v>335.1</v>
      </c>
      <c r="K75" s="2">
        <v>353315.8</v>
      </c>
      <c r="L75" s="2">
        <v>69374.2</v>
      </c>
      <c r="M75" s="2">
        <v>26177.599999999999</v>
      </c>
      <c r="N75" s="2">
        <v>218.1</v>
      </c>
      <c r="O75" s="2">
        <v>110850.2</v>
      </c>
      <c r="P75" s="2">
        <v>2177.3000000000002</v>
      </c>
      <c r="Q75" s="2">
        <v>1027.23</v>
      </c>
      <c r="R75" s="2">
        <v>27284.2</v>
      </c>
      <c r="S75" s="2">
        <v>43599.9</v>
      </c>
      <c r="T75" s="2">
        <v>17221.48</v>
      </c>
      <c r="U75" s="2">
        <v>2068.8000000000002</v>
      </c>
      <c r="V75" s="2">
        <v>14556</v>
      </c>
      <c r="W75" s="2">
        <v>51752.9</v>
      </c>
      <c r="X75" s="2">
        <v>449.7</v>
      </c>
      <c r="Y75" s="2">
        <v>8339.5</v>
      </c>
      <c r="Z75" s="2">
        <v>317756.5</v>
      </c>
      <c r="AA75" s="2">
        <v>1206.3</v>
      </c>
      <c r="AB75" s="2">
        <v>4620.1000000000004</v>
      </c>
      <c r="AC75" s="2">
        <v>411.52</v>
      </c>
      <c r="AD75" s="2">
        <v>4026.7</v>
      </c>
      <c r="AE75" s="2">
        <v>249.8</v>
      </c>
      <c r="AF75" s="2">
        <v>707700.2</v>
      </c>
      <c r="AG75" s="2">
        <v>3796157.1</v>
      </c>
      <c r="AH75" s="2">
        <v>6838.9</v>
      </c>
      <c r="AI75" s="2">
        <v>5133.3</v>
      </c>
      <c r="AJ75" s="2">
        <v>1650.2</v>
      </c>
      <c r="AK75" s="2">
        <v>2755.2</v>
      </c>
      <c r="AL75" s="2">
        <v>57373</v>
      </c>
      <c r="AM75" s="2">
        <v>109.7</v>
      </c>
      <c r="AN75" s="2">
        <v>392</v>
      </c>
      <c r="AO75" s="2">
        <v>5523.2</v>
      </c>
      <c r="AP75" s="2">
        <v>30811.46</v>
      </c>
      <c r="AQ75" s="2">
        <v>120209.9</v>
      </c>
      <c r="AR75" s="2">
        <v>833382.2</v>
      </c>
      <c r="AS75" s="2">
        <v>399.6</v>
      </c>
      <c r="AT75" s="2">
        <v>105.6</v>
      </c>
      <c r="AU75" s="2">
        <v>53839.7</v>
      </c>
      <c r="AV75" s="2">
        <v>20884.099999999999</v>
      </c>
      <c r="AW75" s="2">
        <v>82404.3</v>
      </c>
      <c r="AX75" s="2">
        <v>4664764.4400000004</v>
      </c>
      <c r="AY75" s="2">
        <v>129441.2</v>
      </c>
      <c r="AZ75" s="2">
        <v>2684265.9</v>
      </c>
      <c r="BA75" s="2">
        <v>312753.3</v>
      </c>
      <c r="BB75" s="2">
        <v>14795.1</v>
      </c>
      <c r="BC75" s="2">
        <v>4571.5</v>
      </c>
      <c r="BD75" s="2">
        <v>3412869</v>
      </c>
      <c r="BE75" s="2">
        <v>877</v>
      </c>
      <c r="BF75" s="2">
        <v>371167.2</v>
      </c>
      <c r="BG75" s="2">
        <v>158.30000000000001</v>
      </c>
      <c r="BH75" s="2">
        <v>5955.4</v>
      </c>
      <c r="BI75" s="2">
        <v>530785.9</v>
      </c>
      <c r="BJ75" s="2">
        <v>2958.4</v>
      </c>
      <c r="BK75" s="2">
        <v>6669.7</v>
      </c>
      <c r="BL75" s="2">
        <v>1630.5</v>
      </c>
      <c r="BM75" s="2">
        <v>296.2</v>
      </c>
      <c r="BN75" s="2">
        <v>153.6</v>
      </c>
      <c r="BO75" s="2">
        <v>2543.5</v>
      </c>
      <c r="BP75" s="2">
        <v>96596.2</v>
      </c>
      <c r="BQ75" s="2">
        <v>210.5</v>
      </c>
      <c r="BR75" s="2">
        <v>10494.3</v>
      </c>
      <c r="BS75" s="2">
        <v>1621.9</v>
      </c>
      <c r="BT75" s="2">
        <v>12842274.548273001</v>
      </c>
      <c r="BU75" s="2">
        <v>6087.8</v>
      </c>
      <c r="BV75" s="2">
        <v>87765.759999999995</v>
      </c>
      <c r="BW75" s="2">
        <v>1827.2</v>
      </c>
      <c r="BX75" s="2">
        <v>55599.9</v>
      </c>
      <c r="BY75" s="2">
        <v>10813590.109476</v>
      </c>
      <c r="BZ75" s="2">
        <v>196951.59225700001</v>
      </c>
      <c r="CA75" s="2">
        <v>369875.8</v>
      </c>
      <c r="CB75" s="2">
        <v>91164.800000000003</v>
      </c>
      <c r="CC75" s="2">
        <v>2243.77</v>
      </c>
      <c r="CD75" s="2">
        <v>61080.6</v>
      </c>
      <c r="CE75" s="2">
        <v>443473.1</v>
      </c>
      <c r="CF75" s="2">
        <v>10251.4</v>
      </c>
      <c r="CG75" s="2">
        <v>16873.5</v>
      </c>
      <c r="CH75" s="2">
        <v>1206760.2</v>
      </c>
      <c r="CI75" s="2">
        <v>131067.44</v>
      </c>
      <c r="CJ75" s="2">
        <v>7664.8</v>
      </c>
      <c r="CK75" s="2">
        <v>4965.1000000000004</v>
      </c>
      <c r="CL75" s="2">
        <v>2210.9</v>
      </c>
      <c r="CM75" s="2">
        <v>43.7</v>
      </c>
      <c r="CN75" s="2">
        <v>201.8</v>
      </c>
      <c r="CO75" s="2">
        <v>461000.1</v>
      </c>
      <c r="CP75" s="2">
        <v>55593.599999999999</v>
      </c>
      <c r="CQ75" s="2">
        <v>1036555.56</v>
      </c>
      <c r="CR75" s="2">
        <v>16836.2</v>
      </c>
      <c r="CS75" s="2">
        <v>443.76</v>
      </c>
      <c r="CT75" s="2">
        <v>45596.1</v>
      </c>
      <c r="CU75" s="2">
        <v>373.3</v>
      </c>
      <c r="CV75" s="2">
        <v>1254473.76</v>
      </c>
      <c r="CW75" s="2">
        <v>11385.2</v>
      </c>
      <c r="CX75" s="2">
        <v>2597706.7200000002</v>
      </c>
      <c r="CY75" s="2">
        <v>7344268.2194759985</v>
      </c>
      <c r="CZ75" s="2">
        <v>9818.2999999999993</v>
      </c>
      <c r="DA75" s="2">
        <v>7352.2</v>
      </c>
      <c r="DB75" s="2">
        <v>7182.4</v>
      </c>
      <c r="DC75" s="2">
        <v>1121.93</v>
      </c>
      <c r="DD75" s="2">
        <v>614.4</v>
      </c>
      <c r="DE75" s="2">
        <v>1442649.38</v>
      </c>
      <c r="DF75" s="2">
        <v>116.1</v>
      </c>
      <c r="DG75" s="2">
        <v>10688639.769476</v>
      </c>
      <c r="DH75" s="2">
        <v>1243.5</v>
      </c>
      <c r="DI75" s="2">
        <v>2318.4</v>
      </c>
      <c r="DJ75" s="2">
        <v>8341.2000000000007</v>
      </c>
      <c r="DK75" s="2">
        <v>872569.6</v>
      </c>
      <c r="DL75" s="2">
        <v>9604.4599999999991</v>
      </c>
      <c r="DM75" s="2">
        <v>1570.9</v>
      </c>
      <c r="DN75" s="2">
        <v>1269.7</v>
      </c>
      <c r="DO75" s="2">
        <v>2612.6</v>
      </c>
      <c r="DP75" s="2">
        <v>859.92</v>
      </c>
      <c r="DQ75" s="2">
        <v>136377.9</v>
      </c>
      <c r="DR75" s="2">
        <v>6117377.8000000007</v>
      </c>
      <c r="DS75" s="2">
        <v>685.6</v>
      </c>
      <c r="DT75" s="2">
        <v>92237.6</v>
      </c>
      <c r="DU75" s="2">
        <v>4062.9</v>
      </c>
      <c r="DV75" s="2">
        <v>167429.4</v>
      </c>
      <c r="DW75" s="2">
        <v>34381</v>
      </c>
      <c r="DX75" s="2">
        <v>2786.7</v>
      </c>
      <c r="DY75" s="2">
        <v>78</v>
      </c>
      <c r="DZ75" s="2">
        <v>31543.1</v>
      </c>
      <c r="EA75" s="2">
        <v>12793963.869999999</v>
      </c>
      <c r="EB75" s="2">
        <v>105731.419476</v>
      </c>
      <c r="EC75" s="2">
        <v>5410</v>
      </c>
      <c r="ED75" s="2">
        <v>27731</v>
      </c>
      <c r="EE75" s="2">
        <v>71257.2</v>
      </c>
      <c r="EF75" s="2">
        <v>217.1</v>
      </c>
      <c r="EG75" s="2">
        <v>3607.1</v>
      </c>
      <c r="EH75" s="2">
        <v>287320.3</v>
      </c>
      <c r="EI75" s="2">
        <v>263874.39225700003</v>
      </c>
      <c r="EJ75" s="2">
        <v>71198</v>
      </c>
      <c r="EK75" s="2">
        <v>65604.899999999994</v>
      </c>
      <c r="EL75" s="2">
        <v>3775.4</v>
      </c>
      <c r="EM75" s="2">
        <v>93733</v>
      </c>
      <c r="EN75" s="2">
        <v>1565334.4</v>
      </c>
      <c r="EO75" s="2">
        <v>1131663.95</v>
      </c>
      <c r="EP75" s="2">
        <v>7713.9</v>
      </c>
      <c r="EQ75" s="2">
        <v>4579.6000000000004</v>
      </c>
      <c r="ER75" s="2">
        <v>41290.800000000003</v>
      </c>
      <c r="ES75" s="2">
        <v>257.60000000000002</v>
      </c>
      <c r="ET75" s="2">
        <v>497.6</v>
      </c>
      <c r="EU75" s="2">
        <v>5935.3</v>
      </c>
      <c r="EV75" s="2">
        <v>571</v>
      </c>
      <c r="EW75" s="2">
        <v>49792.2</v>
      </c>
      <c r="EX75" s="2">
        <v>544792.45225700003</v>
      </c>
      <c r="EY75" s="2">
        <v>545144.75225699984</v>
      </c>
      <c r="EZ75" s="2">
        <v>1115.6600000000001</v>
      </c>
      <c r="FA75" s="2">
        <v>38065.4</v>
      </c>
      <c r="FB75" s="2">
        <v>15524.6</v>
      </c>
      <c r="FC75" s="2">
        <v>54023.7</v>
      </c>
      <c r="FD75" s="2">
        <v>1074.8</v>
      </c>
      <c r="FE75" s="2">
        <v>44267.3</v>
      </c>
      <c r="FF75" s="2">
        <v>532.4</v>
      </c>
      <c r="FG75" s="2">
        <v>4593644.4400000004</v>
      </c>
      <c r="FH75" s="2">
        <v>190573.9</v>
      </c>
      <c r="FI75" s="2">
        <v>2133.81</v>
      </c>
      <c r="FJ75" s="2">
        <v>41410.699999999997</v>
      </c>
      <c r="FK75" s="2">
        <v>1224775.1599999999</v>
      </c>
      <c r="FL75" s="2">
        <v>872569.6</v>
      </c>
      <c r="FM75" s="2">
        <v>1131663.95</v>
      </c>
      <c r="FN75" s="2">
        <v>22147.1</v>
      </c>
      <c r="FO75" s="2">
        <v>208107.6</v>
      </c>
      <c r="FP75" s="2">
        <v>9.1</v>
      </c>
      <c r="FQ75" s="2">
        <v>3565.8</v>
      </c>
      <c r="FR75" s="2">
        <v>1486.2</v>
      </c>
      <c r="FS75" s="2">
        <v>303940.8</v>
      </c>
      <c r="FT75" s="2">
        <v>8090933.0494759995</v>
      </c>
      <c r="FU75" s="2">
        <v>5593024.4000000004</v>
      </c>
      <c r="FV75" s="2">
        <v>129888</v>
      </c>
      <c r="FW75" s="2">
        <v>196.7</v>
      </c>
      <c r="FX75" s="2">
        <v>66495.8</v>
      </c>
      <c r="FY75" s="2">
        <v>82.9</v>
      </c>
      <c r="FZ75" s="2">
        <v>24989512.93</v>
      </c>
      <c r="GA75" s="2">
        <v>16093.7</v>
      </c>
      <c r="GB75" s="2">
        <v>331272</v>
      </c>
      <c r="GC75" s="2">
        <v>1922.95</v>
      </c>
      <c r="GD75" s="2">
        <v>12293.4</v>
      </c>
      <c r="GE75" s="2"/>
      <c r="GF75" s="3">
        <f t="shared" si="15"/>
        <v>789248.48601596733</v>
      </c>
      <c r="GG75" s="3">
        <f t="shared" si="16"/>
        <v>16464.95</v>
      </c>
      <c r="GH75" s="3">
        <f t="shared" si="17"/>
        <v>24989503.829999998</v>
      </c>
      <c r="GI75" s="3">
        <f t="shared" si="18"/>
        <v>2726003.3441009936</v>
      </c>
      <c r="GJ75" s="3">
        <f t="shared" si="19"/>
        <v>7431094232049.7988</v>
      </c>
      <c r="GK75" s="3">
        <f t="shared" si="20"/>
        <v>2032.3375000000001</v>
      </c>
      <c r="GL75" s="3">
        <f t="shared" si="21"/>
        <v>173215.52499999999</v>
      </c>
      <c r="GM75" s="3">
        <f t="shared" si="22"/>
        <v>171183.1875</v>
      </c>
    </row>
    <row r="76" spans="1:195" x14ac:dyDescent="0.2">
      <c r="A76" s="10"/>
      <c r="B76" s="6" t="s">
        <v>186</v>
      </c>
      <c r="C76" s="2">
        <v>209799.81921799999</v>
      </c>
      <c r="D76" s="2">
        <v>155131.338755</v>
      </c>
      <c r="E76" s="2">
        <v>1298.166111</v>
      </c>
      <c r="F76" s="2">
        <v>1.922919</v>
      </c>
      <c r="G76" s="2">
        <v>96160.287124999973</v>
      </c>
      <c r="H76" s="2">
        <v>39168.852039999998</v>
      </c>
      <c r="I76" s="2">
        <v>625.79606699999999</v>
      </c>
      <c r="J76" s="2">
        <v>16.344629999999999</v>
      </c>
      <c r="K76" s="2">
        <v>101559.3034</v>
      </c>
      <c r="L76" s="2">
        <v>4626.8987429999997</v>
      </c>
      <c r="M76" s="2">
        <v>2699.2019850000001</v>
      </c>
      <c r="N76" s="2">
        <v>820.40315299999997</v>
      </c>
      <c r="O76" s="2">
        <v>7967.8723900000005</v>
      </c>
      <c r="P76" s="2">
        <v>2261.8975289999998</v>
      </c>
      <c r="Q76" s="2">
        <v>6166.3220279999996</v>
      </c>
      <c r="R76" s="2">
        <v>20716.3766</v>
      </c>
      <c r="S76" s="2">
        <v>4416.2075420000001</v>
      </c>
      <c r="T76" s="2">
        <v>86.300464000000005</v>
      </c>
      <c r="U76" s="2">
        <v>21.161726000000002</v>
      </c>
      <c r="V76" s="2">
        <v>810.16120000000001</v>
      </c>
      <c r="W76" s="2">
        <v>14709.43981</v>
      </c>
      <c r="X76" s="2">
        <v>138.77860000000001</v>
      </c>
      <c r="Y76" s="2">
        <v>6886.3742000000002</v>
      </c>
      <c r="Z76" s="2">
        <v>140159.272</v>
      </c>
      <c r="AA76" s="2">
        <v>35.667760999999999</v>
      </c>
      <c r="AB76" s="2">
        <v>84.327059000000006</v>
      </c>
      <c r="AC76" s="2">
        <v>105.484258</v>
      </c>
      <c r="AD76" s="2">
        <v>5535.3427659999998</v>
      </c>
      <c r="AE76" s="2">
        <v>9841.0574579999993</v>
      </c>
      <c r="AF76" s="2">
        <v>65053.512921000001</v>
      </c>
      <c r="AG76" s="2">
        <v>397018.28749999998</v>
      </c>
      <c r="AH76" s="2">
        <v>3378.554443</v>
      </c>
      <c r="AI76" s="2">
        <v>62002.519200000002</v>
      </c>
      <c r="AJ76" s="2">
        <v>13343.28296</v>
      </c>
      <c r="AK76" s="2">
        <v>884.55311400000005</v>
      </c>
      <c r="AL76" s="2">
        <v>19330.006399999998</v>
      </c>
      <c r="AM76" s="2">
        <v>45.5642</v>
      </c>
      <c r="AN76" s="2">
        <v>66.955982000000006</v>
      </c>
      <c r="AO76" s="2">
        <v>1417.267574</v>
      </c>
      <c r="AP76" s="2">
        <v>1712.7880740000001</v>
      </c>
      <c r="AQ76" s="2">
        <v>4921.3710620000002</v>
      </c>
      <c r="AR76" s="2">
        <v>46906.024039999997</v>
      </c>
      <c r="AS76" s="2">
        <v>252.167598</v>
      </c>
      <c r="AT76" s="2">
        <v>19.846800000000002</v>
      </c>
      <c r="AU76" s="2">
        <v>6280.4945239999997</v>
      </c>
      <c r="AV76" s="2">
        <v>2442.9623329999999</v>
      </c>
      <c r="AW76" s="2">
        <v>7463.9813869999998</v>
      </c>
      <c r="AX76" s="2">
        <v>529509.92633399996</v>
      </c>
      <c r="AY76" s="2">
        <v>19629.302759999999</v>
      </c>
      <c r="AZ76" s="2">
        <v>210575.152974</v>
      </c>
      <c r="BA76" s="2">
        <v>23019.367050000001</v>
      </c>
      <c r="BB76" s="2">
        <v>1564.7676329999999</v>
      </c>
      <c r="BC76" s="2">
        <v>28470.442800000001</v>
      </c>
      <c r="BD76" s="2">
        <v>275066.61181700003</v>
      </c>
      <c r="BE76" s="2">
        <v>362.12091500000002</v>
      </c>
      <c r="BF76" s="2">
        <v>47744.805310000003</v>
      </c>
      <c r="BG76" s="2">
        <v>22.875475000000002</v>
      </c>
      <c r="BH76" s="2">
        <v>322.317047</v>
      </c>
      <c r="BI76" s="2">
        <v>33511.858639999999</v>
      </c>
      <c r="BJ76" s="2">
        <v>1609.6869589999999</v>
      </c>
      <c r="BK76" s="2">
        <v>3799.9994000000002</v>
      </c>
      <c r="BL76" s="2">
        <v>3876.5230069999998</v>
      </c>
      <c r="BM76" s="2">
        <v>264.05779999999999</v>
      </c>
      <c r="BN76" s="2">
        <v>699.32039299999997</v>
      </c>
      <c r="BO76" s="2">
        <v>21.655507</v>
      </c>
      <c r="BP76" s="2">
        <v>6117.1179270000002</v>
      </c>
      <c r="BQ76" s="2">
        <v>6.7700769999999997</v>
      </c>
      <c r="BR76" s="2">
        <v>3196.0273360000001</v>
      </c>
      <c r="BS76" s="2">
        <v>435.952</v>
      </c>
      <c r="BT76" s="2">
        <v>785053.64091700024</v>
      </c>
      <c r="BU76" s="2">
        <v>1988.498693</v>
      </c>
      <c r="BV76" s="2">
        <v>274681.83953699999</v>
      </c>
      <c r="BW76" s="2">
        <v>1439.1890100000001</v>
      </c>
      <c r="BX76" s="2">
        <v>6801.4602779999996</v>
      </c>
      <c r="BY76" s="2">
        <v>1296208.197196</v>
      </c>
      <c r="BZ76" s="2">
        <v>278718.72853499989</v>
      </c>
      <c r="CA76" s="2">
        <v>33190.449690000001</v>
      </c>
      <c r="CB76" s="2">
        <v>6086.449404</v>
      </c>
      <c r="CC76" s="2">
        <v>367.20897500000001</v>
      </c>
      <c r="CD76" s="2">
        <v>2197.7471919999998</v>
      </c>
      <c r="CE76" s="2">
        <v>26371.218499999999</v>
      </c>
      <c r="CF76" s="2">
        <v>529.22905200000002</v>
      </c>
      <c r="CG76" s="2">
        <v>601.46939699999996</v>
      </c>
      <c r="CH76" s="2">
        <v>21711.293099999999</v>
      </c>
      <c r="CI76" s="2">
        <v>11836.41562</v>
      </c>
      <c r="CJ76" s="2">
        <v>9916.8749299999999</v>
      </c>
      <c r="CK76" s="2">
        <v>1241.3886</v>
      </c>
      <c r="CL76" s="2">
        <v>3373.9321020000002</v>
      </c>
      <c r="CM76" s="2">
        <v>3.7014109999999998</v>
      </c>
      <c r="CN76" s="2">
        <v>9.4358219999999999</v>
      </c>
      <c r="CO76" s="2">
        <v>14937.6286</v>
      </c>
      <c r="CP76" s="2">
        <v>528.14064699999994</v>
      </c>
      <c r="CQ76" s="2">
        <v>281446.65238799999</v>
      </c>
      <c r="CR76" s="2">
        <v>605.66384400000004</v>
      </c>
      <c r="CS76" s="2">
        <v>154.83346900000001</v>
      </c>
      <c r="CT76" s="2">
        <v>1300.252514</v>
      </c>
      <c r="CU76" s="2">
        <v>24.103171</v>
      </c>
      <c r="CV76" s="2">
        <v>309083.74173900002</v>
      </c>
      <c r="CW76" s="2">
        <v>2474.5514539999999</v>
      </c>
      <c r="CX76" s="2">
        <v>594089.75403499987</v>
      </c>
      <c r="CY76" s="2">
        <v>777283.98206800001</v>
      </c>
      <c r="CZ76" s="2">
        <v>343.41831200000001</v>
      </c>
      <c r="DA76" s="2">
        <v>1807.415381</v>
      </c>
      <c r="DB76" s="2">
        <v>881.87819999999999</v>
      </c>
      <c r="DC76" s="2">
        <v>6268.9942369999999</v>
      </c>
      <c r="DD76" s="2">
        <v>5.1277790000000003</v>
      </c>
      <c r="DE76" s="2">
        <v>96868.288038999977</v>
      </c>
      <c r="DF76" s="2">
        <v>0.65661499999999995</v>
      </c>
      <c r="DG76" s="2">
        <v>1498798.881260999</v>
      </c>
      <c r="DH76" s="2">
        <v>7770.2124110000004</v>
      </c>
      <c r="DI76" s="2">
        <v>55.791336000000001</v>
      </c>
      <c r="DJ76" s="2">
        <v>11969.05696</v>
      </c>
      <c r="DK76" s="2">
        <v>86220.23943500001</v>
      </c>
      <c r="DL76" s="2">
        <v>8828.8099970000003</v>
      </c>
      <c r="DM76" s="2">
        <v>9134.8507860000009</v>
      </c>
      <c r="DN76" s="2">
        <v>2568.2406420000002</v>
      </c>
      <c r="DO76" s="2">
        <v>277.00900000000001</v>
      </c>
      <c r="DP76" s="2">
        <v>1568.6452959999999</v>
      </c>
      <c r="DQ76" s="2">
        <v>7203.1681269999999</v>
      </c>
      <c r="DR76" s="2">
        <v>284788.07221999997</v>
      </c>
      <c r="DS76" s="2">
        <v>6241.3658809999997</v>
      </c>
      <c r="DT76" s="2">
        <v>26967.77923</v>
      </c>
      <c r="DU76" s="2">
        <v>2295.0701589999999</v>
      </c>
      <c r="DV76" s="2">
        <v>13542.904189999999</v>
      </c>
      <c r="DW76" s="2">
        <v>5001.2289620000001</v>
      </c>
      <c r="DX76" s="2">
        <v>4525.7982419999998</v>
      </c>
      <c r="DY76" s="2">
        <v>0.364672</v>
      </c>
      <c r="DZ76" s="2">
        <v>15123.86175</v>
      </c>
      <c r="EA76" s="2">
        <v>828981.27021900017</v>
      </c>
      <c r="EB76" s="2">
        <v>14648.156644000001</v>
      </c>
      <c r="EC76" s="2">
        <v>1142.515238</v>
      </c>
      <c r="ED76" s="2">
        <v>8394.9407969999993</v>
      </c>
      <c r="EE76" s="2">
        <v>11075.138370000001</v>
      </c>
      <c r="EF76" s="2">
        <v>0</v>
      </c>
      <c r="EG76" s="2">
        <v>1622.776081</v>
      </c>
      <c r="EH76" s="2">
        <v>24444.63249</v>
      </c>
      <c r="EI76" s="2">
        <v>306002.43497200008</v>
      </c>
      <c r="EJ76" s="2">
        <v>2690.8647999999998</v>
      </c>
      <c r="EK76" s="2">
        <v>3721.6300040000001</v>
      </c>
      <c r="EL76" s="2">
        <v>7171.032408</v>
      </c>
      <c r="EM76" s="2">
        <v>9323.3525310000005</v>
      </c>
      <c r="EN76" s="2">
        <v>58106.558559999998</v>
      </c>
      <c r="EO76" s="2">
        <v>250649.33388699999</v>
      </c>
      <c r="EP76" s="2">
        <v>25125.754939999999</v>
      </c>
      <c r="EQ76" s="2">
        <v>4221.8243229999998</v>
      </c>
      <c r="ER76" s="2">
        <v>8867.8814829999992</v>
      </c>
      <c r="ES76" s="2">
        <v>18.802409999999998</v>
      </c>
      <c r="ET76" s="2">
        <v>511.79287199999999</v>
      </c>
      <c r="EU76" s="2">
        <v>1204.570338</v>
      </c>
      <c r="EV76" s="2">
        <v>6996.427522</v>
      </c>
      <c r="EW76" s="2">
        <v>4264.2572030000001</v>
      </c>
      <c r="EX76" s="2">
        <v>364925.18168099999</v>
      </c>
      <c r="EY76" s="2">
        <v>364931.15797300002</v>
      </c>
      <c r="EZ76" s="2">
        <v>134.06180699999999</v>
      </c>
      <c r="FA76" s="2">
        <v>2758.1366929999999</v>
      </c>
      <c r="FB76" s="2">
        <v>859.92213800000002</v>
      </c>
      <c r="FC76" s="2">
        <v>5899.1086079999995</v>
      </c>
      <c r="FD76" s="2">
        <v>389.97300000000001</v>
      </c>
      <c r="FE76" s="2">
        <v>4247.7113060000001</v>
      </c>
      <c r="FF76" s="2">
        <v>11923.441360000001</v>
      </c>
      <c r="FG76" s="2">
        <v>526819.4262059998</v>
      </c>
      <c r="FH76" s="2">
        <v>17202.903269999999</v>
      </c>
      <c r="FI76" s="2">
        <v>1012.354977</v>
      </c>
      <c r="FJ76" s="2">
        <v>3355.4311200000002</v>
      </c>
      <c r="FK76" s="2">
        <v>305483.21949599998</v>
      </c>
      <c r="FL76" s="2">
        <v>86220.239434999996</v>
      </c>
      <c r="FM76" s="2">
        <v>250649.33388699999</v>
      </c>
      <c r="FN76" s="2">
        <v>2880.45847</v>
      </c>
      <c r="FO76" s="2">
        <v>24306.492160000002</v>
      </c>
      <c r="FP76" s="2">
        <v>1.3108040000000001</v>
      </c>
      <c r="FQ76" s="2">
        <v>18908.927070000002</v>
      </c>
      <c r="FR76" s="2">
        <v>6335.5083699999996</v>
      </c>
      <c r="FS76" s="2">
        <v>21537.8334</v>
      </c>
      <c r="FT76" s="2">
        <v>904709.12722599995</v>
      </c>
      <c r="FU76" s="2">
        <v>245633.95069999999</v>
      </c>
      <c r="FV76" s="2">
        <v>9618.2710000000006</v>
      </c>
      <c r="FW76" s="2">
        <v>10.142704</v>
      </c>
      <c r="FX76" s="2">
        <v>18182.5916</v>
      </c>
      <c r="FY76" s="2">
        <v>103.298884</v>
      </c>
      <c r="FZ76" s="2">
        <v>2488054.1120000002</v>
      </c>
      <c r="GA76" s="2">
        <v>2584.4014010000001</v>
      </c>
      <c r="GB76" s="2">
        <v>20165.690399999999</v>
      </c>
      <c r="GC76" s="2">
        <v>10845.968769999999</v>
      </c>
      <c r="GD76" s="2">
        <v>5154.9053889999996</v>
      </c>
      <c r="GE76" s="2"/>
      <c r="GF76" s="3">
        <f t="shared" si="15"/>
        <v>91318.274560961974</v>
      </c>
      <c r="GG76" s="3">
        <f t="shared" si="16"/>
        <v>5717.2256870000001</v>
      </c>
      <c r="GH76" s="3">
        <f t="shared" si="17"/>
        <v>2488054.1120000002</v>
      </c>
      <c r="GI76" s="3">
        <f t="shared" si="18"/>
        <v>273697.70313165255</v>
      </c>
      <c r="GJ76" s="3">
        <f t="shared" si="19"/>
        <v>74910432699.542221</v>
      </c>
      <c r="GK76" s="3">
        <f t="shared" si="20"/>
        <v>850.04239174999998</v>
      </c>
      <c r="GL76" s="3">
        <f t="shared" si="21"/>
        <v>24341.0272425</v>
      </c>
      <c r="GM76" s="3">
        <f t="shared" si="22"/>
        <v>23490.984850749999</v>
      </c>
    </row>
    <row r="77" spans="1:195" x14ac:dyDescent="0.2">
      <c r="A77" s="10"/>
      <c r="B77" s="6" t="s">
        <v>187</v>
      </c>
      <c r="C77" s="2">
        <v>398651.85484199988</v>
      </c>
      <c r="D77" s="2">
        <v>280831.81294300011</v>
      </c>
      <c r="E77" s="2">
        <v>3561.1120989999999</v>
      </c>
      <c r="F77" s="2">
        <v>36.421008999999998</v>
      </c>
      <c r="G77" s="2">
        <v>541270.53051900002</v>
      </c>
      <c r="H77" s="2">
        <v>123719.9224</v>
      </c>
      <c r="I77" s="2">
        <v>1900.5775000000001</v>
      </c>
      <c r="J77" s="2">
        <v>182.969471</v>
      </c>
      <c r="K77" s="2">
        <v>170481.68229999999</v>
      </c>
      <c r="L77" s="2">
        <v>9050.6248350000005</v>
      </c>
      <c r="M77" s="2">
        <v>8630.1389639999998</v>
      </c>
      <c r="N77" s="2">
        <v>520.21964300000002</v>
      </c>
      <c r="O77" s="2">
        <v>11079.201719999999</v>
      </c>
      <c r="P77" s="2">
        <v>2923.7182819999998</v>
      </c>
      <c r="Q77" s="2">
        <v>8400.3822560000008</v>
      </c>
      <c r="R77" s="2">
        <v>72573.149999999994</v>
      </c>
      <c r="S77" s="2">
        <v>9441.2052170000006</v>
      </c>
      <c r="T77" s="2">
        <v>9588.2404999999999</v>
      </c>
      <c r="U77" s="2">
        <v>172.21291400000001</v>
      </c>
      <c r="V77" s="2">
        <v>2888.208975</v>
      </c>
      <c r="W77" s="2">
        <v>13886.18376</v>
      </c>
      <c r="X77" s="2">
        <v>226.67183600000001</v>
      </c>
      <c r="Y77" s="2">
        <v>18299.177500000002</v>
      </c>
      <c r="Z77" s="2">
        <v>364584.8725</v>
      </c>
      <c r="AA77" s="2">
        <v>2271.3209550000001</v>
      </c>
      <c r="AB77" s="2">
        <v>1914.175105</v>
      </c>
      <c r="AC77" s="2">
        <v>511.253106</v>
      </c>
      <c r="AD77" s="2">
        <v>6263.3487699999996</v>
      </c>
      <c r="AE77" s="2">
        <v>8592.7658370000008</v>
      </c>
      <c r="AF77" s="2">
        <v>102712.506121</v>
      </c>
      <c r="AG77" s="2">
        <v>793448.86659999995</v>
      </c>
      <c r="AH77" s="2">
        <v>15150.24353</v>
      </c>
      <c r="AI77" s="2">
        <v>16829.645479999999</v>
      </c>
      <c r="AJ77" s="2">
        <v>26294.766019999999</v>
      </c>
      <c r="AK77" s="2">
        <v>6708.7091609999998</v>
      </c>
      <c r="AL77" s="2">
        <v>63398.202499999999</v>
      </c>
      <c r="AM77" s="2">
        <v>171.803721</v>
      </c>
      <c r="AN77" s="2">
        <v>78.494928000000002</v>
      </c>
      <c r="AO77" s="2">
        <v>3663.1125000000002</v>
      </c>
      <c r="AP77" s="2">
        <v>13966.043865</v>
      </c>
      <c r="AQ77" s="2">
        <v>14136.36635</v>
      </c>
      <c r="AR77" s="2">
        <v>71085.244949999993</v>
      </c>
      <c r="AS77" s="2">
        <v>598.33593199999996</v>
      </c>
      <c r="AT77" s="2">
        <v>41.047499999999999</v>
      </c>
      <c r="AU77" s="2">
        <v>10619.15724</v>
      </c>
      <c r="AV77" s="2">
        <v>6812.6311269999997</v>
      </c>
      <c r="AW77" s="2">
        <v>74728.677070000005</v>
      </c>
      <c r="AX77" s="2">
        <v>1444810.623629</v>
      </c>
      <c r="AY77" s="2">
        <v>55294.150959999999</v>
      </c>
      <c r="AZ77" s="2">
        <v>338586.39118700009</v>
      </c>
      <c r="BA77" s="2">
        <v>40170.34809</v>
      </c>
      <c r="BB77" s="2">
        <v>1433.21207</v>
      </c>
      <c r="BC77" s="2">
        <v>52125.26283</v>
      </c>
      <c r="BD77" s="2">
        <v>444037.45403299999</v>
      </c>
      <c r="BE77" s="2">
        <v>770.64250000000004</v>
      </c>
      <c r="BF77" s="2">
        <v>71921.155889999995</v>
      </c>
      <c r="BG77" s="2">
        <v>41.391385999999997</v>
      </c>
      <c r="BH77" s="2">
        <v>9258.5500300000003</v>
      </c>
      <c r="BI77" s="2">
        <v>102716.246</v>
      </c>
      <c r="BJ77" s="2">
        <v>6580.1791670000002</v>
      </c>
      <c r="BK77" s="2">
        <v>6654.8649999999998</v>
      </c>
      <c r="BL77" s="2">
        <v>7708.1092310000004</v>
      </c>
      <c r="BM77" s="2">
        <v>678.37679300000002</v>
      </c>
      <c r="BN77" s="2">
        <v>992.479197</v>
      </c>
      <c r="BO77" s="2">
        <v>5628.8307969999996</v>
      </c>
      <c r="BP77" s="2">
        <v>10861.754209999999</v>
      </c>
      <c r="BQ77" s="2">
        <v>1873.210167</v>
      </c>
      <c r="BR77" s="2">
        <v>6764.6155479999998</v>
      </c>
      <c r="BS77" s="2">
        <v>1110.97263</v>
      </c>
      <c r="BT77" s="2">
        <v>1742222.157265</v>
      </c>
      <c r="BU77" s="2">
        <v>5528.1421319999999</v>
      </c>
      <c r="BV77" s="2">
        <v>417431.18538499979</v>
      </c>
      <c r="BW77" s="2">
        <v>4482.7668190000004</v>
      </c>
      <c r="BX77" s="2">
        <v>8729.3891590000003</v>
      </c>
      <c r="BY77" s="2">
        <v>4325941.1184450006</v>
      </c>
      <c r="BZ77" s="2">
        <v>661655.59791999974</v>
      </c>
      <c r="CA77" s="2">
        <v>136177.75599999999</v>
      </c>
      <c r="CB77" s="2">
        <v>40458.129910000003</v>
      </c>
      <c r="CC77" s="2">
        <v>576.71638199999995</v>
      </c>
      <c r="CD77" s="2">
        <v>7605.1983330000003</v>
      </c>
      <c r="CE77" s="2">
        <v>49968.975989999999</v>
      </c>
      <c r="CF77" s="2">
        <v>1112.0232189999999</v>
      </c>
      <c r="CG77" s="2">
        <v>3716.393333</v>
      </c>
      <c r="CH77" s="2">
        <v>32230.930359999998</v>
      </c>
      <c r="CI77" s="2">
        <v>47112.528749999998</v>
      </c>
      <c r="CJ77" s="2">
        <v>17688.264609999998</v>
      </c>
      <c r="CK77" s="2">
        <v>3549.5875000000001</v>
      </c>
      <c r="CL77" s="2">
        <v>14161.488069999999</v>
      </c>
      <c r="CM77" s="2">
        <v>17.136106999999999</v>
      </c>
      <c r="CN77" s="2">
        <v>72.925299999999993</v>
      </c>
      <c r="CO77" s="2">
        <v>24627.55</v>
      </c>
      <c r="CP77" s="2">
        <v>16351.854649999999</v>
      </c>
      <c r="CQ77" s="2">
        <v>815946.59880399995</v>
      </c>
      <c r="CR77" s="2">
        <v>2359.812312</v>
      </c>
      <c r="CS77" s="2">
        <v>195.359587</v>
      </c>
      <c r="CT77" s="2">
        <v>50631.858460000003</v>
      </c>
      <c r="CU77" s="2">
        <v>222.579488</v>
      </c>
      <c r="CV77" s="2">
        <v>1084740.9242209999</v>
      </c>
      <c r="CW77" s="2">
        <v>7234.340674</v>
      </c>
      <c r="CX77" s="2">
        <v>1722106.419185</v>
      </c>
      <c r="CY77" s="2">
        <v>2220535.022748</v>
      </c>
      <c r="CZ77" s="2">
        <v>594.27679699999999</v>
      </c>
      <c r="DA77" s="2">
        <v>2238.8693960000001</v>
      </c>
      <c r="DB77" s="2">
        <v>3652.2350000000001</v>
      </c>
      <c r="DC77" s="2">
        <v>14912.33797</v>
      </c>
      <c r="DD77" s="2">
        <v>63.846274999999999</v>
      </c>
      <c r="DE77" s="2">
        <v>615284.84383400006</v>
      </c>
      <c r="DF77" s="2">
        <v>30.114182</v>
      </c>
      <c r="DG77" s="2">
        <v>4635427.9571119966</v>
      </c>
      <c r="DH77" s="2">
        <v>11757.746279999999</v>
      </c>
      <c r="DI77" s="2">
        <v>229.79313300000001</v>
      </c>
      <c r="DJ77" s="2">
        <v>51849.404999999999</v>
      </c>
      <c r="DK77" s="2">
        <v>450290.86083800008</v>
      </c>
      <c r="DL77" s="2">
        <v>7702.433395</v>
      </c>
      <c r="DM77" s="2">
        <v>12693.229020000001</v>
      </c>
      <c r="DN77" s="2">
        <v>5303.2116900000001</v>
      </c>
      <c r="DO77" s="2">
        <v>1464.2625</v>
      </c>
      <c r="DP77" s="2">
        <v>1584.187835</v>
      </c>
      <c r="DQ77" s="2">
        <v>27452.216390000001</v>
      </c>
      <c r="DR77" s="2">
        <v>717031.43744999997</v>
      </c>
      <c r="DS77" s="2">
        <v>13600.815720000001</v>
      </c>
      <c r="DT77" s="2">
        <v>124198.1879</v>
      </c>
      <c r="DU77" s="2">
        <v>6430.889878</v>
      </c>
      <c r="DV77" s="2">
        <v>21494.630219999999</v>
      </c>
      <c r="DW77" s="2">
        <v>5429.6350430000002</v>
      </c>
      <c r="DX77" s="2">
        <v>19112.845570000001</v>
      </c>
      <c r="DY77" s="2">
        <v>4.06968</v>
      </c>
      <c r="DZ77" s="2">
        <v>33821.960339999998</v>
      </c>
      <c r="EA77" s="2">
        <v>1749437.934214999</v>
      </c>
      <c r="EB77" s="2">
        <v>61054.254800000002</v>
      </c>
      <c r="EC77" s="2">
        <v>3818.1222760000001</v>
      </c>
      <c r="ED77" s="2">
        <v>26247.9375</v>
      </c>
      <c r="EE77" s="2">
        <v>56119.499349999998</v>
      </c>
      <c r="EF77" s="2">
        <v>16.351096999999999</v>
      </c>
      <c r="EG77" s="2">
        <v>6737.7727329999998</v>
      </c>
      <c r="EH77" s="2">
        <v>33247.509480000001</v>
      </c>
      <c r="EI77" s="2">
        <v>575975.2466340001</v>
      </c>
      <c r="EJ77" s="2">
        <v>13586.495999999999</v>
      </c>
      <c r="EK77" s="2">
        <v>12654.504639999999</v>
      </c>
      <c r="EL77" s="2">
        <v>20797.449240000002</v>
      </c>
      <c r="EM77" s="2">
        <v>18608.724839999999</v>
      </c>
      <c r="EN77" s="2">
        <v>501231.1385</v>
      </c>
      <c r="EO77" s="2">
        <v>799009.98127500003</v>
      </c>
      <c r="EP77" s="2">
        <v>46013.377249999998</v>
      </c>
      <c r="EQ77" s="2">
        <v>7923.8754859999999</v>
      </c>
      <c r="ER77" s="2">
        <v>1965.0449189999999</v>
      </c>
      <c r="ES77" s="2">
        <v>283.48737699999998</v>
      </c>
      <c r="ET77" s="2">
        <v>2120.8971280000001</v>
      </c>
      <c r="EU77" s="2">
        <v>3785.901946</v>
      </c>
      <c r="EV77" s="2">
        <v>18510.04149</v>
      </c>
      <c r="EW77" s="2">
        <v>12001.023789999999</v>
      </c>
      <c r="EX77" s="2">
        <v>679409.05481299991</v>
      </c>
      <c r="EY77" s="2">
        <v>679483.66778500006</v>
      </c>
      <c r="EZ77" s="2">
        <v>910.52631699999995</v>
      </c>
      <c r="FA77" s="2">
        <v>5100.8633319999999</v>
      </c>
      <c r="FB77" s="2">
        <v>2179.9332720000002</v>
      </c>
      <c r="FC77" s="2">
        <v>7272.840631</v>
      </c>
      <c r="FD77" s="2">
        <v>1177.88734</v>
      </c>
      <c r="FE77" s="2">
        <v>53053.446949999998</v>
      </c>
      <c r="FF77" s="2">
        <v>24250.246889999999</v>
      </c>
      <c r="FG77" s="2">
        <v>1431228.197309</v>
      </c>
      <c r="FH77" s="2">
        <v>67979.388730000006</v>
      </c>
      <c r="FI77" s="2">
        <v>2883.01</v>
      </c>
      <c r="FJ77" s="2">
        <v>83353.552039999995</v>
      </c>
      <c r="FK77" s="2">
        <v>1070992.707462</v>
      </c>
      <c r="FL77" s="2">
        <v>450290.86083800002</v>
      </c>
      <c r="FM77" s="2">
        <v>799009.98127500003</v>
      </c>
      <c r="FN77" s="2">
        <v>6456.9326840000003</v>
      </c>
      <c r="FO77" s="2">
        <v>37338.361790000003</v>
      </c>
      <c r="FP77" s="2">
        <v>10.636364</v>
      </c>
      <c r="FQ77" s="2">
        <v>28967.017660000001</v>
      </c>
      <c r="FR77" s="2">
        <v>10295.497509999999</v>
      </c>
      <c r="FS77" s="2">
        <v>47468.802499999998</v>
      </c>
      <c r="FT77" s="2">
        <v>2913321.5379269999</v>
      </c>
      <c r="FU77" s="2">
        <v>629289.86259999999</v>
      </c>
      <c r="FV77" s="2">
        <v>47368.714999999997</v>
      </c>
      <c r="FW77" s="2">
        <v>67.846626999999998</v>
      </c>
      <c r="FX77" s="2">
        <v>67269.527499999997</v>
      </c>
      <c r="FY77" s="2">
        <v>358.59539899999999</v>
      </c>
      <c r="FZ77" s="2">
        <v>7073769.5329999998</v>
      </c>
      <c r="GA77" s="2">
        <v>17283.729169999999</v>
      </c>
      <c r="GB77" s="2">
        <v>61346.117720000002</v>
      </c>
      <c r="GC77" s="2">
        <v>12798.788119999999</v>
      </c>
      <c r="GD77" s="2">
        <v>11099.30948</v>
      </c>
      <c r="GE77" s="2"/>
      <c r="GF77" s="3">
        <f t="shared" si="15"/>
        <v>252424.98483296204</v>
      </c>
      <c r="GG77" s="3">
        <f t="shared" si="16"/>
        <v>12673.866829999999</v>
      </c>
      <c r="GH77" s="3">
        <f t="shared" si="17"/>
        <v>7073765.4633200001</v>
      </c>
      <c r="GI77" s="3">
        <f t="shared" si="18"/>
        <v>792765.08381499874</v>
      </c>
      <c r="GJ77" s="3">
        <f t="shared" si="19"/>
        <v>628476478116.2019</v>
      </c>
      <c r="GK77" s="3">
        <f t="shared" si="20"/>
        <v>2886.9092312500002</v>
      </c>
      <c r="GL77" s="3">
        <f t="shared" si="21"/>
        <v>64366.033750000002</v>
      </c>
      <c r="GM77" s="3">
        <f t="shared" si="22"/>
        <v>61479.124518750003</v>
      </c>
    </row>
    <row r="78" spans="1:195" x14ac:dyDescent="0.2">
      <c r="A78" s="10"/>
      <c r="B78" s="6" t="s">
        <v>188</v>
      </c>
      <c r="C78" s="2">
        <v>1022654.885109</v>
      </c>
      <c r="D78" s="2">
        <v>581223.13945400005</v>
      </c>
      <c r="E78" s="2">
        <v>8759.4434110000002</v>
      </c>
      <c r="F78" s="2">
        <v>604.71004400000004</v>
      </c>
      <c r="G78" s="2">
        <v>1679138.3968090001</v>
      </c>
      <c r="H78" s="2">
        <v>284403.3884</v>
      </c>
      <c r="I78" s="2">
        <v>5773.0220410000002</v>
      </c>
      <c r="J78" s="2">
        <v>647.97609199999999</v>
      </c>
      <c r="K78" s="2">
        <v>630234.9976</v>
      </c>
      <c r="L78" s="2">
        <v>84500.381269999998</v>
      </c>
      <c r="M78" s="2">
        <v>37660.28458</v>
      </c>
      <c r="N78" s="2">
        <v>1629.591737</v>
      </c>
      <c r="O78" s="2">
        <v>131373.81469999999</v>
      </c>
      <c r="P78" s="2">
        <v>7531.9839430000002</v>
      </c>
      <c r="Q78" s="2">
        <v>15786.33044</v>
      </c>
      <c r="R78" s="2">
        <v>120949.7469</v>
      </c>
      <c r="S78" s="2">
        <v>57531.373420000004</v>
      </c>
      <c r="T78" s="2">
        <v>27655.515930000001</v>
      </c>
      <c r="U78" s="2">
        <v>2285.7853810000001</v>
      </c>
      <c r="V78" s="2">
        <v>18520.864989999998</v>
      </c>
      <c r="W78" s="2">
        <v>80365.021680000005</v>
      </c>
      <c r="X78" s="2">
        <v>840.11683100000005</v>
      </c>
      <c r="Y78" s="2">
        <v>33593.95508</v>
      </c>
      <c r="Z78" s="2">
        <v>826208.72089999996</v>
      </c>
      <c r="AA78" s="2">
        <v>3539.4915510000001</v>
      </c>
      <c r="AB78" s="2">
        <v>6677.8361919999998</v>
      </c>
      <c r="AC78" s="2">
        <v>1032.8812069999999</v>
      </c>
      <c r="AD78" s="2">
        <v>15862.282349999999</v>
      </c>
      <c r="AE78" s="2">
        <v>18690.993930000001</v>
      </c>
      <c r="AF78" s="2">
        <v>882401.24810999993</v>
      </c>
      <c r="AG78" s="2">
        <v>5053060.5710000005</v>
      </c>
      <c r="AH78" s="2">
        <v>25936.48762</v>
      </c>
      <c r="AI78" s="2">
        <v>84581.434049999996</v>
      </c>
      <c r="AJ78" s="2">
        <v>41653.015520000001</v>
      </c>
      <c r="AK78" s="2">
        <v>10449.28242</v>
      </c>
      <c r="AL78" s="2">
        <v>141502.7824</v>
      </c>
      <c r="AM78" s="2">
        <v>328.319613</v>
      </c>
      <c r="AN78" s="2">
        <v>540.51929500000006</v>
      </c>
      <c r="AO78" s="2">
        <v>10757.81741</v>
      </c>
      <c r="AP78" s="2">
        <v>47403.463409999997</v>
      </c>
      <c r="AQ78" s="2">
        <v>139899.27040000001</v>
      </c>
      <c r="AR78" s="2">
        <v>961780.60290000006</v>
      </c>
      <c r="AS78" s="2">
        <v>1257.4734820000001</v>
      </c>
      <c r="AT78" s="2">
        <v>167.29662099999999</v>
      </c>
      <c r="AU78" s="2">
        <v>71563.800080000001</v>
      </c>
      <c r="AV78" s="2">
        <v>30390.633539999999</v>
      </c>
      <c r="AW78" s="2">
        <v>165592.4705</v>
      </c>
      <c r="AX78" s="2">
        <v>6716242.1587450001</v>
      </c>
      <c r="AY78" s="2">
        <v>206143.095</v>
      </c>
      <c r="AZ78" s="2">
        <v>3287455.941902</v>
      </c>
      <c r="BA78" s="2">
        <v>384461.01990000001</v>
      </c>
      <c r="BB78" s="2">
        <v>17892.452829999998</v>
      </c>
      <c r="BC78" s="2">
        <v>85285.461609999998</v>
      </c>
      <c r="BD78" s="2">
        <v>4194489.4646720001</v>
      </c>
      <c r="BE78" s="2">
        <v>2026.023837</v>
      </c>
      <c r="BF78" s="2">
        <v>504638.61219999997</v>
      </c>
      <c r="BG78" s="2">
        <v>223.040538</v>
      </c>
      <c r="BH78" s="2">
        <v>15758.12767</v>
      </c>
      <c r="BI78" s="2">
        <v>680705.99069999997</v>
      </c>
      <c r="BJ78" s="2">
        <v>11230.13616</v>
      </c>
      <c r="BK78" s="2">
        <v>17414.48934</v>
      </c>
      <c r="BL78" s="2">
        <v>13441.661099999999</v>
      </c>
      <c r="BM78" s="2">
        <v>1846.4370249999999</v>
      </c>
      <c r="BN78" s="2">
        <v>1872.6418659999999</v>
      </c>
      <c r="BO78" s="2">
        <v>8248.3946190000006</v>
      </c>
      <c r="BP78" s="2">
        <v>118734.5681</v>
      </c>
      <c r="BQ78" s="2">
        <v>2093.5145819999998</v>
      </c>
      <c r="BR78" s="2">
        <v>20544.861410000001</v>
      </c>
      <c r="BS78" s="2">
        <v>3184.8821189999999</v>
      </c>
      <c r="BT78" s="2">
        <v>15671412.876769001</v>
      </c>
      <c r="BU78" s="2">
        <v>13825.075199999999</v>
      </c>
      <c r="BV78" s="2">
        <v>785891.6979749999</v>
      </c>
      <c r="BW78" s="2">
        <v>7797.4844460000004</v>
      </c>
      <c r="BX78" s="2">
        <v>71855.041710000005</v>
      </c>
      <c r="BY78" s="2">
        <v>16594537.795971001</v>
      </c>
      <c r="BZ78" s="2">
        <v>1144559.435759</v>
      </c>
      <c r="CA78" s="2">
        <v>542457.71849999996</v>
      </c>
      <c r="CB78" s="2">
        <v>138562.78829999999</v>
      </c>
      <c r="CC78" s="2">
        <v>3320.2738859999999</v>
      </c>
      <c r="CD78" s="2">
        <v>75657.857390000005</v>
      </c>
      <c r="CE78" s="2">
        <v>525102.4007</v>
      </c>
      <c r="CF78" s="2">
        <v>11969.55406</v>
      </c>
      <c r="CG78" s="2">
        <v>21730.268889999999</v>
      </c>
      <c r="CH78" s="2">
        <v>1286295.8759999999</v>
      </c>
      <c r="CI78" s="2">
        <v>190192.27979999999</v>
      </c>
      <c r="CJ78" s="2">
        <v>35592.676500000001</v>
      </c>
      <c r="CK78" s="2">
        <v>9846.7539280000001</v>
      </c>
      <c r="CL78" s="2">
        <v>19829.20737</v>
      </c>
      <c r="CM78" s="2">
        <v>64.851414000000005</v>
      </c>
      <c r="CN78" s="2">
        <v>287.16768000000002</v>
      </c>
      <c r="CO78" s="2">
        <v>519073.46580000001</v>
      </c>
      <c r="CP78" s="2">
        <v>74993.417610000004</v>
      </c>
      <c r="CQ78" s="2">
        <v>2151221.175902999</v>
      </c>
      <c r="CR78" s="2">
        <v>20216.84045</v>
      </c>
      <c r="CS78" s="2">
        <v>843.23552299999994</v>
      </c>
      <c r="CT78" s="2">
        <v>98302.781239999997</v>
      </c>
      <c r="CU78" s="2">
        <v>628.29747399999997</v>
      </c>
      <c r="CV78" s="2">
        <v>2671106.0634260001</v>
      </c>
      <c r="CW78" s="2">
        <v>21248.590540000001</v>
      </c>
      <c r="CX78" s="2">
        <v>4940435.5260929996</v>
      </c>
      <c r="CY78" s="2">
        <v>10465119.216817001</v>
      </c>
      <c r="CZ78" s="2">
        <v>10793.083640000001</v>
      </c>
      <c r="DA78" s="2">
        <v>11441.08179</v>
      </c>
      <c r="DB78" s="2">
        <v>11788.259239999999</v>
      </c>
      <c r="DC78" s="2">
        <v>22467.669730000001</v>
      </c>
      <c r="DD78" s="2">
        <v>713.12411699999996</v>
      </c>
      <c r="DE78" s="2">
        <v>2185247.6338419998</v>
      </c>
      <c r="DF78" s="2">
        <v>148.52866800000001</v>
      </c>
      <c r="DG78" s="2">
        <v>16980659.680298001</v>
      </c>
      <c r="DH78" s="2">
        <v>20940.927739999999</v>
      </c>
      <c r="DI78" s="2">
        <v>2620.4650900000001</v>
      </c>
      <c r="DJ78" s="2">
        <v>72160.750329999995</v>
      </c>
      <c r="DK78" s="2">
        <v>1418550.882402</v>
      </c>
      <c r="DL78" s="2">
        <v>26171.494729999999</v>
      </c>
      <c r="DM78" s="2">
        <v>23812.0766</v>
      </c>
      <c r="DN78" s="2">
        <v>9147.365624</v>
      </c>
      <c r="DO78" s="2">
        <v>4434.3202689999998</v>
      </c>
      <c r="DP78" s="2">
        <v>4144.4222989999998</v>
      </c>
      <c r="DQ78" s="2">
        <v>172668.6269</v>
      </c>
      <c r="DR78" s="2">
        <v>7267018.8784999996</v>
      </c>
      <c r="DS78" s="2">
        <v>20639.540809999999</v>
      </c>
      <c r="DT78" s="2">
        <v>246031.2029</v>
      </c>
      <c r="DU78" s="2">
        <v>12897.86076</v>
      </c>
      <c r="DV78" s="2">
        <v>207149.62590000001</v>
      </c>
      <c r="DW78" s="2">
        <v>47266.938829999999</v>
      </c>
      <c r="DX78" s="2">
        <v>26439.364229999999</v>
      </c>
      <c r="DY78" s="2">
        <v>82.648465000000002</v>
      </c>
      <c r="DZ78" s="2">
        <v>81063.149300000005</v>
      </c>
      <c r="EA78" s="2">
        <v>15662002.774216</v>
      </c>
      <c r="EB78" s="2">
        <v>185495.195473</v>
      </c>
      <c r="EC78" s="2">
        <v>10579.533589999999</v>
      </c>
      <c r="ED78" s="2">
        <v>62642.826269999998</v>
      </c>
      <c r="EE78" s="2">
        <v>139473.18369999999</v>
      </c>
      <c r="EF78" s="2">
        <v>234.793183</v>
      </c>
      <c r="EG78" s="2">
        <v>12004.09038</v>
      </c>
      <c r="EH78" s="2">
        <v>347723.10450000002</v>
      </c>
      <c r="EI78" s="2">
        <v>1154908.7495009999</v>
      </c>
      <c r="EJ78" s="2">
        <v>87882.892689999993</v>
      </c>
      <c r="EK78" s="2">
        <v>82670.826719999997</v>
      </c>
      <c r="EL78" s="2">
        <v>32023.365519999999</v>
      </c>
      <c r="EM78" s="2">
        <v>122830.7988</v>
      </c>
      <c r="EN78" s="2">
        <v>2152108.54</v>
      </c>
      <c r="EO78" s="2">
        <v>2191213.8761240002</v>
      </c>
      <c r="EP78" s="2">
        <v>79014.719270000001</v>
      </c>
      <c r="EQ78" s="2">
        <v>16989.838329999999</v>
      </c>
      <c r="ER78" s="2">
        <v>54037.20577</v>
      </c>
      <c r="ES78" s="2">
        <v>572.96554100000003</v>
      </c>
      <c r="ET78" s="2">
        <v>3156.6630690000002</v>
      </c>
      <c r="EU78" s="2">
        <v>10998.61752</v>
      </c>
      <c r="EV78" s="2">
        <v>26136.399440000001</v>
      </c>
      <c r="EW78" s="2">
        <v>66323.134239999999</v>
      </c>
      <c r="EX78" s="2">
        <v>1603434.227621</v>
      </c>
      <c r="EY78" s="2">
        <v>1603878.0245630001</v>
      </c>
      <c r="EZ78" s="2">
        <v>2181.7963479999999</v>
      </c>
      <c r="FA78" s="2">
        <v>46152.643360000002</v>
      </c>
      <c r="FB78" s="2">
        <v>18790.807830000002</v>
      </c>
      <c r="FC78" s="2">
        <v>68557.214080000005</v>
      </c>
      <c r="FD78" s="2">
        <v>2661.2144699999999</v>
      </c>
      <c r="FE78" s="2">
        <v>102019.6105</v>
      </c>
      <c r="FF78" s="2">
        <v>36824.607880000003</v>
      </c>
      <c r="FG78" s="2">
        <v>6628441.9145199992</v>
      </c>
      <c r="FH78" s="2">
        <v>281494.1642</v>
      </c>
      <c r="FI78" s="2">
        <v>6670.9360690000003</v>
      </c>
      <c r="FJ78" s="2">
        <v>128299.22070000001</v>
      </c>
      <c r="FK78" s="2">
        <v>2623870.7236739998</v>
      </c>
      <c r="FL78" s="2">
        <v>1418550.882402</v>
      </c>
      <c r="FM78" s="2">
        <v>2191213.8761240002</v>
      </c>
      <c r="FN78" s="2">
        <v>31717.419890000001</v>
      </c>
      <c r="FO78" s="2">
        <v>271454.73499999999</v>
      </c>
      <c r="FP78" s="2">
        <v>21.20506</v>
      </c>
      <c r="FQ78" s="2">
        <v>51527.096960000003</v>
      </c>
      <c r="FR78" s="2">
        <v>18124.993170000002</v>
      </c>
      <c r="FS78" s="2">
        <v>373106.93349999998</v>
      </c>
      <c r="FT78" s="2">
        <v>12040224.154205</v>
      </c>
      <c r="FU78" s="2">
        <v>6605762.5389999999</v>
      </c>
      <c r="FV78" s="2">
        <v>187309.15770000001</v>
      </c>
      <c r="FW78" s="2">
        <v>275.86559099999999</v>
      </c>
      <c r="FX78" s="2">
        <v>152726.3708</v>
      </c>
      <c r="FY78" s="2">
        <v>545.44589199999996</v>
      </c>
      <c r="FZ78" s="2">
        <v>35018764.109999999</v>
      </c>
      <c r="GA78" s="2">
        <v>36037.428630000002</v>
      </c>
      <c r="GB78" s="2">
        <v>417929.00109999999</v>
      </c>
      <c r="GC78" s="2">
        <v>25691.743750000001</v>
      </c>
      <c r="GD78" s="2">
        <v>28719.808369999999</v>
      </c>
      <c r="GE78" s="2"/>
      <c r="GF78" s="3">
        <f t="shared" si="15"/>
        <v>1147789.9872782717</v>
      </c>
      <c r="GG78" s="3">
        <f t="shared" si="16"/>
        <v>39656.650049999997</v>
      </c>
      <c r="GH78" s="3">
        <f t="shared" si="17"/>
        <v>35018742.904940002</v>
      </c>
      <c r="GI78" s="3">
        <f t="shared" si="18"/>
        <v>3782751.4623040431</v>
      </c>
      <c r="GJ78" s="3">
        <f t="shared" si="19"/>
        <v>14309208625563.377</v>
      </c>
      <c r="GK78" s="3">
        <f t="shared" si="20"/>
        <v>10546.970797499998</v>
      </c>
      <c r="GL78" s="3">
        <f t="shared" si="21"/>
        <v>300233.31742500002</v>
      </c>
      <c r="GM78" s="3">
        <f t="shared" si="22"/>
        <v>289686.34662750002</v>
      </c>
    </row>
    <row r="79" spans="1:195" x14ac:dyDescent="0.2">
      <c r="A79" s="10"/>
      <c r="B79" s="6" t="s">
        <v>189</v>
      </c>
      <c r="C79" s="2">
        <v>0.18</v>
      </c>
      <c r="D79" s="2">
        <v>37.83</v>
      </c>
      <c r="E79" s="2">
        <v>70.42</v>
      </c>
      <c r="F79" s="2">
        <v>35.82</v>
      </c>
      <c r="G79" s="2">
        <v>15.83</v>
      </c>
      <c r="H79" s="2">
        <v>7.0000000000000007E-2</v>
      </c>
      <c r="I79" s="2">
        <v>11.62</v>
      </c>
      <c r="J79" s="2">
        <v>0</v>
      </c>
      <c r="K79" s="2">
        <v>0</v>
      </c>
      <c r="L79" s="2">
        <v>8.74</v>
      </c>
      <c r="M79" s="2">
        <v>24.68</v>
      </c>
      <c r="N79" s="2">
        <v>2.35</v>
      </c>
      <c r="O79" s="2">
        <v>94.65</v>
      </c>
      <c r="P79" s="2">
        <v>1.68</v>
      </c>
      <c r="Q79" s="2">
        <v>64.040000000000006</v>
      </c>
      <c r="R79" s="2">
        <v>85.43</v>
      </c>
      <c r="S79" s="2">
        <v>54.47</v>
      </c>
      <c r="T79" s="2">
        <v>8.6999999999999993</v>
      </c>
      <c r="U79" s="2">
        <v>0</v>
      </c>
      <c r="V79" s="2">
        <v>0.38</v>
      </c>
      <c r="W79" s="2">
        <v>21.21</v>
      </c>
      <c r="X79" s="2">
        <v>6.52</v>
      </c>
      <c r="Y79" s="2">
        <v>0.51</v>
      </c>
      <c r="Z79" s="2">
        <v>28.67</v>
      </c>
      <c r="AA79" s="2">
        <v>42.85</v>
      </c>
      <c r="AB79" s="2">
        <v>6.97</v>
      </c>
      <c r="AC79" s="2">
        <v>0</v>
      </c>
      <c r="AD79" s="2">
        <v>91.2</v>
      </c>
      <c r="AE79" s="2">
        <v>36.130000000000003</v>
      </c>
      <c r="AF79" s="2">
        <v>21.77</v>
      </c>
      <c r="AG79" s="2">
        <v>33.07</v>
      </c>
      <c r="AH79" s="2">
        <v>27</v>
      </c>
      <c r="AI79" s="2">
        <v>65.319999999999993</v>
      </c>
      <c r="AJ79" s="2">
        <v>85.26</v>
      </c>
      <c r="AK79" s="2">
        <v>98.27</v>
      </c>
      <c r="AL79" s="2">
        <v>68.53</v>
      </c>
      <c r="AM79" s="2">
        <v>28.63</v>
      </c>
      <c r="AN79" s="2">
        <v>70.31</v>
      </c>
      <c r="AO79" s="2">
        <v>25.98</v>
      </c>
      <c r="AP79" s="2">
        <v>32.54</v>
      </c>
      <c r="AQ79" s="2">
        <v>3.16</v>
      </c>
      <c r="AR79" s="2">
        <v>7.28</v>
      </c>
      <c r="AS79" s="2">
        <v>4.41</v>
      </c>
      <c r="AT79" s="2">
        <v>32.44</v>
      </c>
      <c r="AU79" s="2">
        <v>13.6</v>
      </c>
      <c r="AV79" s="2">
        <v>11.86</v>
      </c>
      <c r="AW79" s="2">
        <v>17.940000000000001</v>
      </c>
      <c r="AX79" s="2">
        <v>0.51</v>
      </c>
      <c r="AY79" s="2">
        <v>17.100000000000001</v>
      </c>
      <c r="AZ79" s="2">
        <v>7.35</v>
      </c>
      <c r="BA79" s="2">
        <v>74.69</v>
      </c>
      <c r="BB79" s="2">
        <v>7.41</v>
      </c>
      <c r="BC79" s="2">
        <v>19.34</v>
      </c>
      <c r="BD79" s="2">
        <v>94.53</v>
      </c>
      <c r="BE79" s="2">
        <v>29.52</v>
      </c>
      <c r="BF79" s="2">
        <v>48.98</v>
      </c>
      <c r="BG79" s="2">
        <v>3.4</v>
      </c>
      <c r="BH79" s="2">
        <v>1.6</v>
      </c>
      <c r="BI79" s="2">
        <v>79.819999999999993</v>
      </c>
      <c r="BJ79" s="2">
        <v>0.97</v>
      </c>
      <c r="BK79" s="2">
        <v>56.76</v>
      </c>
      <c r="BL79" s="2">
        <v>0</v>
      </c>
      <c r="BM79" s="2">
        <v>84.27</v>
      </c>
      <c r="BN79" s="2">
        <v>60.97</v>
      </c>
      <c r="BO79" s="2">
        <v>91.04</v>
      </c>
      <c r="BP79" s="2">
        <v>31.31</v>
      </c>
      <c r="BQ79" s="2">
        <v>7.33</v>
      </c>
      <c r="BR79" s="2">
        <v>9.48</v>
      </c>
      <c r="BS79" s="2">
        <v>0.45</v>
      </c>
      <c r="BT79" s="2">
        <v>34.42</v>
      </c>
      <c r="BU79" s="2">
        <v>0.08</v>
      </c>
      <c r="BV79" s="2">
        <v>49.76</v>
      </c>
      <c r="BW79" s="2">
        <v>24.61</v>
      </c>
      <c r="BX79" s="2">
        <v>79.08</v>
      </c>
      <c r="BY79" s="2">
        <v>5.17</v>
      </c>
      <c r="BZ79" s="2">
        <v>44.66</v>
      </c>
      <c r="CA79" s="2">
        <v>2.25</v>
      </c>
      <c r="CB79" s="2">
        <v>0.67</v>
      </c>
      <c r="CC79" s="2">
        <v>0.31</v>
      </c>
      <c r="CD79" s="2">
        <v>61.84</v>
      </c>
      <c r="CE79" s="2">
        <v>6.5</v>
      </c>
      <c r="CF79" s="2">
        <v>5.6</v>
      </c>
      <c r="CG79" s="2">
        <v>8.07</v>
      </c>
      <c r="CH79" s="2">
        <v>2.09</v>
      </c>
      <c r="CI79" s="2">
        <v>3.71</v>
      </c>
      <c r="CJ79" s="2">
        <v>2.77</v>
      </c>
      <c r="CK79" s="2">
        <v>80.14</v>
      </c>
      <c r="CL79" s="2">
        <v>28.3</v>
      </c>
      <c r="CM79" s="2">
        <v>80.97</v>
      </c>
      <c r="CN79" s="2">
        <v>53.05</v>
      </c>
      <c r="CO79" s="2">
        <v>24.34</v>
      </c>
      <c r="CP79" s="2">
        <v>0.7</v>
      </c>
      <c r="CQ79" s="2">
        <v>0</v>
      </c>
      <c r="CR79" s="2">
        <v>80.19</v>
      </c>
      <c r="CS79" s="2">
        <v>5.99</v>
      </c>
      <c r="CT79" s="2">
        <v>91.14</v>
      </c>
      <c r="CU79" s="2">
        <v>2.86</v>
      </c>
      <c r="CV79" s="2">
        <v>21.73</v>
      </c>
      <c r="CW79" s="2">
        <v>51.26</v>
      </c>
      <c r="CX79" s="2">
        <v>62.1</v>
      </c>
      <c r="CY79" s="2">
        <v>56.16</v>
      </c>
      <c r="CZ79" s="2">
        <v>17.89</v>
      </c>
      <c r="DA79" s="2">
        <v>1.32</v>
      </c>
      <c r="DB79" s="2">
        <v>0</v>
      </c>
      <c r="DC79" s="2">
        <v>5.83</v>
      </c>
      <c r="DD79" s="2">
        <v>87.23</v>
      </c>
      <c r="DE79" s="2">
        <v>1.78</v>
      </c>
      <c r="DF79" s="2">
        <v>10.68</v>
      </c>
      <c r="DG79" s="2">
        <v>18.63</v>
      </c>
      <c r="DH79" s="2">
        <v>14.63</v>
      </c>
      <c r="DI79" s="2">
        <v>83.58</v>
      </c>
      <c r="DJ79" s="2">
        <v>0.09</v>
      </c>
      <c r="DK79" s="2">
        <v>83.05</v>
      </c>
      <c r="DL79" s="2">
        <v>49.9</v>
      </c>
      <c r="DM79" s="2">
        <v>0</v>
      </c>
      <c r="DN79" s="2">
        <v>93.22</v>
      </c>
      <c r="DO79" s="2">
        <v>42.13</v>
      </c>
      <c r="DP79" s="2">
        <v>17.93</v>
      </c>
      <c r="DQ79" s="2">
        <v>83.3</v>
      </c>
      <c r="DR79" s="2">
        <v>3.57</v>
      </c>
      <c r="DS79" s="2">
        <v>5.28</v>
      </c>
      <c r="DT79" s="2">
        <v>87.74</v>
      </c>
      <c r="DU79" s="2">
        <v>84.6</v>
      </c>
      <c r="DV79" s="2">
        <v>54.67</v>
      </c>
      <c r="DW79" s="2">
        <v>1.92</v>
      </c>
      <c r="DX79" s="2">
        <v>59.47</v>
      </c>
      <c r="DY79" s="2">
        <v>89.95</v>
      </c>
      <c r="DZ79" s="2">
        <v>0</v>
      </c>
      <c r="EA79" s="2">
        <v>26.56</v>
      </c>
      <c r="EB79" s="2">
        <v>0</v>
      </c>
      <c r="EC79" s="2">
        <v>51.39</v>
      </c>
      <c r="ED79" s="2">
        <v>28.71</v>
      </c>
      <c r="EE79" s="2">
        <v>40.21</v>
      </c>
      <c r="EF79" s="2">
        <v>31.76</v>
      </c>
      <c r="EG79" s="2">
        <v>0</v>
      </c>
      <c r="EH79" s="2">
        <v>62.49</v>
      </c>
      <c r="EI79" s="2">
        <v>7.49</v>
      </c>
      <c r="EJ79" s="2">
        <v>0.5</v>
      </c>
      <c r="EK79" s="2">
        <v>9.02</v>
      </c>
      <c r="EL79" s="2">
        <v>18.28</v>
      </c>
      <c r="EM79" s="2">
        <v>7.0000000000000007E-2</v>
      </c>
      <c r="EN79" s="2">
        <v>14.4</v>
      </c>
      <c r="EO79" s="2">
        <v>87.13</v>
      </c>
      <c r="EP79" s="2">
        <v>0.01</v>
      </c>
      <c r="EQ79" s="2">
        <v>76.760000000000005</v>
      </c>
      <c r="ER79" s="2">
        <v>43.76</v>
      </c>
      <c r="ES79" s="2">
        <v>0.57999999999999996</v>
      </c>
      <c r="ET79" s="2">
        <v>52.82</v>
      </c>
      <c r="EU79" s="2">
        <v>87.96</v>
      </c>
      <c r="EV79" s="2">
        <v>0</v>
      </c>
      <c r="EW79" s="2">
        <v>92.58</v>
      </c>
      <c r="EX79" s="2">
        <v>18.010000000000002</v>
      </c>
      <c r="EY79" s="2">
        <v>33.9</v>
      </c>
      <c r="EZ79" s="2">
        <v>55.34</v>
      </c>
      <c r="FA79" s="2">
        <v>27.79</v>
      </c>
      <c r="FB79" s="2">
        <v>5.48</v>
      </c>
      <c r="FC79" s="2">
        <v>16.309999999999999</v>
      </c>
      <c r="FD79" s="2">
        <v>35.85</v>
      </c>
      <c r="FE79" s="2">
        <v>1.1000000000000001</v>
      </c>
      <c r="FF79" s="2">
        <v>0.38</v>
      </c>
      <c r="FG79" s="2">
        <v>88.53</v>
      </c>
      <c r="FH79" s="2">
        <v>78.66</v>
      </c>
      <c r="FI79" s="2">
        <v>19.91</v>
      </c>
      <c r="FJ79" s="2">
        <v>64.150000000000006</v>
      </c>
      <c r="FK79" s="2">
        <v>0.09</v>
      </c>
      <c r="FL79" s="2">
        <v>48.25</v>
      </c>
      <c r="FM79" s="2">
        <v>2.48</v>
      </c>
      <c r="FN79" s="2">
        <v>0.69</v>
      </c>
      <c r="FO79" s="2">
        <v>14.55</v>
      </c>
      <c r="FP79" s="2">
        <v>17.489999999999998</v>
      </c>
      <c r="FQ79" s="2">
        <v>0.02</v>
      </c>
      <c r="FR79" s="2">
        <v>92.46</v>
      </c>
      <c r="FS79" s="2">
        <v>95.35</v>
      </c>
      <c r="FT79" s="2">
        <v>1.03</v>
      </c>
      <c r="FU79" s="2">
        <v>43.25</v>
      </c>
      <c r="FV79" s="2">
        <v>4.84</v>
      </c>
      <c r="FW79" s="2">
        <v>1.02</v>
      </c>
      <c r="FX79" s="2">
        <v>0.56999999999999995</v>
      </c>
      <c r="FY79" s="2">
        <v>52.2</v>
      </c>
      <c r="FZ79" s="2">
        <v>50.9</v>
      </c>
      <c r="GA79" s="2">
        <v>0</v>
      </c>
      <c r="GB79" s="2">
        <v>0.9</v>
      </c>
      <c r="GC79" s="2">
        <v>13.28</v>
      </c>
      <c r="GD79" s="2">
        <v>89.56</v>
      </c>
      <c r="GE79" s="2"/>
      <c r="GF79" s="3">
        <f t="shared" si="15"/>
        <v>31.526521739130434</v>
      </c>
      <c r="GG79" s="3">
        <f t="shared" si="16"/>
        <v>18.984999999999999</v>
      </c>
      <c r="GH79" s="3">
        <f t="shared" si="17"/>
        <v>98.27</v>
      </c>
      <c r="GI79" s="3">
        <f t="shared" si="18"/>
        <v>31.884189786277975</v>
      </c>
      <c r="GJ79" s="3">
        <f t="shared" si="19"/>
        <v>1016.6015583273927</v>
      </c>
      <c r="GK79" s="3">
        <f t="shared" si="20"/>
        <v>2.4474999999999998</v>
      </c>
      <c r="GL79" s="3">
        <f t="shared" si="21"/>
        <v>54.837500000000006</v>
      </c>
      <c r="GM79" s="3">
        <f t="shared" si="22"/>
        <v>52.390000000000008</v>
      </c>
    </row>
    <row r="80" spans="1:195" x14ac:dyDescent="0.2">
      <c r="A80" s="10">
        <v>2003</v>
      </c>
      <c r="B80" s="6" t="s">
        <v>184</v>
      </c>
      <c r="C80" s="2">
        <v>25.308626974392379</v>
      </c>
      <c r="D80" s="2">
        <v>29.593463956559209</v>
      </c>
      <c r="E80" s="2">
        <v>28.500482861638911</v>
      </c>
      <c r="F80" s="2">
        <v>24.041181114229211</v>
      </c>
      <c r="G80" s="2">
        <v>21.794867559042171</v>
      </c>
      <c r="H80" s="2">
        <v>22.450642180565541</v>
      </c>
      <c r="I80" s="2">
        <v>28.858342792830701</v>
      </c>
      <c r="J80" s="2">
        <v>24.759333573110229</v>
      </c>
      <c r="K80" s="2">
        <v>24.36388290533235</v>
      </c>
      <c r="L80" s="2">
        <v>28.623541774685989</v>
      </c>
      <c r="M80" s="2">
        <v>29.687863178111641</v>
      </c>
      <c r="N80" s="2">
        <v>29.53626237748492</v>
      </c>
      <c r="O80" s="2">
        <v>20.5492979486888</v>
      </c>
      <c r="P80" s="2">
        <v>29.907661964453631</v>
      </c>
      <c r="Q80" s="2">
        <v>26.679666937826362</v>
      </c>
      <c r="R80" s="2">
        <v>22.522862286684241</v>
      </c>
      <c r="S80" s="2">
        <v>23.77043937020802</v>
      </c>
      <c r="T80" s="2">
        <v>28.886976516389531</v>
      </c>
      <c r="U80" s="2">
        <v>29.16052658532249</v>
      </c>
      <c r="V80" s="2">
        <v>21.2188949088717</v>
      </c>
      <c r="W80" s="2">
        <v>21.433154588376649</v>
      </c>
      <c r="X80" s="2">
        <v>20.44195511949578</v>
      </c>
      <c r="Y80" s="2">
        <v>23.451355894440411</v>
      </c>
      <c r="Z80" s="2">
        <v>26.727148113303549</v>
      </c>
      <c r="AA80" s="2">
        <v>21.616450488313479</v>
      </c>
      <c r="AB80" s="2">
        <v>27.969778795863458</v>
      </c>
      <c r="AC80" s="2">
        <v>25.801479561799301</v>
      </c>
      <c r="AD80" s="2">
        <v>21.110083728429579</v>
      </c>
      <c r="AE80" s="2">
        <v>28.968525732662439</v>
      </c>
      <c r="AF80" s="2">
        <v>27.5409913767791</v>
      </c>
      <c r="AG80" s="2">
        <v>27.597988896787498</v>
      </c>
      <c r="AH80" s="2">
        <v>26.939448712276171</v>
      </c>
      <c r="AI80" s="2">
        <v>27.989117043909172</v>
      </c>
      <c r="AJ80" s="2">
        <v>29.378961643597648</v>
      </c>
      <c r="AK80" s="2">
        <v>28.888679577555589</v>
      </c>
      <c r="AL80" s="2">
        <v>28.954042167418692</v>
      </c>
      <c r="AM80" s="2">
        <v>24.29991585528245</v>
      </c>
      <c r="AN80" s="2">
        <v>27.88598405578561</v>
      </c>
      <c r="AO80" s="2">
        <v>29.69578673794944</v>
      </c>
      <c r="AP80" s="2">
        <v>22.660792704153991</v>
      </c>
      <c r="AQ80" s="2">
        <v>24.421600461679471</v>
      </c>
      <c r="AR80" s="2">
        <v>27.00800131821584</v>
      </c>
      <c r="AS80" s="2">
        <v>21.047402309739471</v>
      </c>
      <c r="AT80" s="2">
        <v>28.41625539993721</v>
      </c>
      <c r="AU80" s="2">
        <v>21.361273032467839</v>
      </c>
      <c r="AV80" s="2">
        <v>20.255765597511711</v>
      </c>
      <c r="AW80" s="2">
        <v>24.031957165084851</v>
      </c>
      <c r="AX80" s="2">
        <v>27.75060262475878</v>
      </c>
      <c r="AY80" s="2">
        <v>25.893905798069969</v>
      </c>
      <c r="AZ80" s="2">
        <v>21.637955945843689</v>
      </c>
      <c r="BA80" s="2">
        <v>24.257593922706491</v>
      </c>
      <c r="BB80" s="2">
        <v>24.38894242549733</v>
      </c>
      <c r="BC80" s="2">
        <v>26.784721861138241</v>
      </c>
      <c r="BD80" s="2">
        <v>28.883938625098232</v>
      </c>
      <c r="BE80" s="2">
        <v>24.62377612192703</v>
      </c>
      <c r="BF80" s="2">
        <v>22.783556429602459</v>
      </c>
      <c r="BG80" s="2">
        <v>29.396846091491248</v>
      </c>
      <c r="BH80" s="2">
        <v>-7.6084520643155784</v>
      </c>
      <c r="BI80" s="2">
        <v>1.9797612193845071</v>
      </c>
      <c r="BJ80" s="2">
        <v>-9.7852583944414064</v>
      </c>
      <c r="BK80" s="2">
        <v>18.79171367633565</v>
      </c>
      <c r="BL80" s="2">
        <v>18.447669705197089</v>
      </c>
      <c r="BM80" s="2">
        <v>17.783442452006739</v>
      </c>
      <c r="BN80" s="2">
        <v>12.582877502086239</v>
      </c>
      <c r="BO80" s="2">
        <v>10.14297922978434</v>
      </c>
      <c r="BP80" s="2">
        <v>9.8726345956617791</v>
      </c>
      <c r="BQ80" s="2">
        <v>4.1863169199128354</v>
      </c>
      <c r="BR80" s="2">
        <v>12.84977976762841</v>
      </c>
      <c r="BS80" s="2">
        <v>-1.8884795023232639</v>
      </c>
      <c r="BT80" s="2">
        <v>-9.8516477674314835</v>
      </c>
      <c r="BU80" s="2">
        <v>2.4752849307617448</v>
      </c>
      <c r="BV80" s="2">
        <v>4.9491623869417278</v>
      </c>
      <c r="BW80" s="2">
        <v>-7.3382490223036134</v>
      </c>
      <c r="BX80" s="2">
        <v>-0.80232419894541351</v>
      </c>
      <c r="BY80" s="2">
        <v>-1.949434376738139</v>
      </c>
      <c r="BZ80" s="2">
        <v>7.2454521457878576</v>
      </c>
      <c r="CA80" s="2">
        <v>10.98349280179651</v>
      </c>
      <c r="CB80" s="2">
        <v>22.202378886318879</v>
      </c>
      <c r="CC80" s="2">
        <v>-6.6341520425673792</v>
      </c>
      <c r="CD80" s="2">
        <v>19.383984589156722</v>
      </c>
      <c r="CE80" s="2">
        <v>3.776930280739959</v>
      </c>
      <c r="CF80" s="2">
        <v>-5.0791320767648056</v>
      </c>
      <c r="CG80" s="2">
        <v>1.470176435418225E-2</v>
      </c>
      <c r="CH80" s="2">
        <v>-3.900329388814471</v>
      </c>
      <c r="CI80" s="2">
        <v>-6.8772807619517069</v>
      </c>
      <c r="CJ80" s="2">
        <v>-0.84552766217624153</v>
      </c>
      <c r="CK80" s="2">
        <v>5.5661369617997654</v>
      </c>
      <c r="CL80" s="2">
        <v>14.955811937928191</v>
      </c>
      <c r="CM80" s="2">
        <v>23.35046451602193</v>
      </c>
      <c r="CN80" s="2">
        <v>-3.415613461461168</v>
      </c>
      <c r="CO80" s="2">
        <v>-6.829138550971467</v>
      </c>
      <c r="CP80" s="2">
        <v>3.85523850180746</v>
      </c>
      <c r="CQ80" s="2">
        <v>15.771760822066559</v>
      </c>
      <c r="CR80" s="2">
        <v>-2.934862106418263</v>
      </c>
      <c r="CS80" s="2">
        <v>1.632864215700403</v>
      </c>
      <c r="CT80" s="2">
        <v>-6.8836846015718622</v>
      </c>
      <c r="CU80" s="2">
        <v>2.8978478976991462</v>
      </c>
      <c r="CV80" s="2">
        <v>1.3740614336549579</v>
      </c>
      <c r="CW80" s="2">
        <v>-9.9538341308315577</v>
      </c>
      <c r="CX80" s="2">
        <v>15.82887488741018</v>
      </c>
      <c r="CY80" s="2">
        <v>21.175688300421559</v>
      </c>
      <c r="CZ80" s="2">
        <v>-8.9197648654894195</v>
      </c>
      <c r="DA80" s="2">
        <v>22.630160286578441</v>
      </c>
      <c r="DB80" s="2">
        <v>12.82217677915183</v>
      </c>
      <c r="DC80" s="2">
        <v>0.25558465397845431</v>
      </c>
      <c r="DD80" s="2">
        <v>-5.2210125206773181</v>
      </c>
      <c r="DE80" s="2">
        <v>-4.28227967379663</v>
      </c>
      <c r="DF80" s="2">
        <v>-6.4545049241985346</v>
      </c>
      <c r="DG80" s="2">
        <v>-4.8976683900636591</v>
      </c>
      <c r="DH80" s="2">
        <v>-5.5723057828124922</v>
      </c>
      <c r="DI80" s="2">
        <v>-8.1307230423719439</v>
      </c>
      <c r="DJ80" s="2">
        <v>-3.2089781898980312</v>
      </c>
      <c r="DK80" s="2">
        <v>0.20658329994101271</v>
      </c>
      <c r="DL80" s="2">
        <v>14.307292620589459</v>
      </c>
      <c r="DM80" s="2">
        <v>11.95079447057755</v>
      </c>
      <c r="DN80" s="2">
        <v>8.2289309704983324</v>
      </c>
      <c r="DO80" s="2">
        <v>-7.7409463539509531</v>
      </c>
      <c r="DP80" s="2">
        <v>5.944310243964452</v>
      </c>
      <c r="DQ80" s="2">
        <v>-6.2835587311919019</v>
      </c>
      <c r="DR80" s="2">
        <v>19.108230689734931</v>
      </c>
      <c r="DS80" s="2">
        <v>-7.9589477341169461</v>
      </c>
      <c r="DT80" s="2">
        <v>4.7759789518639852</v>
      </c>
      <c r="DU80" s="2">
        <v>12.57035002546175</v>
      </c>
      <c r="DV80" s="2">
        <v>7.3917112560526732</v>
      </c>
      <c r="DW80" s="2">
        <v>18.814300447097779</v>
      </c>
      <c r="DX80" s="2">
        <v>3.9137626489779702</v>
      </c>
      <c r="DY80" s="2">
        <v>23.225092749019979</v>
      </c>
      <c r="DZ80" s="2">
        <v>18.978321831638699</v>
      </c>
      <c r="EA80" s="2">
        <v>17.549543812012221</v>
      </c>
      <c r="EB80" s="2">
        <v>-1.584021622244471</v>
      </c>
      <c r="EC80" s="2">
        <v>-3.6814445351612481</v>
      </c>
      <c r="ED80" s="2">
        <v>-7.3843405487191713</v>
      </c>
      <c r="EE80" s="2">
        <v>-9.0954141450475721</v>
      </c>
      <c r="EF80" s="2">
        <v>4.4388225613090562</v>
      </c>
      <c r="EG80" s="2">
        <v>-8.6757270815308658</v>
      </c>
      <c r="EH80" s="2">
        <v>-3.8779959716953898</v>
      </c>
      <c r="EI80" s="2">
        <v>22.242926189127271</v>
      </c>
      <c r="EJ80" s="2">
        <v>-6.3828860606100521</v>
      </c>
      <c r="EK80" s="2">
        <v>21.028278252231122</v>
      </c>
      <c r="EL80" s="2">
        <v>-3.5012739589248332</v>
      </c>
      <c r="EM80" s="2">
        <v>-7.3026840401561737</v>
      </c>
      <c r="EN80" s="2">
        <v>10.323821050814381</v>
      </c>
      <c r="EO80" s="2">
        <v>1.81315691503306</v>
      </c>
      <c r="EP80" s="2">
        <v>1.3240299286477499</v>
      </c>
      <c r="EQ80" s="2">
        <v>0.87220688771397903</v>
      </c>
      <c r="ER80" s="2">
        <v>1.6358764766116849</v>
      </c>
      <c r="ES80" s="2">
        <v>12.70088166219313</v>
      </c>
      <c r="ET80" s="2">
        <v>11.62728595416152</v>
      </c>
      <c r="EU80" s="2">
        <v>21.948258724816831</v>
      </c>
      <c r="EV80" s="2">
        <v>10.32866676367232</v>
      </c>
      <c r="EW80" s="2">
        <v>11.562694232303</v>
      </c>
      <c r="EX80" s="2">
        <v>9.3392353010725415</v>
      </c>
      <c r="EY80" s="2">
        <v>4.8567673171422143</v>
      </c>
      <c r="EZ80" s="2">
        <v>-4.6372917021836804</v>
      </c>
      <c r="FA80" s="2">
        <v>-3.4633989763221891</v>
      </c>
      <c r="FB80" s="2">
        <v>-4.8354214676964844</v>
      </c>
      <c r="FC80" s="2">
        <v>10.69580826796426</v>
      </c>
      <c r="FD80" s="2">
        <v>-9.3491323573434695</v>
      </c>
      <c r="FE80" s="2">
        <v>18.2126855090197</v>
      </c>
      <c r="FF80" s="2">
        <v>13.131658640293191</v>
      </c>
      <c r="FG80" s="2">
        <v>3.7332028337260179</v>
      </c>
      <c r="FH80" s="2">
        <v>3.0212046339424798</v>
      </c>
      <c r="FI80" s="2">
        <v>13.59579455729483</v>
      </c>
      <c r="FJ80" s="2">
        <v>14.277684734537949</v>
      </c>
      <c r="FK80" s="2">
        <v>3.2940529368881868</v>
      </c>
      <c r="FL80" s="2">
        <v>6.8903372713758024</v>
      </c>
      <c r="FM80" s="2">
        <v>21.870780408186128</v>
      </c>
      <c r="FN80" s="2">
        <v>14.148114726352659</v>
      </c>
      <c r="FO80" s="2">
        <v>21.94991424152634</v>
      </c>
      <c r="FP80" s="2">
        <v>-2.520392608598411</v>
      </c>
      <c r="FQ80" s="2">
        <v>13.09744916394591</v>
      </c>
      <c r="FR80" s="2">
        <v>-3.2960802723204319</v>
      </c>
      <c r="FS80" s="2">
        <v>16.573738455389289</v>
      </c>
      <c r="FT80" s="2">
        <v>-8.9858427303027497</v>
      </c>
      <c r="FU80" s="2">
        <v>0.54833495485955197</v>
      </c>
      <c r="FV80" s="2">
        <v>17.073650393690219</v>
      </c>
      <c r="FW80" s="2">
        <v>22.12003696598881</v>
      </c>
      <c r="FX80" s="2">
        <v>13.082385587942809</v>
      </c>
      <c r="FY80" s="2">
        <v>12.95480975131205</v>
      </c>
      <c r="FZ80" s="2">
        <v>13.62024112309814</v>
      </c>
      <c r="GA80" s="2">
        <v>0.91920521137206457</v>
      </c>
      <c r="GB80" s="2">
        <v>5.298734700819633</v>
      </c>
      <c r="GC80" s="2">
        <v>11.40852533540026</v>
      </c>
      <c r="GD80" s="2">
        <v>7.4295907185475123</v>
      </c>
      <c r="GE80" s="2"/>
      <c r="GF80" s="3">
        <f t="shared" si="15"/>
        <v>11.545817405976917</v>
      </c>
      <c r="GG80" s="3">
        <f t="shared" si="16"/>
        <v>12.83597827339012</v>
      </c>
      <c r="GH80" s="3">
        <f t="shared" si="17"/>
        <v>39.86149609528519</v>
      </c>
      <c r="GI80" s="3">
        <f t="shared" si="18"/>
        <v>12.670692088854464</v>
      </c>
      <c r="GJ80" s="3">
        <f t="shared" si="19"/>
        <v>160.54643801055909</v>
      </c>
      <c r="GK80" s="3">
        <f t="shared" si="20"/>
        <v>0.2433343154690939</v>
      </c>
      <c r="GL80" s="3">
        <f t="shared" si="21"/>
        <v>22.637818390972328</v>
      </c>
      <c r="GM80" s="3">
        <f t="shared" si="22"/>
        <v>22.394484075503232</v>
      </c>
    </row>
    <row r="81" spans="1:195" x14ac:dyDescent="0.2">
      <c r="A81" s="10"/>
      <c r="B81" s="6" t="s">
        <v>185</v>
      </c>
      <c r="C81" s="2">
        <v>428637.77916400001</v>
      </c>
      <c r="D81" s="2">
        <v>148185.467</v>
      </c>
      <c r="E81" s="2">
        <v>4137.3999999999996</v>
      </c>
      <c r="F81" s="2">
        <v>534.94399999999996</v>
      </c>
      <c r="G81" s="2">
        <v>1049960.51</v>
      </c>
      <c r="H81" s="2">
        <v>127653.5</v>
      </c>
      <c r="I81" s="2">
        <v>3495.4</v>
      </c>
      <c r="J81" s="2">
        <v>360.7</v>
      </c>
      <c r="K81" s="2">
        <v>352893.5</v>
      </c>
      <c r="L81" s="2">
        <v>74467.899999999994</v>
      </c>
      <c r="M81" s="2">
        <v>28569.4</v>
      </c>
      <c r="N81" s="2">
        <v>171.2</v>
      </c>
      <c r="O81" s="2">
        <v>115502.1</v>
      </c>
      <c r="P81" s="2">
        <v>2443.1999999999998</v>
      </c>
      <c r="Q81" s="2">
        <v>1102.48</v>
      </c>
      <c r="R81" s="2">
        <v>28629.8</v>
      </c>
      <c r="S81" s="2">
        <v>47933.3</v>
      </c>
      <c r="T81" s="2">
        <v>17944.11</v>
      </c>
      <c r="U81" s="2">
        <v>2116</v>
      </c>
      <c r="V81" s="2">
        <v>14871.4</v>
      </c>
      <c r="W81" s="2">
        <v>52525.9</v>
      </c>
      <c r="X81" s="2">
        <v>450.2</v>
      </c>
      <c r="Y81" s="2">
        <v>8878.7000000000007</v>
      </c>
      <c r="Z81" s="2">
        <v>310808.09999999998</v>
      </c>
      <c r="AA81" s="2">
        <v>1249.9000000000001</v>
      </c>
      <c r="AB81" s="2">
        <v>5515.5</v>
      </c>
      <c r="AC81" s="2">
        <v>377.73</v>
      </c>
      <c r="AD81" s="2">
        <v>3915</v>
      </c>
      <c r="AE81" s="2">
        <v>231</v>
      </c>
      <c r="AF81" s="2">
        <v>736222.1</v>
      </c>
      <c r="AG81" s="2">
        <v>4424412.5999999996</v>
      </c>
      <c r="AH81" s="2">
        <v>5307.6</v>
      </c>
      <c r="AI81" s="2">
        <v>5206</v>
      </c>
      <c r="AJ81" s="2">
        <v>1998.6</v>
      </c>
      <c r="AK81" s="2">
        <v>3224.9</v>
      </c>
      <c r="AL81" s="2">
        <v>56716</v>
      </c>
      <c r="AM81" s="2">
        <v>139.69999999999999</v>
      </c>
      <c r="AN81" s="2">
        <v>419.1</v>
      </c>
      <c r="AO81" s="2">
        <v>5798.9</v>
      </c>
      <c r="AP81" s="2">
        <v>34223.46</v>
      </c>
      <c r="AQ81" s="2">
        <v>123372.9</v>
      </c>
      <c r="AR81" s="2">
        <v>836794.5</v>
      </c>
      <c r="AS81" s="2">
        <v>414.4</v>
      </c>
      <c r="AT81" s="2">
        <v>121.5</v>
      </c>
      <c r="AU81" s="2">
        <v>59234</v>
      </c>
      <c r="AV81" s="2">
        <v>18725.2</v>
      </c>
      <c r="AW81" s="2">
        <v>88188.9</v>
      </c>
      <c r="AX81" s="2">
        <v>5344565</v>
      </c>
      <c r="AY81" s="2">
        <v>133020.4</v>
      </c>
      <c r="AZ81" s="2">
        <v>2741292.4</v>
      </c>
      <c r="BA81" s="2">
        <v>318657.7</v>
      </c>
      <c r="BB81" s="2">
        <v>16682</v>
      </c>
      <c r="BC81" s="2">
        <v>5022.3999999999996</v>
      </c>
      <c r="BD81" s="2">
        <v>3502699.1</v>
      </c>
      <c r="BE81" s="2">
        <v>1036.5</v>
      </c>
      <c r="BF81" s="2">
        <v>376838.7</v>
      </c>
      <c r="BG81" s="2">
        <v>168.5</v>
      </c>
      <c r="BH81" s="2">
        <v>6436.4</v>
      </c>
      <c r="BI81" s="2">
        <v>543037.1</v>
      </c>
      <c r="BJ81" s="2">
        <v>3157.2</v>
      </c>
      <c r="BK81" s="2">
        <v>6381</v>
      </c>
      <c r="BL81" s="2">
        <v>1707.9</v>
      </c>
      <c r="BM81" s="2">
        <v>296.2</v>
      </c>
      <c r="BN81" s="2">
        <v>195.1</v>
      </c>
      <c r="BO81" s="2">
        <v>2795.3</v>
      </c>
      <c r="BP81" s="2">
        <v>100216.6</v>
      </c>
      <c r="BQ81" s="2">
        <v>223.2</v>
      </c>
      <c r="BR81" s="2">
        <v>10568.6</v>
      </c>
      <c r="BS81" s="2">
        <v>1617.8</v>
      </c>
      <c r="BT81" s="2">
        <v>13069861.818515999</v>
      </c>
      <c r="BU81" s="2">
        <v>6726.2</v>
      </c>
      <c r="BV81" s="2">
        <v>91838.104000000007</v>
      </c>
      <c r="BW81" s="2">
        <v>1810.3</v>
      </c>
      <c r="BX81" s="2">
        <v>58186.9</v>
      </c>
      <c r="BY81" s="2">
        <v>11713930.133347999</v>
      </c>
      <c r="BZ81" s="2">
        <v>208327.02316400001</v>
      </c>
      <c r="CA81" s="2">
        <v>389777.1</v>
      </c>
      <c r="CB81" s="2">
        <v>81278.100000000006</v>
      </c>
      <c r="CC81" s="2">
        <v>2226.41</v>
      </c>
      <c r="CD81" s="2">
        <v>62925.5</v>
      </c>
      <c r="CE81" s="2">
        <v>462197.8</v>
      </c>
      <c r="CF81" s="2">
        <v>10597</v>
      </c>
      <c r="CG81" s="2">
        <v>17309.8</v>
      </c>
      <c r="CH81" s="2">
        <v>1213929.5</v>
      </c>
      <c r="CI81" s="2">
        <v>146142.22</v>
      </c>
      <c r="CJ81" s="2">
        <v>6837</v>
      </c>
      <c r="CK81" s="2">
        <v>5579.7</v>
      </c>
      <c r="CL81" s="2">
        <v>2378.1999999999998</v>
      </c>
      <c r="CM81" s="2">
        <v>46.5</v>
      </c>
      <c r="CN81" s="2">
        <v>201.9</v>
      </c>
      <c r="CO81" s="2">
        <v>463913.9</v>
      </c>
      <c r="CP81" s="2">
        <v>58121</v>
      </c>
      <c r="CQ81" s="2">
        <v>1058060.56</v>
      </c>
      <c r="CR81" s="2">
        <v>17414.900000000001</v>
      </c>
      <c r="CS81" s="2">
        <v>476.08699999999999</v>
      </c>
      <c r="CT81" s="2">
        <v>48931.5</v>
      </c>
      <c r="CU81" s="2">
        <v>396.2</v>
      </c>
      <c r="CV81" s="2">
        <v>1275035.96</v>
      </c>
      <c r="CW81" s="2">
        <v>12412.3</v>
      </c>
      <c r="CX81" s="2">
        <v>2695494.33</v>
      </c>
      <c r="CY81" s="2">
        <v>8087901.5833480014</v>
      </c>
      <c r="CZ81" s="2">
        <v>10241.6</v>
      </c>
      <c r="DA81" s="2">
        <v>7593.2</v>
      </c>
      <c r="DB81" s="2">
        <v>7765.4</v>
      </c>
      <c r="DC81" s="2">
        <v>1553.4</v>
      </c>
      <c r="DD81" s="2">
        <v>528.5</v>
      </c>
      <c r="DE81" s="2">
        <v>1495318.41</v>
      </c>
      <c r="DF81" s="2">
        <v>114</v>
      </c>
      <c r="DG81" s="2">
        <v>11581012.403348001</v>
      </c>
      <c r="DH81" s="2">
        <v>1279.3</v>
      </c>
      <c r="DI81" s="2">
        <v>2608</v>
      </c>
      <c r="DJ81" s="2">
        <v>10486.6</v>
      </c>
      <c r="DK81" s="2">
        <v>898626.3</v>
      </c>
      <c r="DL81" s="2">
        <v>9312.16</v>
      </c>
      <c r="DM81" s="2">
        <v>1904.6</v>
      </c>
      <c r="DN81" s="2">
        <v>1303.5999999999999</v>
      </c>
      <c r="DO81" s="2">
        <v>2748.6</v>
      </c>
      <c r="DP81" s="2">
        <v>893.44</v>
      </c>
      <c r="DQ81" s="2">
        <v>144010</v>
      </c>
      <c r="DR81" s="2">
        <v>6203533.7999999998</v>
      </c>
      <c r="DS81" s="2">
        <v>749.9</v>
      </c>
      <c r="DT81" s="2">
        <v>100994.9</v>
      </c>
      <c r="DU81" s="2">
        <v>4562.7</v>
      </c>
      <c r="DV81" s="2">
        <v>170362.8</v>
      </c>
      <c r="DW81" s="2">
        <v>37186.800000000003</v>
      </c>
      <c r="DX81" s="2">
        <v>3021.8</v>
      </c>
      <c r="DY81" s="2">
        <v>68.7</v>
      </c>
      <c r="DZ81" s="2">
        <v>33397.599999999999</v>
      </c>
      <c r="EA81" s="2">
        <v>13019027.51</v>
      </c>
      <c r="EB81" s="2">
        <v>113375.84334799999</v>
      </c>
      <c r="EC81" s="2">
        <v>5525.3</v>
      </c>
      <c r="ED81" s="2">
        <v>27157.7</v>
      </c>
      <c r="EE81" s="2">
        <v>73141.899999999994</v>
      </c>
      <c r="EF81" s="2">
        <v>215.6</v>
      </c>
      <c r="EG81" s="2">
        <v>4070.8</v>
      </c>
      <c r="EH81" s="2">
        <v>297730.8</v>
      </c>
      <c r="EI81" s="2">
        <v>265679.24316399998</v>
      </c>
      <c r="EJ81" s="2">
        <v>72738.2</v>
      </c>
      <c r="EK81" s="2">
        <v>60523.6</v>
      </c>
      <c r="EL81" s="2">
        <v>3937.6</v>
      </c>
      <c r="EM81" s="2">
        <v>98138.2</v>
      </c>
      <c r="EN81" s="2">
        <v>1609996.7</v>
      </c>
      <c r="EO81" s="2">
        <v>1164057.737</v>
      </c>
      <c r="EP81" s="2">
        <v>7931.9</v>
      </c>
      <c r="EQ81" s="2">
        <v>4486.3999999999996</v>
      </c>
      <c r="ER81" s="2">
        <v>38157.699999999997</v>
      </c>
      <c r="ES81" s="2">
        <v>268.89999999999998</v>
      </c>
      <c r="ET81" s="2">
        <v>550.4</v>
      </c>
      <c r="EU81" s="2">
        <v>6510.2</v>
      </c>
      <c r="EV81" s="2">
        <v>577.5</v>
      </c>
      <c r="EW81" s="2">
        <v>53204</v>
      </c>
      <c r="EX81" s="2">
        <v>576480.84616399999</v>
      </c>
      <c r="EY81" s="2">
        <v>576823.24616399978</v>
      </c>
      <c r="EZ81" s="2">
        <v>1233.96</v>
      </c>
      <c r="FA81" s="2">
        <v>38331.199999999997</v>
      </c>
      <c r="FB81" s="2">
        <v>15413</v>
      </c>
      <c r="FC81" s="2">
        <v>55202.7</v>
      </c>
      <c r="FD81" s="2">
        <v>996.5</v>
      </c>
      <c r="FE81" s="2">
        <v>44378.7</v>
      </c>
      <c r="FF81" s="2">
        <v>764.9</v>
      </c>
      <c r="FG81" s="2">
        <v>5271895.5</v>
      </c>
      <c r="FH81" s="2">
        <v>195675.5</v>
      </c>
      <c r="FI81" s="2">
        <v>2175.1</v>
      </c>
      <c r="FJ81" s="2">
        <v>46350.2</v>
      </c>
      <c r="FK81" s="2">
        <v>1246041.46</v>
      </c>
      <c r="FL81" s="2">
        <v>898626.3</v>
      </c>
      <c r="FM81" s="2">
        <v>1164057.737</v>
      </c>
      <c r="FN81" s="2">
        <v>21961.7</v>
      </c>
      <c r="FO81" s="2">
        <v>219158.6</v>
      </c>
      <c r="FP81" s="2">
        <v>8.5</v>
      </c>
      <c r="FQ81" s="2">
        <v>3769.5</v>
      </c>
      <c r="FR81" s="2">
        <v>1567.2</v>
      </c>
      <c r="FS81" s="2">
        <v>330228.5</v>
      </c>
      <c r="FT81" s="2">
        <v>8885518.0733479969</v>
      </c>
      <c r="FU81" s="2">
        <v>5658992</v>
      </c>
      <c r="FV81" s="2">
        <v>121905.7</v>
      </c>
      <c r="FW81" s="2">
        <v>208.2</v>
      </c>
      <c r="FX81" s="2">
        <v>70903.7</v>
      </c>
      <c r="FY81" s="2">
        <v>87</v>
      </c>
      <c r="FZ81" s="2">
        <v>26133423.079999998</v>
      </c>
      <c r="GA81" s="2">
        <v>18699.7</v>
      </c>
      <c r="GB81" s="2">
        <v>353033.5</v>
      </c>
      <c r="GC81" s="2">
        <v>2084.1999999999998</v>
      </c>
      <c r="GD81" s="2">
        <v>10103.299999999999</v>
      </c>
      <c r="GE81" s="2"/>
      <c r="GF81" s="3">
        <f t="shared" si="15"/>
        <v>832854.59053845634</v>
      </c>
      <c r="GG81" s="3">
        <f t="shared" si="16"/>
        <v>17362.349999999999</v>
      </c>
      <c r="GH81" s="3">
        <f t="shared" si="17"/>
        <v>26133414.579999998</v>
      </c>
      <c r="GI81" s="3">
        <f t="shared" si="18"/>
        <v>2867877.6209160448</v>
      </c>
      <c r="GJ81" s="3">
        <f t="shared" si="19"/>
        <v>8224722048551.0742</v>
      </c>
      <c r="GK81" s="3">
        <f t="shared" si="20"/>
        <v>2108.0500000000002</v>
      </c>
      <c r="GL81" s="3">
        <f t="shared" si="21"/>
        <v>176690.97499999998</v>
      </c>
      <c r="GM81" s="3">
        <f t="shared" si="22"/>
        <v>174582.92499999999</v>
      </c>
    </row>
    <row r="82" spans="1:195" x14ac:dyDescent="0.2">
      <c r="A82" s="10"/>
      <c r="B82" s="6" t="s">
        <v>186</v>
      </c>
      <c r="C82" s="2">
        <v>214455.641367</v>
      </c>
      <c r="D82" s="2">
        <v>162490.1156869999</v>
      </c>
      <c r="E82" s="2">
        <v>1312.419883</v>
      </c>
      <c r="F82" s="2">
        <v>2.0055710000000002</v>
      </c>
      <c r="G82" s="2">
        <v>95377.09359199999</v>
      </c>
      <c r="H82" s="2">
        <v>43089.992859999998</v>
      </c>
      <c r="I82" s="2">
        <v>610.44979999999998</v>
      </c>
      <c r="J82" s="2">
        <v>16.813644</v>
      </c>
      <c r="K82" s="2">
        <v>61284.693099999997</v>
      </c>
      <c r="L82" s="2">
        <v>4462.133691</v>
      </c>
      <c r="M82" s="2">
        <v>2787.8910759999999</v>
      </c>
      <c r="N82" s="2">
        <v>831.54530199999999</v>
      </c>
      <c r="O82" s="2">
        <v>7208.0775020000001</v>
      </c>
      <c r="P82" s="2">
        <v>2029.5419939999999</v>
      </c>
      <c r="Q82" s="2">
        <v>7483.2603609999996</v>
      </c>
      <c r="R82" s="2">
        <v>20259.5556</v>
      </c>
      <c r="S82" s="2">
        <v>4525.398803</v>
      </c>
      <c r="T82" s="2">
        <v>88.478995999999995</v>
      </c>
      <c r="U82" s="2">
        <v>18.792469000000001</v>
      </c>
      <c r="V82" s="2">
        <v>775.01639999999998</v>
      </c>
      <c r="W82" s="2">
        <v>14951.05241</v>
      </c>
      <c r="X82" s="2">
        <v>200.52420000000001</v>
      </c>
      <c r="Y82" s="2">
        <v>6582.6023999999998</v>
      </c>
      <c r="Z82" s="2">
        <v>145643.70819999999</v>
      </c>
      <c r="AA82" s="2">
        <v>36.028281</v>
      </c>
      <c r="AB82" s="2">
        <v>90.872546999999997</v>
      </c>
      <c r="AC82" s="2">
        <v>104.70558699999999</v>
      </c>
      <c r="AD82" s="2">
        <v>1878.066928</v>
      </c>
      <c r="AE82" s="2">
        <v>12497.071110000001</v>
      </c>
      <c r="AF82" s="2">
        <v>66558.637282999989</v>
      </c>
      <c r="AG82" s="2">
        <v>401038.2352</v>
      </c>
      <c r="AH82" s="2">
        <v>3237.7647649999999</v>
      </c>
      <c r="AI82" s="2">
        <v>62685.991900000001</v>
      </c>
      <c r="AJ82" s="2">
        <v>14566.856460000001</v>
      </c>
      <c r="AK82" s="2">
        <v>1333.305147</v>
      </c>
      <c r="AL82" s="2">
        <v>20060.777399999999</v>
      </c>
      <c r="AM82" s="2">
        <v>41.4816</v>
      </c>
      <c r="AN82" s="2">
        <v>65.454189999999997</v>
      </c>
      <c r="AO82" s="2">
        <v>1541.1801989999999</v>
      </c>
      <c r="AP82" s="2">
        <v>1836.852018</v>
      </c>
      <c r="AQ82" s="2">
        <v>5003.884978</v>
      </c>
      <c r="AR82" s="2">
        <v>46671.106520000001</v>
      </c>
      <c r="AS82" s="2">
        <v>252.52766600000001</v>
      </c>
      <c r="AT82" s="2">
        <v>20.413</v>
      </c>
      <c r="AU82" s="2">
        <v>6429.2596160000003</v>
      </c>
      <c r="AV82" s="2">
        <v>2325.9774000000002</v>
      </c>
      <c r="AW82" s="2">
        <v>7707.7408809999997</v>
      </c>
      <c r="AX82" s="2">
        <v>539212.63220599981</v>
      </c>
      <c r="AY82" s="2">
        <v>20047.900229999999</v>
      </c>
      <c r="AZ82" s="2">
        <v>209826.84103400001</v>
      </c>
      <c r="BA82" s="2">
        <v>24021.225020000002</v>
      </c>
      <c r="BB82" s="2">
        <v>1603.052455</v>
      </c>
      <c r="BC82" s="2">
        <v>27259.071400000001</v>
      </c>
      <c r="BD82" s="2">
        <v>275712.13777899998</v>
      </c>
      <c r="BE82" s="2">
        <v>316.14393699999999</v>
      </c>
      <c r="BF82" s="2">
        <v>47595.772400000002</v>
      </c>
      <c r="BG82" s="2">
        <v>22.965606000000001</v>
      </c>
      <c r="BH82" s="2">
        <v>357.85277100000002</v>
      </c>
      <c r="BI82" s="2">
        <v>33112.032870000003</v>
      </c>
      <c r="BJ82" s="2">
        <v>1581.402317</v>
      </c>
      <c r="BK82" s="2">
        <v>4145.8112000000001</v>
      </c>
      <c r="BL82" s="2">
        <v>3809.210454</v>
      </c>
      <c r="BM82" s="2">
        <v>298.17880000000002</v>
      </c>
      <c r="BN82" s="2">
        <v>702.06748700000003</v>
      </c>
      <c r="BO82" s="2">
        <v>22.757382</v>
      </c>
      <c r="BP82" s="2">
        <v>6037.6972210000004</v>
      </c>
      <c r="BQ82" s="2">
        <v>6.8796239999999997</v>
      </c>
      <c r="BR82" s="2">
        <v>3477.1531380000001</v>
      </c>
      <c r="BS82" s="2">
        <v>472.4914</v>
      </c>
      <c r="BT82" s="2">
        <v>758133.55333499983</v>
      </c>
      <c r="BU82" s="2">
        <v>2372.8265459999998</v>
      </c>
      <c r="BV82" s="2">
        <v>287077.89586699993</v>
      </c>
      <c r="BW82" s="2">
        <v>1445.4676139999999</v>
      </c>
      <c r="BX82" s="2">
        <v>6714.1742620000005</v>
      </c>
      <c r="BY82" s="2">
        <v>1319182.382171999</v>
      </c>
      <c r="BZ82" s="2">
        <v>291602.50186200009</v>
      </c>
      <c r="CA82" s="2">
        <v>34121.290240000002</v>
      </c>
      <c r="CB82" s="2">
        <v>2966.6438549999998</v>
      </c>
      <c r="CC82" s="2">
        <v>361.70381700000002</v>
      </c>
      <c r="CD82" s="2">
        <v>2269.3494000000001</v>
      </c>
      <c r="CE82" s="2">
        <v>25747.086780000001</v>
      </c>
      <c r="CF82" s="2">
        <v>555.12412700000004</v>
      </c>
      <c r="CG82" s="2">
        <v>614.40309600000001</v>
      </c>
      <c r="CH82" s="2">
        <v>21855.581880000002</v>
      </c>
      <c r="CI82" s="2">
        <v>8646.7958190000008</v>
      </c>
      <c r="CJ82" s="2">
        <v>10593.622939999999</v>
      </c>
      <c r="CK82" s="2">
        <v>1382.5170000000001</v>
      </c>
      <c r="CL82" s="2">
        <v>3526.270129</v>
      </c>
      <c r="CM82" s="2">
        <v>3.732847</v>
      </c>
      <c r="CN82" s="2">
        <v>9.4512020000000003</v>
      </c>
      <c r="CO82" s="2">
        <v>18222.7526</v>
      </c>
      <c r="CP82" s="2">
        <v>552.24641599999995</v>
      </c>
      <c r="CQ82" s="2">
        <v>293262.827116</v>
      </c>
      <c r="CR82" s="2">
        <v>642.32066599999996</v>
      </c>
      <c r="CS82" s="2">
        <v>166.88601700000001</v>
      </c>
      <c r="CT82" s="2">
        <v>1328.6999800000001</v>
      </c>
      <c r="CU82" s="2">
        <v>26.514457</v>
      </c>
      <c r="CV82" s="2">
        <v>321608.07643900003</v>
      </c>
      <c r="CW82" s="2">
        <v>2279.7576530000001</v>
      </c>
      <c r="CX82" s="2">
        <v>613914.78709699993</v>
      </c>
      <c r="CY82" s="2">
        <v>789925.05969999987</v>
      </c>
      <c r="CZ82" s="2">
        <v>347.42107199999998</v>
      </c>
      <c r="DA82" s="2">
        <v>1884.792017</v>
      </c>
      <c r="DB82" s="2">
        <v>846.23680000000002</v>
      </c>
      <c r="DC82" s="2">
        <v>7275.4155600000004</v>
      </c>
      <c r="DD82" s="2">
        <v>5.1120789999999996</v>
      </c>
      <c r="DE82" s="2">
        <v>96464.057410999987</v>
      </c>
      <c r="DF82" s="2">
        <v>0.66130699999999998</v>
      </c>
      <c r="DG82" s="2">
        <v>1527451.138607</v>
      </c>
      <c r="DH82" s="2">
        <v>7974.839817</v>
      </c>
      <c r="DI82" s="2">
        <v>57.874322999999997</v>
      </c>
      <c r="DJ82" s="2">
        <v>12632.32408</v>
      </c>
      <c r="DK82" s="2">
        <v>85445.778378999996</v>
      </c>
      <c r="DL82" s="2">
        <v>8878.3304769999995</v>
      </c>
      <c r="DM82" s="2">
        <v>9288.7736920000007</v>
      </c>
      <c r="DN82" s="2">
        <v>2596.6634640000002</v>
      </c>
      <c r="DO82" s="2">
        <v>279.08179999999999</v>
      </c>
      <c r="DP82" s="2">
        <v>1671.12769</v>
      </c>
      <c r="DQ82" s="2">
        <v>7987.6449570000004</v>
      </c>
      <c r="DR82" s="2">
        <v>294130.94539000001</v>
      </c>
      <c r="DS82" s="2">
        <v>6500.5265209999998</v>
      </c>
      <c r="DT82" s="2">
        <v>28108.941739999998</v>
      </c>
      <c r="DU82" s="2">
        <v>2482.6725390000001</v>
      </c>
      <c r="DV82" s="2">
        <v>13389.37493</v>
      </c>
      <c r="DW82" s="2">
        <v>4858.1688439999998</v>
      </c>
      <c r="DX82" s="2">
        <v>4522.5236459999996</v>
      </c>
      <c r="DY82" s="2">
        <v>0.36557499999999998</v>
      </c>
      <c r="DZ82" s="2">
        <v>15480.927089999999</v>
      </c>
      <c r="EA82" s="2">
        <v>803051.40076800017</v>
      </c>
      <c r="EB82" s="2">
        <v>11382.833263</v>
      </c>
      <c r="EC82" s="2">
        <v>1173.0427569999999</v>
      </c>
      <c r="ED82" s="2">
        <v>8477.4016950000005</v>
      </c>
      <c r="EE82" s="2">
        <v>12000.52859</v>
      </c>
      <c r="EF82" s="2">
        <v>0</v>
      </c>
      <c r="EG82" s="2">
        <v>1647.4801210000001</v>
      </c>
      <c r="EH82" s="2">
        <v>25070.695159999999</v>
      </c>
      <c r="EI82" s="2">
        <v>320248.21160899999</v>
      </c>
      <c r="EJ82" s="2">
        <v>2635.6484829999999</v>
      </c>
      <c r="EK82" s="2">
        <v>3718.1812220000002</v>
      </c>
      <c r="EL82" s="2">
        <v>7811.1555349999999</v>
      </c>
      <c r="EM82" s="2">
        <v>9944.591821</v>
      </c>
      <c r="EN82" s="2">
        <v>58377.408130000003</v>
      </c>
      <c r="EO82" s="2">
        <v>258493.34796499999</v>
      </c>
      <c r="EP82" s="2">
        <v>25658.211749999999</v>
      </c>
      <c r="EQ82" s="2">
        <v>3844.4789850000002</v>
      </c>
      <c r="ER82" s="2">
        <v>8536.4410250000001</v>
      </c>
      <c r="ES82" s="2">
        <v>18.960117</v>
      </c>
      <c r="ET82" s="2">
        <v>712.01378299999999</v>
      </c>
      <c r="EU82" s="2">
        <v>1209.539426</v>
      </c>
      <c r="EV82" s="2">
        <v>7065.1933300000001</v>
      </c>
      <c r="EW82" s="2">
        <v>4067.5753289999998</v>
      </c>
      <c r="EX82" s="2">
        <v>376939.36673800001</v>
      </c>
      <c r="EY82" s="2">
        <v>376945.75705399999</v>
      </c>
      <c r="EZ82" s="2">
        <v>140.53948399999999</v>
      </c>
      <c r="FA82" s="2">
        <v>2796.3019909999998</v>
      </c>
      <c r="FB82" s="2">
        <v>863.70942200000002</v>
      </c>
      <c r="FC82" s="2">
        <v>5892.8170300000002</v>
      </c>
      <c r="FD82" s="2">
        <v>411.58260000000001</v>
      </c>
      <c r="FE82" s="2">
        <v>4583.2557630000001</v>
      </c>
      <c r="FF82" s="2">
        <v>12678.07071</v>
      </c>
      <c r="FG82" s="2">
        <v>536577.34929799987</v>
      </c>
      <c r="FH82" s="2">
        <v>18708.720310000001</v>
      </c>
      <c r="FI82" s="2">
        <v>1005.709081</v>
      </c>
      <c r="FJ82" s="2">
        <v>3873.649645</v>
      </c>
      <c r="FK82" s="2">
        <v>318238.973597</v>
      </c>
      <c r="FL82" s="2">
        <v>85445.778378999996</v>
      </c>
      <c r="FM82" s="2">
        <v>258493.34796499999</v>
      </c>
      <c r="FN82" s="2">
        <v>2979.9422049999998</v>
      </c>
      <c r="FO82" s="2">
        <v>24802.187979999999</v>
      </c>
      <c r="FP82" s="2">
        <v>1.3141959999999999</v>
      </c>
      <c r="FQ82" s="2">
        <v>20795.795689999999</v>
      </c>
      <c r="FR82" s="2">
        <v>7059.6352779999997</v>
      </c>
      <c r="FS82" s="2">
        <v>20354.051599999999</v>
      </c>
      <c r="FT82" s="2">
        <v>913536.35150999995</v>
      </c>
      <c r="FU82" s="2">
        <v>254396.18830000001</v>
      </c>
      <c r="FV82" s="2">
        <v>9756.3544000000002</v>
      </c>
      <c r="FW82" s="2">
        <v>9.8529800000000005</v>
      </c>
      <c r="FX82" s="2">
        <v>19463.733199999999</v>
      </c>
      <c r="FY82" s="2">
        <v>107.573258</v>
      </c>
      <c r="FZ82" s="2">
        <v>2499519.7680000002</v>
      </c>
      <c r="GA82" s="2">
        <v>2800.313701</v>
      </c>
      <c r="GB82" s="2">
        <v>19073.235939999999</v>
      </c>
      <c r="GC82" s="2">
        <v>11986.598910000001</v>
      </c>
      <c r="GD82" s="2">
        <v>5123.1058730000004</v>
      </c>
      <c r="GE82" s="2"/>
      <c r="GF82" s="3">
        <f t="shared" si="15"/>
        <v>92414.628086983692</v>
      </c>
      <c r="GG82" s="3">
        <f t="shared" si="16"/>
        <v>5063.4954255000002</v>
      </c>
      <c r="GH82" s="3">
        <f t="shared" si="17"/>
        <v>2499519.7680000002</v>
      </c>
      <c r="GI82" s="3">
        <f t="shared" si="18"/>
        <v>276164.3740887692</v>
      </c>
      <c r="GJ82" s="3">
        <f t="shared" si="19"/>
        <v>76266761515.841644</v>
      </c>
      <c r="GK82" s="3">
        <f t="shared" si="20"/>
        <v>842.56392549999998</v>
      </c>
      <c r="GL82" s="3">
        <f t="shared" si="21"/>
        <v>24869.314774999999</v>
      </c>
      <c r="GM82" s="3">
        <f t="shared" si="22"/>
        <v>24026.7508495</v>
      </c>
    </row>
    <row r="83" spans="1:195" x14ac:dyDescent="0.2">
      <c r="A83" s="10"/>
      <c r="B83" s="6" t="s">
        <v>187</v>
      </c>
      <c r="C83" s="2">
        <v>411121.26352400001</v>
      </c>
      <c r="D83" s="2">
        <v>302782.68885999999</v>
      </c>
      <c r="E83" s="2">
        <v>3572.1837609999998</v>
      </c>
      <c r="F83" s="2">
        <v>38.236513000000002</v>
      </c>
      <c r="G83" s="2">
        <v>564272.33902399999</v>
      </c>
      <c r="H83" s="2">
        <v>131292.92610000001</v>
      </c>
      <c r="I83" s="2">
        <v>1954.2275</v>
      </c>
      <c r="J83" s="2">
        <v>186.01709399999999</v>
      </c>
      <c r="K83" s="2">
        <v>130893.3894</v>
      </c>
      <c r="L83" s="2">
        <v>8898.7684310000004</v>
      </c>
      <c r="M83" s="2">
        <v>8832.0220929999996</v>
      </c>
      <c r="N83" s="2">
        <v>539.45892900000001</v>
      </c>
      <c r="O83" s="2">
        <v>10399.40021</v>
      </c>
      <c r="P83" s="2">
        <v>2844.9661729999998</v>
      </c>
      <c r="Q83" s="2">
        <v>10412.810359999999</v>
      </c>
      <c r="R83" s="2">
        <v>73584.807499999995</v>
      </c>
      <c r="S83" s="2">
        <v>9841.9587699999993</v>
      </c>
      <c r="T83" s="2">
        <v>9908.493993</v>
      </c>
      <c r="U83" s="2">
        <v>171.344731</v>
      </c>
      <c r="V83" s="2">
        <v>3123.3601399999998</v>
      </c>
      <c r="W83" s="2">
        <v>13964.776599999999</v>
      </c>
      <c r="X83" s="2">
        <v>252.65607600000001</v>
      </c>
      <c r="Y83" s="2">
        <v>18463.467499999999</v>
      </c>
      <c r="Z83" s="2">
        <v>380946.59</v>
      </c>
      <c r="AA83" s="2">
        <v>2269.6121389999998</v>
      </c>
      <c r="AB83" s="2">
        <v>2034.2271840000001</v>
      </c>
      <c r="AC83" s="2">
        <v>511.077158</v>
      </c>
      <c r="AD83" s="2">
        <v>2902.9619039999998</v>
      </c>
      <c r="AE83" s="2">
        <v>11064.61836</v>
      </c>
      <c r="AF83" s="2">
        <v>103595.863402</v>
      </c>
      <c r="AG83" s="2">
        <v>818239.30020000006</v>
      </c>
      <c r="AH83" s="2">
        <v>14120.724050000001</v>
      </c>
      <c r="AI83" s="2">
        <v>17504.42697</v>
      </c>
      <c r="AJ83" s="2">
        <v>28191.683509999999</v>
      </c>
      <c r="AK83" s="2">
        <v>7043.2595620000002</v>
      </c>
      <c r="AL83" s="2">
        <v>64635.26</v>
      </c>
      <c r="AM83" s="2">
        <v>165.937251</v>
      </c>
      <c r="AN83" s="2">
        <v>77.954892000000001</v>
      </c>
      <c r="AO83" s="2">
        <v>3605.9524999999999</v>
      </c>
      <c r="AP83" s="2">
        <v>15498.027839</v>
      </c>
      <c r="AQ83" s="2">
        <v>14064.79385</v>
      </c>
      <c r="AR83" s="2">
        <v>68926.266130000004</v>
      </c>
      <c r="AS83" s="2">
        <v>602.90056800000002</v>
      </c>
      <c r="AT83" s="2">
        <v>41.05</v>
      </c>
      <c r="AU83" s="2">
        <v>10558.5934</v>
      </c>
      <c r="AV83" s="2">
        <v>6726.22919</v>
      </c>
      <c r="AW83" s="2">
        <v>81778.339359999998</v>
      </c>
      <c r="AX83" s="2">
        <v>1473713.994769</v>
      </c>
      <c r="AY83" s="2">
        <v>56362.017690000001</v>
      </c>
      <c r="AZ83" s="2">
        <v>334127.64957499999</v>
      </c>
      <c r="BA83" s="2">
        <v>40156.934300000001</v>
      </c>
      <c r="BB83" s="2">
        <v>1390.8524849999999</v>
      </c>
      <c r="BC83" s="2">
        <v>51027.180520000002</v>
      </c>
      <c r="BD83" s="2">
        <v>440320.68850200012</v>
      </c>
      <c r="BE83" s="2">
        <v>768.89</v>
      </c>
      <c r="BF83" s="2">
        <v>70762.465119999993</v>
      </c>
      <c r="BG83" s="2">
        <v>41.537035000000003</v>
      </c>
      <c r="BH83" s="2">
        <v>10159.427540000001</v>
      </c>
      <c r="BI83" s="2">
        <v>98440.843640000006</v>
      </c>
      <c r="BJ83" s="2">
        <v>6927.9475000000002</v>
      </c>
      <c r="BK83" s="2">
        <v>7108.665</v>
      </c>
      <c r="BL83" s="2">
        <v>7827.1391510000003</v>
      </c>
      <c r="BM83" s="2">
        <v>744.96268899999995</v>
      </c>
      <c r="BN83" s="2">
        <v>993.04819599999996</v>
      </c>
      <c r="BO83" s="2">
        <v>6507.7598120000002</v>
      </c>
      <c r="BP83" s="2">
        <v>10901.642330000001</v>
      </c>
      <c r="BQ83" s="2">
        <v>1884.132327</v>
      </c>
      <c r="BR83" s="2">
        <v>6645.6257249999999</v>
      </c>
      <c r="BS83" s="2">
        <v>1287.6798530000001</v>
      </c>
      <c r="BT83" s="2">
        <v>1711076.512751</v>
      </c>
      <c r="BU83" s="2">
        <v>6240.9269480000003</v>
      </c>
      <c r="BV83" s="2">
        <v>436333.40641200013</v>
      </c>
      <c r="BW83" s="2">
        <v>4527.6726019999996</v>
      </c>
      <c r="BX83" s="2">
        <v>8869.6838349999998</v>
      </c>
      <c r="BY83" s="2">
        <v>4448634.6981509989</v>
      </c>
      <c r="BZ83" s="2">
        <v>685519.09741999977</v>
      </c>
      <c r="CA83" s="2">
        <v>150900.889</v>
      </c>
      <c r="CB83" s="2">
        <v>33200.174070000001</v>
      </c>
      <c r="CC83" s="2">
        <v>574.62516500000004</v>
      </c>
      <c r="CD83" s="2">
        <v>6250.1750000000002</v>
      </c>
      <c r="CE83" s="2">
        <v>49911.065909999998</v>
      </c>
      <c r="CF83" s="2">
        <v>1158.228568</v>
      </c>
      <c r="CG83" s="2">
        <v>3808.8575000000001</v>
      </c>
      <c r="CH83" s="2">
        <v>31982.00376</v>
      </c>
      <c r="CI83" s="2">
        <v>46470.780250000003</v>
      </c>
      <c r="CJ83" s="2">
        <v>18829.652859999998</v>
      </c>
      <c r="CK83" s="2">
        <v>3422.95</v>
      </c>
      <c r="CL83" s="2">
        <v>15325.117389999999</v>
      </c>
      <c r="CM83" s="2">
        <v>17.353646000000001</v>
      </c>
      <c r="CN83" s="2">
        <v>73.646980999999997</v>
      </c>
      <c r="CO83" s="2">
        <v>24593.22</v>
      </c>
      <c r="CP83" s="2">
        <v>18892.366829999999</v>
      </c>
      <c r="CQ83" s="2">
        <v>849873.72712700011</v>
      </c>
      <c r="CR83" s="2">
        <v>2410.5222170000002</v>
      </c>
      <c r="CS83" s="2">
        <v>208.04797099999999</v>
      </c>
      <c r="CT83" s="2">
        <v>55947.507440000001</v>
      </c>
      <c r="CU83" s="2">
        <v>225.32764800000001</v>
      </c>
      <c r="CV83" s="2">
        <v>1108286.0303090001</v>
      </c>
      <c r="CW83" s="2">
        <v>7561.3860100000002</v>
      </c>
      <c r="CX83" s="2">
        <v>1784369.1780449999</v>
      </c>
      <c r="CY83" s="2">
        <v>2311670.1558190002</v>
      </c>
      <c r="CZ83" s="2">
        <v>582.869508</v>
      </c>
      <c r="DA83" s="2">
        <v>2176.4437710000002</v>
      </c>
      <c r="DB83" s="2">
        <v>3701.9450000000002</v>
      </c>
      <c r="DC83" s="2">
        <v>15917.523579999999</v>
      </c>
      <c r="DD83" s="2">
        <v>66.092855999999998</v>
      </c>
      <c r="DE83" s="2">
        <v>650258.93601999991</v>
      </c>
      <c r="DF83" s="2">
        <v>30.260511999999999</v>
      </c>
      <c r="DG83" s="2">
        <v>4795153.3211879963</v>
      </c>
      <c r="DH83" s="2">
        <v>12284.414419999999</v>
      </c>
      <c r="DI83" s="2">
        <v>237.79662099999999</v>
      </c>
      <c r="DJ83" s="2">
        <v>53146.822500000002</v>
      </c>
      <c r="DK83" s="2">
        <v>470980.66624599998</v>
      </c>
      <c r="DL83" s="2">
        <v>7751.6070570000002</v>
      </c>
      <c r="DM83" s="2">
        <v>12856.272510000001</v>
      </c>
      <c r="DN83" s="2">
        <v>5412.6787839999997</v>
      </c>
      <c r="DO83" s="2">
        <v>1510.7349999999999</v>
      </c>
      <c r="DP83" s="2">
        <v>1673.0749189999999</v>
      </c>
      <c r="DQ83" s="2">
        <v>28534.30932</v>
      </c>
      <c r="DR83" s="2">
        <v>717876.51364999998</v>
      </c>
      <c r="DS83" s="2">
        <v>14173.40258</v>
      </c>
      <c r="DT83" s="2">
        <v>135178.94399999999</v>
      </c>
      <c r="DU83" s="2">
        <v>6738.0946889999996</v>
      </c>
      <c r="DV83" s="2">
        <v>20702.233939999998</v>
      </c>
      <c r="DW83" s="2">
        <v>5439.34962</v>
      </c>
      <c r="DX83" s="2">
        <v>19405.264039999998</v>
      </c>
      <c r="DY83" s="2">
        <v>4.0817100000000002</v>
      </c>
      <c r="DZ83" s="2">
        <v>33938.27504</v>
      </c>
      <c r="EA83" s="2">
        <v>1705725.2900719999</v>
      </c>
      <c r="EB83" s="2">
        <v>62792.018533000002</v>
      </c>
      <c r="EC83" s="2">
        <v>3844.647164</v>
      </c>
      <c r="ED83" s="2">
        <v>26518.89</v>
      </c>
      <c r="EE83" s="2">
        <v>56357.94904</v>
      </c>
      <c r="EF83" s="2">
        <v>16.639842999999999</v>
      </c>
      <c r="EG83" s="2">
        <v>6561.5420549999999</v>
      </c>
      <c r="EH83" s="2">
        <v>33167.587740000003</v>
      </c>
      <c r="EI83" s="2">
        <v>604839.35072400013</v>
      </c>
      <c r="EJ83" s="2">
        <v>13732.30852</v>
      </c>
      <c r="EK83" s="2">
        <v>12954.740599999999</v>
      </c>
      <c r="EL83" s="2">
        <v>22271.191269999999</v>
      </c>
      <c r="EM83" s="2">
        <v>19102.672409999999</v>
      </c>
      <c r="EN83" s="2">
        <v>532832.30279999995</v>
      </c>
      <c r="EO83" s="2">
        <v>813932.48478399997</v>
      </c>
      <c r="EP83" s="2">
        <v>47169.662960000001</v>
      </c>
      <c r="EQ83" s="2">
        <v>7688.9294790000004</v>
      </c>
      <c r="ER83" s="2">
        <v>2069.006073</v>
      </c>
      <c r="ES83" s="2">
        <v>290.99134099999998</v>
      </c>
      <c r="ET83" s="2">
        <v>2371.8144419999999</v>
      </c>
      <c r="EU83" s="2">
        <v>3772.8228220000001</v>
      </c>
      <c r="EV83" s="2">
        <v>18653.984629999999</v>
      </c>
      <c r="EW83" s="2">
        <v>11836.36886</v>
      </c>
      <c r="EX83" s="2">
        <v>713828.1448250002</v>
      </c>
      <c r="EY83" s="2">
        <v>713903.95238399995</v>
      </c>
      <c r="EZ83" s="2">
        <v>988.82622300000003</v>
      </c>
      <c r="FA83" s="2">
        <v>5000.8728279999996</v>
      </c>
      <c r="FB83" s="2">
        <v>2214.3903740000001</v>
      </c>
      <c r="FC83" s="2">
        <v>7078.0775110000004</v>
      </c>
      <c r="FD83" s="2">
        <v>1227.2469759999999</v>
      </c>
      <c r="FE83" s="2">
        <v>51904.129780000003</v>
      </c>
      <c r="FF83" s="2">
        <v>27116.017690000001</v>
      </c>
      <c r="FG83" s="2">
        <v>1459985.7679590001</v>
      </c>
      <c r="FH83" s="2">
        <v>71317.046839999995</v>
      </c>
      <c r="FI83" s="2">
        <v>3028.2350000000001</v>
      </c>
      <c r="FJ83" s="2">
        <v>94074.533599999995</v>
      </c>
      <c r="FK83" s="2">
        <v>1094388.165579</v>
      </c>
      <c r="FL83" s="2">
        <v>470980.66624599998</v>
      </c>
      <c r="FM83" s="2">
        <v>813932.48478399997</v>
      </c>
      <c r="FN83" s="2">
        <v>6321.1315260000001</v>
      </c>
      <c r="FO83" s="2">
        <v>37016.674749999998</v>
      </c>
      <c r="FP83" s="2">
        <v>10.709735999999999</v>
      </c>
      <c r="FQ83" s="2">
        <v>31417.235639999999</v>
      </c>
      <c r="FR83" s="2">
        <v>11202.41251</v>
      </c>
      <c r="FS83" s="2">
        <v>47172.92</v>
      </c>
      <c r="FT83" s="2">
        <v>3010784.1431429991</v>
      </c>
      <c r="FU83" s="2">
        <v>629533.48080000002</v>
      </c>
      <c r="FV83" s="2">
        <v>47504.572500000002</v>
      </c>
      <c r="FW83" s="2">
        <v>67.279078999999996</v>
      </c>
      <c r="FX83" s="2">
        <v>69288.455000000002</v>
      </c>
      <c r="FY83" s="2">
        <v>372.885941</v>
      </c>
      <c r="FZ83" s="2">
        <v>7204894.1299999999</v>
      </c>
      <c r="GA83" s="2">
        <v>18060.50001</v>
      </c>
      <c r="GB83" s="2">
        <v>63556.595110000002</v>
      </c>
      <c r="GC83" s="2">
        <v>13838.666499999999</v>
      </c>
      <c r="GD83" s="2">
        <v>10962.847970000001</v>
      </c>
      <c r="GE83" s="2"/>
      <c r="GF83" s="3">
        <f t="shared" si="15"/>
        <v>258613.75873995648</v>
      </c>
      <c r="GG83" s="3">
        <f t="shared" si="16"/>
        <v>12905.506555</v>
      </c>
      <c r="GH83" s="3">
        <f t="shared" si="17"/>
        <v>7204890.0482900003</v>
      </c>
      <c r="GI83" s="3">
        <f t="shared" si="18"/>
        <v>811797.00027821423</v>
      </c>
      <c r="GJ83" s="3">
        <f t="shared" si="19"/>
        <v>659014369660.70691</v>
      </c>
      <c r="GK83" s="3">
        <f t="shared" si="20"/>
        <v>2888.46297125</v>
      </c>
      <c r="GL83" s="3">
        <f t="shared" si="21"/>
        <v>65708.011532500008</v>
      </c>
      <c r="GM83" s="3">
        <f t="shared" si="22"/>
        <v>62819.548561250005</v>
      </c>
    </row>
    <row r="84" spans="1:195" x14ac:dyDescent="0.2">
      <c r="A84" s="10"/>
      <c r="B84" s="6" t="s">
        <v>188</v>
      </c>
      <c r="C84" s="2">
        <v>1062715.6931419999</v>
      </c>
      <c r="D84" s="2">
        <v>620126.51038099988</v>
      </c>
      <c r="E84" s="2">
        <v>9167.3152250000003</v>
      </c>
      <c r="F84" s="2">
        <v>613.00608199999999</v>
      </c>
      <c r="G84" s="2">
        <v>1733860.3101890001</v>
      </c>
      <c r="H84" s="2">
        <v>306433.58549999999</v>
      </c>
      <c r="I84" s="2">
        <v>6201.7860819999996</v>
      </c>
      <c r="J84" s="2">
        <v>693.81429700000001</v>
      </c>
      <c r="K84" s="2">
        <v>550563.2058</v>
      </c>
      <c r="L84" s="2">
        <v>89432.434529999999</v>
      </c>
      <c r="M84" s="2">
        <v>40371.754939999999</v>
      </c>
      <c r="N84" s="2">
        <v>1616.4990519999999</v>
      </c>
      <c r="O84" s="2">
        <v>134760.54459999999</v>
      </c>
      <c r="P84" s="2">
        <v>7495.3459469999998</v>
      </c>
      <c r="Q84" s="2">
        <v>19200.724460000001</v>
      </c>
      <c r="R84" s="2">
        <v>122886.82709999999</v>
      </c>
      <c r="S84" s="2">
        <v>62397.58468</v>
      </c>
      <c r="T84" s="2">
        <v>28717.68894</v>
      </c>
      <c r="U84" s="2">
        <v>2333.6055059999999</v>
      </c>
      <c r="V84" s="2">
        <v>19027.103050000002</v>
      </c>
      <c r="W84" s="2">
        <v>81461.133749999994</v>
      </c>
      <c r="X84" s="2">
        <v>930.38129500000002</v>
      </c>
      <c r="Y84" s="2">
        <v>34000.251819999998</v>
      </c>
      <c r="Z84" s="2">
        <v>841524.56570000004</v>
      </c>
      <c r="AA84" s="2">
        <v>3583.9746690000002</v>
      </c>
      <c r="AB84" s="2">
        <v>7704.2675710000003</v>
      </c>
      <c r="AC84" s="2">
        <v>998.82616499999995</v>
      </c>
      <c r="AD84" s="2">
        <v>8736.2791550000002</v>
      </c>
      <c r="AE84" s="2">
        <v>23801.45033</v>
      </c>
      <c r="AF84" s="2">
        <v>913377.09007000003</v>
      </c>
      <c r="AG84" s="2">
        <v>5724514.2570000002</v>
      </c>
      <c r="AH84" s="2">
        <v>23261.664580000001</v>
      </c>
      <c r="AI84" s="2">
        <v>86015.551959999997</v>
      </c>
      <c r="AJ84" s="2">
        <v>45141.525780000004</v>
      </c>
      <c r="AK84" s="2">
        <v>11707.28075</v>
      </c>
      <c r="AL84" s="2">
        <v>143002.70250000001</v>
      </c>
      <c r="AM84" s="2">
        <v>348.46422000000001</v>
      </c>
      <c r="AN84" s="2">
        <v>565.86260600000003</v>
      </c>
      <c r="AO84" s="2">
        <v>11114.12492</v>
      </c>
      <c r="AP84" s="2">
        <v>52553.432288000004</v>
      </c>
      <c r="AQ84" s="2">
        <v>143170.14629999999</v>
      </c>
      <c r="AR84" s="2">
        <v>963014.94209999999</v>
      </c>
      <c r="AS84" s="2">
        <v>1277.6700960000001</v>
      </c>
      <c r="AT84" s="2">
        <v>183.878805</v>
      </c>
      <c r="AU84" s="2">
        <v>77081.840349999999</v>
      </c>
      <c r="AV84" s="2">
        <v>28053.079089999999</v>
      </c>
      <c r="AW84" s="2">
        <v>178930.56630000001</v>
      </c>
      <c r="AX84" s="2">
        <v>7450126.6837170003</v>
      </c>
      <c r="AY84" s="2">
        <v>211276.04259999999</v>
      </c>
      <c r="AZ84" s="2">
        <v>3341497.4332539989</v>
      </c>
      <c r="BA84" s="2">
        <v>393438.92469999997</v>
      </c>
      <c r="BB84" s="2">
        <v>19781.363679999999</v>
      </c>
      <c r="BC84" s="2">
        <v>83434.230209999994</v>
      </c>
      <c r="BD84" s="2">
        <v>4283482.9591639992</v>
      </c>
      <c r="BE84" s="2">
        <v>2140.7377529999999</v>
      </c>
      <c r="BF84" s="2">
        <v>509781.81099999999</v>
      </c>
      <c r="BG84" s="2">
        <v>233.50048799999999</v>
      </c>
      <c r="BH84" s="2">
        <v>17186.87802</v>
      </c>
      <c r="BI84" s="2">
        <v>689494.63289999997</v>
      </c>
      <c r="BJ84" s="2">
        <v>11755.44996</v>
      </c>
      <c r="BK84" s="2">
        <v>17917.319240000001</v>
      </c>
      <c r="BL84" s="2">
        <v>13581.84152</v>
      </c>
      <c r="BM84" s="2">
        <v>1752.2238</v>
      </c>
      <c r="BN84" s="2">
        <v>1918.7507290000001</v>
      </c>
      <c r="BO84" s="2">
        <v>9382.8486819999998</v>
      </c>
      <c r="BP84" s="2">
        <v>121951.7383</v>
      </c>
      <c r="BQ84" s="2">
        <v>2117.5075350000002</v>
      </c>
      <c r="BR84" s="2">
        <v>20791.59448</v>
      </c>
      <c r="BS84" s="2">
        <v>3394.6667640000001</v>
      </c>
      <c r="BT84" s="2">
        <v>15837106.181756999</v>
      </c>
      <c r="BU84" s="2">
        <v>15578.00123</v>
      </c>
      <c r="BV84" s="2">
        <v>821405.72612799995</v>
      </c>
      <c r="BW84" s="2">
        <v>7839.7164119999998</v>
      </c>
      <c r="BX84" s="2">
        <v>74626.822679999997</v>
      </c>
      <c r="BY84" s="2">
        <v>17653803.405593999</v>
      </c>
      <c r="BZ84" s="2">
        <v>1192976.341394</v>
      </c>
      <c r="CA84" s="2">
        <v>578105.20970000001</v>
      </c>
      <c r="CB84" s="2">
        <v>118345.83379999999</v>
      </c>
      <c r="CC84" s="2">
        <v>3291.2719780000002</v>
      </c>
      <c r="CD84" s="2">
        <v>76471.317639999994</v>
      </c>
      <c r="CE84" s="2">
        <v>543887.60270000005</v>
      </c>
      <c r="CF84" s="2">
        <v>12394.63451</v>
      </c>
      <c r="CG84" s="2">
        <v>22305.446189999999</v>
      </c>
      <c r="CH84" s="2">
        <v>1293013.8629999999</v>
      </c>
      <c r="CI84" s="2">
        <v>201454.34640000001</v>
      </c>
      <c r="CJ84" s="2">
        <v>36601.44803</v>
      </c>
      <c r="CK84" s="2">
        <v>10480.28628</v>
      </c>
      <c r="CL84" s="2">
        <v>21317.356909999999</v>
      </c>
      <c r="CM84" s="2">
        <v>67.929136999999997</v>
      </c>
      <c r="CN84" s="2">
        <v>288.54709000000003</v>
      </c>
      <c r="CO84" s="2">
        <v>527071.81940000004</v>
      </c>
      <c r="CP84" s="2">
        <v>80240.848419999995</v>
      </c>
      <c r="CQ84" s="2">
        <v>2220007.145184</v>
      </c>
      <c r="CR84" s="2">
        <v>20909.887200000001</v>
      </c>
      <c r="CS84" s="2">
        <v>902.68996000000004</v>
      </c>
      <c r="CT84" s="2">
        <v>107032.5411</v>
      </c>
      <c r="CU84" s="2">
        <v>657.04866100000004</v>
      </c>
      <c r="CV84" s="2">
        <v>2729517.48948</v>
      </c>
      <c r="CW84" s="2">
        <v>22420.352080000001</v>
      </c>
      <c r="CX84" s="2">
        <v>5121700.4662139993</v>
      </c>
      <c r="CY84" s="2">
        <v>11323736.528727001</v>
      </c>
      <c r="CZ84" s="2">
        <v>11211.35535</v>
      </c>
      <c r="DA84" s="2">
        <v>11701.00995</v>
      </c>
      <c r="DB84" s="2">
        <v>12391.736650000001</v>
      </c>
      <c r="DC84" s="2">
        <v>24919.107889999999</v>
      </c>
      <c r="DD84" s="2">
        <v>631.08603400000004</v>
      </c>
      <c r="DE84" s="2">
        <v>2274394.1547309998</v>
      </c>
      <c r="DF84" s="2">
        <v>146.66428400000001</v>
      </c>
      <c r="DG84" s="2">
        <v>18075239.76710901</v>
      </c>
      <c r="DH84" s="2">
        <v>21716.554840000001</v>
      </c>
      <c r="DI84" s="2">
        <v>2922.1874349999998</v>
      </c>
      <c r="DJ84" s="2">
        <v>76267.040890000004</v>
      </c>
      <c r="DK84" s="2">
        <v>1465265.1265360001</v>
      </c>
      <c r="DL84" s="2">
        <v>25981.271369999999</v>
      </c>
      <c r="DM84" s="2">
        <v>24563.61794</v>
      </c>
      <c r="DN84" s="2">
        <v>9320.4553830000004</v>
      </c>
      <c r="DO84" s="2">
        <v>4623.1600850000004</v>
      </c>
      <c r="DP84" s="2">
        <v>4376.0972400000001</v>
      </c>
      <c r="DQ84" s="2">
        <v>182491.17920000001</v>
      </c>
      <c r="DR84" s="2">
        <v>7352827.7233999996</v>
      </c>
      <c r="DS84" s="2">
        <v>21541.283719999999</v>
      </c>
      <c r="DT84" s="2">
        <v>267050.85369999998</v>
      </c>
      <c r="DU84" s="2">
        <v>13901.26503</v>
      </c>
      <c r="DV84" s="2">
        <v>207092.11780000001</v>
      </c>
      <c r="DW84" s="2">
        <v>49302.936470000001</v>
      </c>
      <c r="DX84" s="2">
        <v>26965.412799999998</v>
      </c>
      <c r="DY84" s="2">
        <v>73.380869000000004</v>
      </c>
      <c r="DZ84" s="2">
        <v>83584.881450000001</v>
      </c>
      <c r="EA84" s="2">
        <v>15814076.480108</v>
      </c>
      <c r="EB84" s="2">
        <v>191522.67702599999</v>
      </c>
      <c r="EC84" s="2">
        <v>10768.847299999999</v>
      </c>
      <c r="ED84" s="2">
        <v>62452.718699999998</v>
      </c>
      <c r="EE84" s="2">
        <v>142602.28020000001</v>
      </c>
      <c r="EF84" s="2">
        <v>233.65040999999999</v>
      </c>
      <c r="EG84" s="2">
        <v>12320.10295</v>
      </c>
      <c r="EH84" s="2">
        <v>359244.4313</v>
      </c>
      <c r="EI84" s="2">
        <v>1200142.111669</v>
      </c>
      <c r="EJ84" s="2">
        <v>89585.910050000006</v>
      </c>
      <c r="EK84" s="2">
        <v>78021.285499999998</v>
      </c>
      <c r="EL84" s="2">
        <v>34320.547870000002</v>
      </c>
      <c r="EM84" s="2">
        <v>127729.295</v>
      </c>
      <c r="EN84" s="2">
        <v>2223272.4879999999</v>
      </c>
      <c r="EO84" s="2">
        <v>2246715.5740789999</v>
      </c>
      <c r="EP84" s="2">
        <v>80929.311929999996</v>
      </c>
      <c r="EQ84" s="2">
        <v>16298.182290000001</v>
      </c>
      <c r="ER84" s="2">
        <v>50887.776319999997</v>
      </c>
      <c r="ES84" s="2">
        <v>592.62546399999997</v>
      </c>
      <c r="ET84" s="2">
        <v>3661.8604380000002</v>
      </c>
      <c r="EU84" s="2">
        <v>11571.98069</v>
      </c>
      <c r="EV84" s="2">
        <v>26366.6387</v>
      </c>
      <c r="EW84" s="2">
        <v>69382.36391</v>
      </c>
      <c r="EX84" s="2">
        <v>1682406.0831309999</v>
      </c>
      <c r="EY84" s="2">
        <v>1682842.203523</v>
      </c>
      <c r="EZ84" s="2">
        <v>2386.462732</v>
      </c>
      <c r="FA84" s="2">
        <v>46409.325440000001</v>
      </c>
      <c r="FB84" s="2">
        <v>18751.58987</v>
      </c>
      <c r="FC84" s="2">
        <v>69556.385689999996</v>
      </c>
      <c r="FD84" s="2">
        <v>2655.3521030000002</v>
      </c>
      <c r="FE84" s="2">
        <v>101425.908</v>
      </c>
      <c r="FF84" s="2">
        <v>40683.328229999999</v>
      </c>
      <c r="FG84" s="2">
        <v>7360614.1545360005</v>
      </c>
      <c r="FH84" s="2">
        <v>291807.12819999998</v>
      </c>
      <c r="FI84" s="2">
        <v>6823.6891720000003</v>
      </c>
      <c r="FJ84" s="2">
        <v>144490.44209999999</v>
      </c>
      <c r="FK84" s="2">
        <v>2683048.992325</v>
      </c>
      <c r="FL84" s="2">
        <v>1465265.1265360001</v>
      </c>
      <c r="FM84" s="2">
        <v>2246715.5740789999</v>
      </c>
      <c r="FN84" s="2">
        <v>31513.913499999999</v>
      </c>
      <c r="FO84" s="2">
        <v>282946.60690000001</v>
      </c>
      <c r="FP84" s="2">
        <v>20.689879999999999</v>
      </c>
      <c r="FQ84" s="2">
        <v>56073.571980000001</v>
      </c>
      <c r="FR84" s="2">
        <v>19838.37918</v>
      </c>
      <c r="FS84" s="2">
        <v>397941.2316</v>
      </c>
      <c r="FT84" s="2">
        <v>12953539.300895</v>
      </c>
      <c r="FU84" s="2">
        <v>6670155.7050000001</v>
      </c>
      <c r="FV84" s="2">
        <v>179661.65160000001</v>
      </c>
      <c r="FW84" s="2">
        <v>286.71365400000002</v>
      </c>
      <c r="FX84" s="2">
        <v>160509.70800000001</v>
      </c>
      <c r="FY84" s="2">
        <v>568.15835000000004</v>
      </c>
      <c r="FZ84" s="2">
        <v>36315561.75</v>
      </c>
      <c r="GA84" s="2">
        <v>39649.196089999998</v>
      </c>
      <c r="GB84" s="2">
        <v>441353.79100000003</v>
      </c>
      <c r="GC84" s="2">
        <v>28044.393970000001</v>
      </c>
      <c r="GD84" s="2">
        <v>26373.255140000001</v>
      </c>
      <c r="GE84" s="2"/>
      <c r="GF84" s="3">
        <f t="shared" si="15"/>
        <v>1199237.9789327232</v>
      </c>
      <c r="GG84" s="3">
        <f t="shared" si="16"/>
        <v>42912.427005000005</v>
      </c>
      <c r="GH84" s="3">
        <f t="shared" si="17"/>
        <v>36315541.060120001</v>
      </c>
      <c r="GI84" s="3">
        <f t="shared" si="18"/>
        <v>3947549.2916738316</v>
      </c>
      <c r="GJ84" s="3">
        <f t="shared" si="19"/>
        <v>15583145410194.568</v>
      </c>
      <c r="GK84" s="3">
        <f t="shared" si="20"/>
        <v>10696.707044999999</v>
      </c>
      <c r="GL84" s="3">
        <f t="shared" si="21"/>
        <v>319636.29694999999</v>
      </c>
      <c r="GM84" s="3">
        <f t="shared" si="22"/>
        <v>308939.589905</v>
      </c>
    </row>
    <row r="85" spans="1:195" x14ac:dyDescent="0.2">
      <c r="A85" s="10"/>
      <c r="B85" s="6" t="s">
        <v>189</v>
      </c>
      <c r="C85" s="2">
        <v>0.18</v>
      </c>
      <c r="D85" s="2">
        <v>36.659999999999997</v>
      </c>
      <c r="E85" s="2">
        <v>65.14</v>
      </c>
      <c r="F85" s="2">
        <v>33.67</v>
      </c>
      <c r="G85" s="2">
        <v>16.52</v>
      </c>
      <c r="H85" s="2">
        <v>7.0000000000000007E-2</v>
      </c>
      <c r="I85" s="2">
        <v>10.82</v>
      </c>
      <c r="J85" s="2">
        <v>0</v>
      </c>
      <c r="K85" s="2">
        <v>0</v>
      </c>
      <c r="L85" s="2">
        <v>7.15</v>
      </c>
      <c r="M85" s="2">
        <v>22.56</v>
      </c>
      <c r="N85" s="2">
        <v>2.94</v>
      </c>
      <c r="O85" s="2">
        <v>95.76</v>
      </c>
      <c r="P85" s="2">
        <v>1.89</v>
      </c>
      <c r="Q85" s="2">
        <v>61.73</v>
      </c>
      <c r="R85" s="2">
        <v>85.3</v>
      </c>
      <c r="S85" s="2">
        <v>52.62</v>
      </c>
      <c r="T85" s="2">
        <v>9.16</v>
      </c>
      <c r="U85" s="2">
        <v>0</v>
      </c>
      <c r="V85" s="2">
        <v>1.54</v>
      </c>
      <c r="W85" s="2">
        <v>20.14</v>
      </c>
      <c r="X85" s="2">
        <v>6.25</v>
      </c>
      <c r="Y85" s="2">
        <v>0.51</v>
      </c>
      <c r="Z85" s="2">
        <v>27.52</v>
      </c>
      <c r="AA85" s="2">
        <v>45.11</v>
      </c>
      <c r="AB85" s="2">
        <v>6.19</v>
      </c>
      <c r="AC85" s="2">
        <v>0</v>
      </c>
      <c r="AD85" s="2">
        <v>91.92</v>
      </c>
      <c r="AE85" s="2">
        <v>36.21</v>
      </c>
      <c r="AF85" s="2">
        <v>21.18</v>
      </c>
      <c r="AG85" s="2">
        <v>31.62</v>
      </c>
      <c r="AH85" s="2">
        <v>23.86</v>
      </c>
      <c r="AI85" s="2">
        <v>70.319999999999993</v>
      </c>
      <c r="AJ85" s="2">
        <v>85.3</v>
      </c>
      <c r="AK85" s="2">
        <v>97.97</v>
      </c>
      <c r="AL85" s="2">
        <v>61.99</v>
      </c>
      <c r="AM85" s="2">
        <v>30.55</v>
      </c>
      <c r="AN85" s="2">
        <v>64.39</v>
      </c>
      <c r="AO85" s="2">
        <v>24.83</v>
      </c>
      <c r="AP85" s="2">
        <v>33.299999999999997</v>
      </c>
      <c r="AQ85" s="2">
        <v>3.24</v>
      </c>
      <c r="AR85" s="2">
        <v>6.72</v>
      </c>
      <c r="AS85" s="2">
        <v>5.44</v>
      </c>
      <c r="AT85" s="2">
        <v>32.880000000000003</v>
      </c>
      <c r="AU85" s="2">
        <v>10.56</v>
      </c>
      <c r="AV85" s="2">
        <v>12.72</v>
      </c>
      <c r="AW85" s="2">
        <v>18.940000000000001</v>
      </c>
      <c r="AX85" s="2">
        <v>0.47</v>
      </c>
      <c r="AY85" s="2">
        <v>16.55</v>
      </c>
      <c r="AZ85" s="2">
        <v>7.45</v>
      </c>
      <c r="BA85" s="2">
        <v>75.05</v>
      </c>
      <c r="BB85" s="2">
        <v>8.91</v>
      </c>
      <c r="BC85" s="2">
        <v>19.88</v>
      </c>
      <c r="BD85" s="2">
        <v>94.23</v>
      </c>
      <c r="BE85" s="2">
        <v>28.35</v>
      </c>
      <c r="BF85" s="2">
        <v>40.83</v>
      </c>
      <c r="BG85" s="2">
        <v>3.11</v>
      </c>
      <c r="BH85" s="2">
        <v>0.86</v>
      </c>
      <c r="BI85" s="2">
        <v>83.63</v>
      </c>
      <c r="BJ85" s="2">
        <v>0.93</v>
      </c>
      <c r="BK85" s="2">
        <v>55.33</v>
      </c>
      <c r="BL85" s="2">
        <v>0</v>
      </c>
      <c r="BM85" s="2">
        <v>83.47</v>
      </c>
      <c r="BN85" s="2">
        <v>62.41</v>
      </c>
      <c r="BO85" s="2">
        <v>89.05</v>
      </c>
      <c r="BP85" s="2">
        <v>29.49</v>
      </c>
      <c r="BQ85" s="2">
        <v>7.6</v>
      </c>
      <c r="BR85" s="2">
        <v>9.4700000000000006</v>
      </c>
      <c r="BS85" s="2">
        <v>0.5</v>
      </c>
      <c r="BT85" s="2">
        <v>34.82</v>
      </c>
      <c r="BU85" s="2">
        <v>0.08</v>
      </c>
      <c r="BV85" s="2">
        <v>47.94</v>
      </c>
      <c r="BW85" s="2">
        <v>24.82</v>
      </c>
      <c r="BX85" s="2">
        <v>79.02</v>
      </c>
      <c r="BY85" s="2">
        <v>5.01</v>
      </c>
      <c r="BZ85" s="2">
        <v>43</v>
      </c>
      <c r="CA85" s="2">
        <v>2.0099999999999998</v>
      </c>
      <c r="CB85" s="2">
        <v>0.83</v>
      </c>
      <c r="CC85" s="2">
        <v>0.35</v>
      </c>
      <c r="CD85" s="2">
        <v>61.88</v>
      </c>
      <c r="CE85" s="2">
        <v>6.52</v>
      </c>
      <c r="CF85" s="2">
        <v>6.24</v>
      </c>
      <c r="CG85" s="2">
        <v>8.18</v>
      </c>
      <c r="CH85" s="2">
        <v>1.98</v>
      </c>
      <c r="CI85" s="2">
        <v>4.1900000000000004</v>
      </c>
      <c r="CJ85" s="2">
        <v>2.2799999999999998</v>
      </c>
      <c r="CK85" s="2">
        <v>82.87</v>
      </c>
      <c r="CL85" s="2">
        <v>30.51</v>
      </c>
      <c r="CM85" s="2">
        <v>79.92</v>
      </c>
      <c r="CN85" s="2">
        <v>50.52</v>
      </c>
      <c r="CO85" s="2">
        <v>26.3</v>
      </c>
      <c r="CP85" s="2">
        <v>0.85</v>
      </c>
      <c r="CQ85" s="2">
        <v>0</v>
      </c>
      <c r="CR85" s="2">
        <v>78.739999999999995</v>
      </c>
      <c r="CS85" s="2">
        <v>7.39</v>
      </c>
      <c r="CT85" s="2">
        <v>90.35</v>
      </c>
      <c r="CU85" s="2">
        <v>2.85</v>
      </c>
      <c r="CV85" s="2">
        <v>20.02</v>
      </c>
      <c r="CW85" s="2">
        <v>50.24</v>
      </c>
      <c r="CX85" s="2">
        <v>61.31</v>
      </c>
      <c r="CY85" s="2">
        <v>55.94</v>
      </c>
      <c r="CZ85" s="2">
        <v>18.07</v>
      </c>
      <c r="DA85" s="2">
        <v>1.28</v>
      </c>
      <c r="DB85" s="2">
        <v>0</v>
      </c>
      <c r="DC85" s="2">
        <v>5.92</v>
      </c>
      <c r="DD85" s="2">
        <v>84.79</v>
      </c>
      <c r="DE85" s="2">
        <v>2.2200000000000002</v>
      </c>
      <c r="DF85" s="2">
        <v>10.17</v>
      </c>
      <c r="DG85" s="2">
        <v>18.559999999999999</v>
      </c>
      <c r="DH85" s="2">
        <v>17.29</v>
      </c>
      <c r="DI85" s="2">
        <v>85.79</v>
      </c>
      <c r="DJ85" s="2">
        <v>0.1</v>
      </c>
      <c r="DK85" s="2">
        <v>79.86</v>
      </c>
      <c r="DL85" s="2">
        <v>49.4</v>
      </c>
      <c r="DM85" s="2">
        <v>0</v>
      </c>
      <c r="DN85" s="2">
        <v>92.73</v>
      </c>
      <c r="DO85" s="2">
        <v>40.17</v>
      </c>
      <c r="DP85" s="2">
        <v>18.899999999999999</v>
      </c>
      <c r="DQ85" s="2">
        <v>82.83</v>
      </c>
      <c r="DR85" s="2">
        <v>3.33</v>
      </c>
      <c r="DS85" s="2">
        <v>4.93</v>
      </c>
      <c r="DT85" s="2">
        <v>86.97</v>
      </c>
      <c r="DU85" s="2">
        <v>82.95</v>
      </c>
      <c r="DV85" s="2">
        <v>51.49</v>
      </c>
      <c r="DW85" s="2">
        <v>1.91</v>
      </c>
      <c r="DX85" s="2">
        <v>56.23</v>
      </c>
      <c r="DY85" s="2">
        <v>89.44</v>
      </c>
      <c r="DZ85" s="2">
        <v>0</v>
      </c>
      <c r="EA85" s="2">
        <v>25.9</v>
      </c>
      <c r="EB85" s="2">
        <v>0</v>
      </c>
      <c r="EC85" s="2">
        <v>50.09</v>
      </c>
      <c r="ED85" s="2">
        <v>27.45</v>
      </c>
      <c r="EE85" s="2">
        <v>40.909999999999997</v>
      </c>
      <c r="EF85" s="2">
        <v>30.81</v>
      </c>
      <c r="EG85" s="2">
        <v>0</v>
      </c>
      <c r="EH85" s="2">
        <v>60.4</v>
      </c>
      <c r="EI85" s="2">
        <v>7.29</v>
      </c>
      <c r="EJ85" s="2">
        <v>0.5</v>
      </c>
      <c r="EK85" s="2">
        <v>9.26</v>
      </c>
      <c r="EL85" s="2">
        <v>22.09</v>
      </c>
      <c r="EM85" s="2">
        <v>0.05</v>
      </c>
      <c r="EN85" s="2">
        <v>15.67</v>
      </c>
      <c r="EO85" s="2">
        <v>87.3</v>
      </c>
      <c r="EP85" s="2">
        <v>0.01</v>
      </c>
      <c r="EQ85" s="2">
        <v>77</v>
      </c>
      <c r="ER85" s="2">
        <v>43.66</v>
      </c>
      <c r="ES85" s="2">
        <v>0.57999999999999996</v>
      </c>
      <c r="ET85" s="2">
        <v>51.46</v>
      </c>
      <c r="EU85" s="2">
        <v>86.54</v>
      </c>
      <c r="EV85" s="2">
        <v>0</v>
      </c>
      <c r="EW85" s="2">
        <v>92.8</v>
      </c>
      <c r="EX85" s="2">
        <v>15.67</v>
      </c>
      <c r="EY85" s="2">
        <v>33.68</v>
      </c>
      <c r="EZ85" s="2">
        <v>51.81</v>
      </c>
      <c r="FA85" s="2">
        <v>24.64</v>
      </c>
      <c r="FB85" s="2">
        <v>5.35</v>
      </c>
      <c r="FC85" s="2">
        <v>16.899999999999999</v>
      </c>
      <c r="FD85" s="2">
        <v>34.56</v>
      </c>
      <c r="FE85" s="2">
        <v>1.1200000000000001</v>
      </c>
      <c r="FF85" s="2">
        <v>0.39</v>
      </c>
      <c r="FG85" s="2">
        <v>83.91</v>
      </c>
      <c r="FH85" s="2">
        <v>74.790000000000006</v>
      </c>
      <c r="FI85" s="2">
        <v>20.21</v>
      </c>
      <c r="FJ85" s="2">
        <v>64.58</v>
      </c>
      <c r="FK85" s="2">
        <v>0.08</v>
      </c>
      <c r="FL85" s="2">
        <v>47.85</v>
      </c>
      <c r="FM85" s="2">
        <v>2.0099999999999998</v>
      </c>
      <c r="FN85" s="2">
        <v>0.6</v>
      </c>
      <c r="FO85" s="2">
        <v>14.13</v>
      </c>
      <c r="FP85" s="2">
        <v>16.29</v>
      </c>
      <c r="FQ85" s="2">
        <v>0.03</v>
      </c>
      <c r="FR85" s="2">
        <v>92.4</v>
      </c>
      <c r="FS85" s="2">
        <v>95.28</v>
      </c>
      <c r="FT85" s="2">
        <v>0.99</v>
      </c>
      <c r="FU85" s="2">
        <v>43.83</v>
      </c>
      <c r="FV85" s="2">
        <v>5.33</v>
      </c>
      <c r="FW85" s="2">
        <v>1.42</v>
      </c>
      <c r="FX85" s="2">
        <v>0.57999999999999996</v>
      </c>
      <c r="FY85" s="2">
        <v>50.83</v>
      </c>
      <c r="FZ85" s="2">
        <v>51.37</v>
      </c>
      <c r="GA85" s="2">
        <v>0</v>
      </c>
      <c r="GB85" s="2">
        <v>0.78</v>
      </c>
      <c r="GC85" s="2">
        <v>12.07</v>
      </c>
      <c r="GD85" s="2">
        <v>89.2</v>
      </c>
      <c r="GE85" s="2"/>
      <c r="GF85" s="3">
        <f t="shared" si="15"/>
        <v>31.117826086956523</v>
      </c>
      <c r="GG85" s="3">
        <f t="shared" si="16"/>
        <v>19.95</v>
      </c>
      <c r="GH85" s="3">
        <f t="shared" si="17"/>
        <v>97.97</v>
      </c>
      <c r="GI85" s="3">
        <f t="shared" si="18"/>
        <v>31.542239086887871</v>
      </c>
      <c r="GJ85" s="3">
        <f t="shared" si="19"/>
        <v>994.91284661439704</v>
      </c>
      <c r="GK85" s="3">
        <f t="shared" si="20"/>
        <v>2.2649999999999997</v>
      </c>
      <c r="GL85" s="3">
        <f t="shared" si="21"/>
        <v>52.012500000000003</v>
      </c>
      <c r="GM85" s="3">
        <f t="shared" si="22"/>
        <v>49.747500000000002</v>
      </c>
    </row>
    <row r="86" spans="1:195" x14ac:dyDescent="0.2">
      <c r="A86" s="10">
        <v>2004</v>
      </c>
      <c r="B86" s="6" t="s">
        <v>184</v>
      </c>
      <c r="C86" s="2">
        <v>20.996227808276441</v>
      </c>
      <c r="D86" s="2">
        <v>29.474484882606941</v>
      </c>
      <c r="E86" s="2">
        <v>28.530698061861241</v>
      </c>
      <c r="F86" s="2">
        <v>26.951248505479409</v>
      </c>
      <c r="G86" s="2">
        <v>20.46403490026524</v>
      </c>
      <c r="H86" s="2">
        <v>21.175379625199831</v>
      </c>
      <c r="I86" s="2">
        <v>24.812834393847631</v>
      </c>
      <c r="J86" s="2">
        <v>27.181843709360209</v>
      </c>
      <c r="K86" s="2">
        <v>22.0713915004476</v>
      </c>
      <c r="L86" s="2">
        <v>24.168063779347641</v>
      </c>
      <c r="M86" s="2">
        <v>26.98298590121243</v>
      </c>
      <c r="N86" s="2">
        <v>28.943867029384471</v>
      </c>
      <c r="O86" s="2">
        <v>29.161242216894259</v>
      </c>
      <c r="P86" s="2">
        <v>25.046331627690702</v>
      </c>
      <c r="Q86" s="2">
        <v>24.162012861486929</v>
      </c>
      <c r="R86" s="2">
        <v>26.517263950015678</v>
      </c>
      <c r="S86" s="2">
        <v>26.625524211746232</v>
      </c>
      <c r="T86" s="2">
        <v>29.732820151512229</v>
      </c>
      <c r="U86" s="2">
        <v>24.980547701201971</v>
      </c>
      <c r="V86" s="2">
        <v>25.376142964320749</v>
      </c>
      <c r="W86" s="2">
        <v>24.59180873077705</v>
      </c>
      <c r="X86" s="2">
        <v>27.17069950997216</v>
      </c>
      <c r="Y86" s="2">
        <v>20.356622609376309</v>
      </c>
      <c r="Z86" s="2">
        <v>25.56155837645375</v>
      </c>
      <c r="AA86" s="2">
        <v>22.812881826782029</v>
      </c>
      <c r="AB86" s="2">
        <v>27.480036204190359</v>
      </c>
      <c r="AC86" s="2">
        <v>21.717642762428572</v>
      </c>
      <c r="AD86" s="2">
        <v>28.451048612754089</v>
      </c>
      <c r="AE86" s="2">
        <v>27.609097283506081</v>
      </c>
      <c r="AF86" s="2">
        <v>21.72249297405229</v>
      </c>
      <c r="AG86" s="2">
        <v>25.081069584832662</v>
      </c>
      <c r="AH86" s="2">
        <v>20.40319712826911</v>
      </c>
      <c r="AI86" s="2">
        <v>21.607968219064009</v>
      </c>
      <c r="AJ86" s="2">
        <v>21.324063463861339</v>
      </c>
      <c r="AK86" s="2">
        <v>24.989599042284929</v>
      </c>
      <c r="AL86" s="2">
        <v>23.282364055641381</v>
      </c>
      <c r="AM86" s="2">
        <v>27.246758006355261</v>
      </c>
      <c r="AN86" s="2">
        <v>21.081772473869918</v>
      </c>
      <c r="AO86" s="2">
        <v>23.056619419054918</v>
      </c>
      <c r="AP86" s="2">
        <v>22.98697845183732</v>
      </c>
      <c r="AQ86" s="2">
        <v>27.968975692793681</v>
      </c>
      <c r="AR86" s="2">
        <v>28.712095485621891</v>
      </c>
      <c r="AS86" s="2">
        <v>27.637300020077149</v>
      </c>
      <c r="AT86" s="2">
        <v>22.58996647398202</v>
      </c>
      <c r="AU86" s="2">
        <v>20.72968412205487</v>
      </c>
      <c r="AV86" s="2">
        <v>22.10919346467605</v>
      </c>
      <c r="AW86" s="2">
        <v>26.19566362243156</v>
      </c>
      <c r="AX86" s="2">
        <v>25.48886966328666</v>
      </c>
      <c r="AY86" s="2">
        <v>22.45870310311857</v>
      </c>
      <c r="AZ86" s="2">
        <v>27.070497102418312</v>
      </c>
      <c r="BA86" s="2">
        <v>20.541739911356309</v>
      </c>
      <c r="BB86" s="2">
        <v>21.39213781865309</v>
      </c>
      <c r="BC86" s="2">
        <v>29.117775052127019</v>
      </c>
      <c r="BD86" s="2">
        <v>28.757848893687662</v>
      </c>
      <c r="BE86" s="2">
        <v>23.601892931921821</v>
      </c>
      <c r="BF86" s="2">
        <v>29.587639456581911</v>
      </c>
      <c r="BG86" s="2">
        <v>20.17027318016309</v>
      </c>
      <c r="BH86" s="2">
        <v>21.310314621987551</v>
      </c>
      <c r="BI86" s="2">
        <v>18.113027335876041</v>
      </c>
      <c r="BJ86" s="2">
        <v>7.8235318844374611</v>
      </c>
      <c r="BK86" s="2">
        <v>1.067726092493182</v>
      </c>
      <c r="BL86" s="2">
        <v>19.666902854054381</v>
      </c>
      <c r="BM86" s="2">
        <v>0.77883502559187967</v>
      </c>
      <c r="BN86" s="2">
        <v>22.365387496280171</v>
      </c>
      <c r="BO86" s="2">
        <v>4.821341668963699</v>
      </c>
      <c r="BP86" s="2">
        <v>1.2399160849157289</v>
      </c>
      <c r="BQ86" s="2">
        <v>11.486478959451359</v>
      </c>
      <c r="BR86" s="2">
        <v>21.893420835080331</v>
      </c>
      <c r="BS86" s="2">
        <v>-5.7655366271450346</v>
      </c>
      <c r="BT86" s="2">
        <v>22.091497167602231</v>
      </c>
      <c r="BU86" s="2">
        <v>12.003871049596389</v>
      </c>
      <c r="BV86" s="2">
        <v>22.703050837199601</v>
      </c>
      <c r="BW86" s="2">
        <v>14.134556370501929</v>
      </c>
      <c r="BX86" s="2">
        <v>20.817197896181781</v>
      </c>
      <c r="BY86" s="2">
        <v>0.35007964189858848</v>
      </c>
      <c r="BZ86" s="2">
        <v>14.30317754342326</v>
      </c>
      <c r="CA86" s="2">
        <v>3.193302343415565</v>
      </c>
      <c r="CB86" s="2">
        <v>-6.119686701448579E-2</v>
      </c>
      <c r="CC86" s="2">
        <v>23.67479830639121</v>
      </c>
      <c r="CD86" s="2">
        <v>4.7705905515972571</v>
      </c>
      <c r="CE86" s="2">
        <v>20.06262323848383</v>
      </c>
      <c r="CF86" s="2">
        <v>11.096013789396171</v>
      </c>
      <c r="CG86" s="2">
        <v>2.1633934857504968</v>
      </c>
      <c r="CH86" s="2">
        <v>3.2356696367042872</v>
      </c>
      <c r="CI86" s="2">
        <v>19.42459023459342</v>
      </c>
      <c r="CJ86" s="2">
        <v>-3.020126590847211</v>
      </c>
      <c r="CK86" s="2">
        <v>6.0100037727848674</v>
      </c>
      <c r="CL86" s="2">
        <v>-7.7268706955636786</v>
      </c>
      <c r="CM86" s="2">
        <v>-0.97120756810347864</v>
      </c>
      <c r="CN86" s="2">
        <v>-5.2257642396727677</v>
      </c>
      <c r="CO86" s="2">
        <v>1.99532184008633</v>
      </c>
      <c r="CP86" s="2">
        <v>15.047171234795769</v>
      </c>
      <c r="CQ86" s="2">
        <v>3.1906397449832711</v>
      </c>
      <c r="CR86" s="2">
        <v>6.5756658118635514</v>
      </c>
      <c r="CS86" s="2">
        <v>11.148646285913131</v>
      </c>
      <c r="CT86" s="2">
        <v>-4.3228447625550404</v>
      </c>
      <c r="CU86" s="2">
        <v>-7.104041999155851</v>
      </c>
      <c r="CV86" s="2">
        <v>23.141902564850479</v>
      </c>
      <c r="CW86" s="2">
        <v>13.956254581432351</v>
      </c>
      <c r="CX86" s="2">
        <v>-8.3894986891856025</v>
      </c>
      <c r="CY86" s="2">
        <v>16.7110913099383</v>
      </c>
      <c r="CZ86" s="2">
        <v>-8.7022606690967166</v>
      </c>
      <c r="DA86" s="2">
        <v>7.269539675304479</v>
      </c>
      <c r="DB86" s="2">
        <v>16.36048865536149</v>
      </c>
      <c r="DC86" s="2">
        <v>2.2105823936912028</v>
      </c>
      <c r="DD86" s="2">
        <v>-1.9632862073910879</v>
      </c>
      <c r="DE86" s="2">
        <v>11.9474621930253</v>
      </c>
      <c r="DF86" s="2">
        <v>0.92360790854436026</v>
      </c>
      <c r="DG86" s="2">
        <v>4.0225357339034664</v>
      </c>
      <c r="DH86" s="2">
        <v>-6.7884212129081494</v>
      </c>
      <c r="DI86" s="2">
        <v>9.0691693237757711</v>
      </c>
      <c r="DJ86" s="2">
        <v>14.929891420903351</v>
      </c>
      <c r="DK86" s="2">
        <v>21.509250171164389</v>
      </c>
      <c r="DL86" s="2">
        <v>3.7071245338462622</v>
      </c>
      <c r="DM86" s="2">
        <v>-6.0687995752117363</v>
      </c>
      <c r="DN86" s="2">
        <v>-6.8869647262286851</v>
      </c>
      <c r="DO86" s="2">
        <v>-0.86388290383330002</v>
      </c>
      <c r="DP86" s="2">
        <v>13.365361902058259</v>
      </c>
      <c r="DQ86" s="2">
        <v>-5.8579937702928557</v>
      </c>
      <c r="DR86" s="2">
        <v>1.450130505915276</v>
      </c>
      <c r="DS86" s="2">
        <v>16.55547829532728</v>
      </c>
      <c r="DT86" s="2">
        <v>-7.917559737903062</v>
      </c>
      <c r="DU86" s="2">
        <v>14.94404538906454</v>
      </c>
      <c r="DV86" s="2">
        <v>4.6472251456579219</v>
      </c>
      <c r="DW86" s="2">
        <v>13.0145509696057</v>
      </c>
      <c r="DX86" s="2">
        <v>-9.2799241465597699</v>
      </c>
      <c r="DY86" s="2">
        <v>16.749134732200851</v>
      </c>
      <c r="DZ86" s="2">
        <v>-4.2480867946157517</v>
      </c>
      <c r="EA86" s="2">
        <v>-1.2213808701969791</v>
      </c>
      <c r="EB86" s="2">
        <v>11.267960150849611</v>
      </c>
      <c r="EC86" s="2">
        <v>19.53000062510387</v>
      </c>
      <c r="ED86" s="2">
        <v>-8.0207047879198896</v>
      </c>
      <c r="EE86" s="2">
        <v>-2.7296647585401481</v>
      </c>
      <c r="EF86" s="2">
        <v>-3.730769048391664</v>
      </c>
      <c r="EG86" s="2">
        <v>-8.4793465617971542</v>
      </c>
      <c r="EH86" s="2">
        <v>10.95206434155244</v>
      </c>
      <c r="EI86" s="2">
        <v>24.17994515032396</v>
      </c>
      <c r="EJ86" s="2">
        <v>13.13744457660151</v>
      </c>
      <c r="EK86" s="2">
        <v>-1.552094294030816</v>
      </c>
      <c r="EL86" s="2">
        <v>16.5031427910329</v>
      </c>
      <c r="EM86" s="2">
        <v>6.525943289183278</v>
      </c>
      <c r="EN86" s="2">
        <v>8.3136906995561652</v>
      </c>
      <c r="EO86" s="2">
        <v>24.239941468460511</v>
      </c>
      <c r="EP86" s="2">
        <v>2.4961420735853892</v>
      </c>
      <c r="EQ86" s="2">
        <v>9.1229697656244007</v>
      </c>
      <c r="ER86" s="2">
        <v>-7.5772392928229149</v>
      </c>
      <c r="ES86" s="2">
        <v>-1.678084179153938</v>
      </c>
      <c r="ET86" s="2">
        <v>19.988952049081199</v>
      </c>
      <c r="EU86" s="2">
        <v>-8.2712232119267259</v>
      </c>
      <c r="EV86" s="2">
        <v>10.245700879222451</v>
      </c>
      <c r="EW86" s="2">
        <v>-9.1289807857661902</v>
      </c>
      <c r="EX86" s="2">
        <v>-5.2327163716903771</v>
      </c>
      <c r="EY86" s="2">
        <v>8.8087176672839576</v>
      </c>
      <c r="EZ86" s="2">
        <v>-9.2389092731650866</v>
      </c>
      <c r="FA86" s="2">
        <v>0.1872564777816059</v>
      </c>
      <c r="FB86" s="2">
        <v>-1.4174740192297699</v>
      </c>
      <c r="FC86" s="2">
        <v>-7.3649624802586056</v>
      </c>
      <c r="FD86" s="2">
        <v>13.579714321055629</v>
      </c>
      <c r="FE86" s="2">
        <v>-0.59126348844735865</v>
      </c>
      <c r="FF86" s="2">
        <v>9.2561604548936032</v>
      </c>
      <c r="FG86" s="2">
        <v>-1.1204054689285849</v>
      </c>
      <c r="FH86" s="2">
        <v>21.337136933583349</v>
      </c>
      <c r="FI86" s="2">
        <v>-2.048370906635776</v>
      </c>
      <c r="FJ86" s="2">
        <v>-4.2205521876350582</v>
      </c>
      <c r="FK86" s="2">
        <v>21.408432439323221</v>
      </c>
      <c r="FL86" s="2">
        <v>-9.9207530644608468</v>
      </c>
      <c r="FM86" s="2">
        <v>21.470676652215701</v>
      </c>
      <c r="FN86" s="2">
        <v>23.37488829963775</v>
      </c>
      <c r="FO86" s="2">
        <v>20.107085028472479</v>
      </c>
      <c r="FP86" s="2">
        <v>17.252432025998431</v>
      </c>
      <c r="FQ86" s="2">
        <v>0.18552627872929511</v>
      </c>
      <c r="FR86" s="2">
        <v>1.974408681473145</v>
      </c>
      <c r="FS86" s="2">
        <v>-4.5022454992460723</v>
      </c>
      <c r="FT86" s="2">
        <v>7.9472893784209546</v>
      </c>
      <c r="FU86" s="2">
        <v>7.3818563274454716</v>
      </c>
      <c r="FV86" s="2">
        <v>18.81752767386374</v>
      </c>
      <c r="FW86" s="2">
        <v>6.7995144702824923</v>
      </c>
      <c r="FX86" s="2">
        <v>2.358237122604637</v>
      </c>
      <c r="FY86" s="2">
        <v>18.77194594885637</v>
      </c>
      <c r="FZ86" s="2">
        <v>2.1094652961319711</v>
      </c>
      <c r="GA86" s="2">
        <v>5.376274745868411</v>
      </c>
      <c r="GB86" s="2">
        <v>-8.5072016448929233</v>
      </c>
      <c r="GC86" s="2">
        <v>14.83327587030788</v>
      </c>
      <c r="GD86" s="2">
        <v>9.8686304691732225</v>
      </c>
      <c r="GE86" s="2"/>
      <c r="GF86" s="3">
        <f t="shared" si="15"/>
        <v>12.136167347855976</v>
      </c>
      <c r="GG86" s="3">
        <f t="shared" si="16"/>
        <v>14.218866956962595</v>
      </c>
      <c r="GH86" s="3">
        <f t="shared" si="17"/>
        <v>39.653573215973076</v>
      </c>
      <c r="GI86" s="3">
        <f t="shared" si="18"/>
        <v>12.126028842521409</v>
      </c>
      <c r="GJ86" s="3">
        <f t="shared" si="19"/>
        <v>147.04057548966111</v>
      </c>
      <c r="GK86" s="3">
        <f t="shared" si="20"/>
        <v>1.1968685868100921</v>
      </c>
      <c r="GL86" s="3">
        <f t="shared" si="21"/>
        <v>22.491518945834432</v>
      </c>
      <c r="GM86" s="3">
        <f t="shared" si="22"/>
        <v>21.294650359024342</v>
      </c>
    </row>
    <row r="87" spans="1:195" x14ac:dyDescent="0.2">
      <c r="A87" s="10"/>
      <c r="B87" s="6" t="s">
        <v>185</v>
      </c>
      <c r="C87" s="2">
        <v>459742.334363</v>
      </c>
      <c r="D87" s="2">
        <v>149751.26500000001</v>
      </c>
      <c r="E87" s="2">
        <v>4322.3</v>
      </c>
      <c r="F87" s="2">
        <v>560.59199999999998</v>
      </c>
      <c r="G87" s="2">
        <v>1106497.6000000001</v>
      </c>
      <c r="H87" s="2">
        <v>141376.4</v>
      </c>
      <c r="I87" s="2">
        <v>3763.8</v>
      </c>
      <c r="J87" s="2">
        <v>367.4</v>
      </c>
      <c r="K87" s="2">
        <v>366141.6</v>
      </c>
      <c r="L87" s="2">
        <v>75802.100000000006</v>
      </c>
      <c r="M87" s="2">
        <v>28311.9</v>
      </c>
      <c r="N87" s="2">
        <v>159.6</v>
      </c>
      <c r="O87" s="2">
        <v>113350.8</v>
      </c>
      <c r="P87" s="2">
        <v>2646.4</v>
      </c>
      <c r="Q87" s="2">
        <v>1133.8399999999999</v>
      </c>
      <c r="R87" s="2">
        <v>30527.5</v>
      </c>
      <c r="S87" s="2">
        <v>47265.7</v>
      </c>
      <c r="T87" s="2">
        <v>17927.3</v>
      </c>
      <c r="U87" s="2">
        <v>2094.6999999999998</v>
      </c>
      <c r="V87" s="2">
        <v>15571.7</v>
      </c>
      <c r="W87" s="2">
        <v>55753.4</v>
      </c>
      <c r="X87" s="2">
        <v>409.6</v>
      </c>
      <c r="Y87" s="2">
        <v>9382.4</v>
      </c>
      <c r="Z87" s="2">
        <v>328517.3</v>
      </c>
      <c r="AA87" s="2">
        <v>1280.2</v>
      </c>
      <c r="AB87" s="2">
        <v>5103</v>
      </c>
      <c r="AC87" s="2">
        <v>313.51</v>
      </c>
      <c r="AD87" s="2">
        <v>3970.3</v>
      </c>
      <c r="AE87" s="2">
        <v>226.2</v>
      </c>
      <c r="AF87" s="2">
        <v>735101.1</v>
      </c>
      <c r="AG87" s="2">
        <v>5113216.5999999996</v>
      </c>
      <c r="AH87" s="2">
        <v>5466.1</v>
      </c>
      <c r="AI87" s="2">
        <v>5122.6000000000004</v>
      </c>
      <c r="AJ87" s="2">
        <v>1939.7</v>
      </c>
      <c r="AK87" s="2">
        <v>3514.5</v>
      </c>
      <c r="AL87" s="2">
        <v>56608.9</v>
      </c>
      <c r="AM87" s="2">
        <v>153.19999999999999</v>
      </c>
      <c r="AN87" s="2">
        <v>416</v>
      </c>
      <c r="AO87" s="2">
        <v>5943.6</v>
      </c>
      <c r="AP87" s="2">
        <v>35110.06</v>
      </c>
      <c r="AQ87" s="2">
        <v>123786</v>
      </c>
      <c r="AR87" s="2">
        <v>821073.6</v>
      </c>
      <c r="AS87" s="2">
        <v>395.8</v>
      </c>
      <c r="AT87" s="2">
        <v>144.30000000000001</v>
      </c>
      <c r="AU87" s="2">
        <v>53727.6</v>
      </c>
      <c r="AV87" s="2">
        <v>17282.2</v>
      </c>
      <c r="AW87" s="2">
        <v>89492.7</v>
      </c>
      <c r="AX87" s="2">
        <v>6090553.9900000002</v>
      </c>
      <c r="AY87" s="2">
        <v>144503.9</v>
      </c>
      <c r="AZ87" s="2">
        <v>2754053.7</v>
      </c>
      <c r="BA87" s="2">
        <v>335560.3</v>
      </c>
      <c r="BB87" s="2">
        <v>16755</v>
      </c>
      <c r="BC87" s="2">
        <v>5334.2</v>
      </c>
      <c r="BD87" s="2">
        <v>3507059.1</v>
      </c>
      <c r="BE87" s="2">
        <v>1319.6</v>
      </c>
      <c r="BF87" s="2">
        <v>377948.5</v>
      </c>
      <c r="BG87" s="2">
        <v>149.69999999999999</v>
      </c>
      <c r="BH87" s="2">
        <v>6091.1</v>
      </c>
      <c r="BI87" s="2">
        <v>543075.9</v>
      </c>
      <c r="BJ87" s="2">
        <v>3373.1</v>
      </c>
      <c r="BK87" s="2">
        <v>5924.8</v>
      </c>
      <c r="BL87" s="2">
        <v>1772.9</v>
      </c>
      <c r="BM87" s="2">
        <v>314.60000000000002</v>
      </c>
      <c r="BN87" s="2">
        <v>205.4</v>
      </c>
      <c r="BO87" s="2">
        <v>5517.6</v>
      </c>
      <c r="BP87" s="2">
        <v>99844.6</v>
      </c>
      <c r="BQ87" s="2">
        <v>216.8</v>
      </c>
      <c r="BR87" s="2">
        <v>10780.4</v>
      </c>
      <c r="BS87" s="2">
        <v>1671.7</v>
      </c>
      <c r="BT87" s="2">
        <v>13209657.27283</v>
      </c>
      <c r="BU87" s="2">
        <v>7557.8</v>
      </c>
      <c r="BV87" s="2">
        <v>96808.521999999997</v>
      </c>
      <c r="BW87" s="2">
        <v>1666.8</v>
      </c>
      <c r="BX87" s="2">
        <v>56349.8</v>
      </c>
      <c r="BY87" s="2">
        <v>12668614.817686999</v>
      </c>
      <c r="BZ87" s="2">
        <v>218194.54636300009</v>
      </c>
      <c r="CA87" s="2">
        <v>417660.4</v>
      </c>
      <c r="CB87" s="2">
        <v>88108.3</v>
      </c>
      <c r="CC87" s="2">
        <v>2309.9899999999998</v>
      </c>
      <c r="CD87" s="2">
        <v>63159.9</v>
      </c>
      <c r="CE87" s="2">
        <v>472404.8</v>
      </c>
      <c r="CF87" s="2">
        <v>10572</v>
      </c>
      <c r="CG87" s="2">
        <v>18580.900000000001</v>
      </c>
      <c r="CH87" s="2">
        <v>1207285.7</v>
      </c>
      <c r="CI87" s="2">
        <v>158029.6</v>
      </c>
      <c r="CJ87" s="2">
        <v>7662.7</v>
      </c>
      <c r="CK87" s="2">
        <v>5557.9</v>
      </c>
      <c r="CL87" s="2">
        <v>2377.8000000000002</v>
      </c>
      <c r="CM87" s="2">
        <v>50.8</v>
      </c>
      <c r="CN87" s="2">
        <v>219.2</v>
      </c>
      <c r="CO87" s="2">
        <v>485909.6</v>
      </c>
      <c r="CP87" s="2">
        <v>61917.8</v>
      </c>
      <c r="CQ87" s="2">
        <v>1104560.6599999999</v>
      </c>
      <c r="CR87" s="2">
        <v>17879.3</v>
      </c>
      <c r="CS87" s="2">
        <v>558.66999999999996</v>
      </c>
      <c r="CT87" s="2">
        <v>48469</v>
      </c>
      <c r="CU87" s="2">
        <v>416.9</v>
      </c>
      <c r="CV87" s="2">
        <v>1331938.06</v>
      </c>
      <c r="CW87" s="2">
        <v>12868.2</v>
      </c>
      <c r="CX87" s="2">
        <v>2830470.42</v>
      </c>
      <c r="CY87" s="2">
        <v>8874602.0476870015</v>
      </c>
      <c r="CZ87" s="2">
        <v>11659.8</v>
      </c>
      <c r="DA87" s="2">
        <v>7616.5</v>
      </c>
      <c r="DB87" s="2">
        <v>7775.9</v>
      </c>
      <c r="DC87" s="2">
        <v>1645.54</v>
      </c>
      <c r="DD87" s="2">
        <v>693.1</v>
      </c>
      <c r="DE87" s="2">
        <v>1578943.9</v>
      </c>
      <c r="DF87" s="2">
        <v>119.3</v>
      </c>
      <c r="DG87" s="2">
        <v>12544551.357687</v>
      </c>
      <c r="DH87" s="2">
        <v>1451.2</v>
      </c>
      <c r="DI87" s="2">
        <v>2598</v>
      </c>
      <c r="DJ87" s="2">
        <v>10268.200000000001</v>
      </c>
      <c r="DK87" s="2">
        <v>955112.6</v>
      </c>
      <c r="DL87" s="2">
        <v>9561.2800000000007</v>
      </c>
      <c r="DM87" s="2">
        <v>1910</v>
      </c>
      <c r="DN87" s="2">
        <v>1413.5</v>
      </c>
      <c r="DO87" s="2">
        <v>2770.3</v>
      </c>
      <c r="DP87" s="2">
        <v>898.57</v>
      </c>
      <c r="DQ87" s="2">
        <v>157850</v>
      </c>
      <c r="DR87" s="2">
        <v>6274703.2999999998</v>
      </c>
      <c r="DS87" s="2">
        <v>776.85500000000002</v>
      </c>
      <c r="DT87" s="2">
        <v>98724.9</v>
      </c>
      <c r="DU87" s="2">
        <v>4531.8999999999996</v>
      </c>
      <c r="DV87" s="2">
        <v>172116.5</v>
      </c>
      <c r="DW87" s="2">
        <v>37354.800000000003</v>
      </c>
      <c r="DX87" s="2">
        <v>2809.6</v>
      </c>
      <c r="DY87" s="2">
        <v>64</v>
      </c>
      <c r="DZ87" s="2">
        <v>32836.1</v>
      </c>
      <c r="EA87" s="2">
        <v>13147276.189999999</v>
      </c>
      <c r="EB87" s="2">
        <v>118303.077687</v>
      </c>
      <c r="EC87" s="2">
        <v>5609.5</v>
      </c>
      <c r="ED87" s="2">
        <v>31237.1</v>
      </c>
      <c r="EE87" s="2">
        <v>74718.3</v>
      </c>
      <c r="EF87" s="2">
        <v>217.8</v>
      </c>
      <c r="EG87" s="2">
        <v>4611.2</v>
      </c>
      <c r="EH87" s="2">
        <v>301854</v>
      </c>
      <c r="EI87" s="2">
        <v>278603.66636300011</v>
      </c>
      <c r="EJ87" s="2">
        <v>74323.7</v>
      </c>
      <c r="EK87" s="2">
        <v>62128.800000000003</v>
      </c>
      <c r="EL87" s="2">
        <v>3973.7</v>
      </c>
      <c r="EM87" s="2">
        <v>95336.3</v>
      </c>
      <c r="EN87" s="2">
        <v>1600978.5</v>
      </c>
      <c r="EO87" s="2">
        <v>1252484.7169999999</v>
      </c>
      <c r="EP87" s="2">
        <v>8827.7999999999993</v>
      </c>
      <c r="EQ87" s="2">
        <v>5390.2</v>
      </c>
      <c r="ER87" s="2">
        <v>39618.800000000003</v>
      </c>
      <c r="ES87" s="2">
        <v>286.3</v>
      </c>
      <c r="ET87" s="2">
        <v>532.6</v>
      </c>
      <c r="EU87" s="2">
        <v>6676.8</v>
      </c>
      <c r="EV87" s="2">
        <v>577.5</v>
      </c>
      <c r="EW87" s="2">
        <v>57502.3</v>
      </c>
      <c r="EX87" s="2">
        <v>609110.39936299995</v>
      </c>
      <c r="EY87" s="2">
        <v>609493.59936299967</v>
      </c>
      <c r="EZ87" s="2">
        <v>1392.96</v>
      </c>
      <c r="FA87" s="2">
        <v>37430.5</v>
      </c>
      <c r="FB87" s="2">
        <v>15699.6</v>
      </c>
      <c r="FC87" s="2">
        <v>53593.3</v>
      </c>
      <c r="FD87" s="2">
        <v>985.6</v>
      </c>
      <c r="FE87" s="2">
        <v>46364.3</v>
      </c>
      <c r="FF87" s="2">
        <v>773.1</v>
      </c>
      <c r="FG87" s="2">
        <v>6016294.29</v>
      </c>
      <c r="FH87" s="2">
        <v>213439.9</v>
      </c>
      <c r="FI87" s="2">
        <v>2597.02</v>
      </c>
      <c r="FJ87" s="2">
        <v>49365.2</v>
      </c>
      <c r="FK87" s="2">
        <v>1303198.3600000001</v>
      </c>
      <c r="FL87" s="2">
        <v>955112.6</v>
      </c>
      <c r="FM87" s="2">
        <v>1252484.7169999999</v>
      </c>
      <c r="FN87" s="2">
        <v>23020.2</v>
      </c>
      <c r="FO87" s="2">
        <v>224601.2</v>
      </c>
      <c r="FP87" s="2">
        <v>8.5</v>
      </c>
      <c r="FQ87" s="2">
        <v>5081.7</v>
      </c>
      <c r="FR87" s="2">
        <v>1629.6</v>
      </c>
      <c r="FS87" s="2">
        <v>307135.59999999998</v>
      </c>
      <c r="FT87" s="2">
        <v>9714080.9376870003</v>
      </c>
      <c r="FU87" s="2">
        <v>5738286</v>
      </c>
      <c r="FV87" s="2">
        <v>124840.1</v>
      </c>
      <c r="FW87" s="2">
        <v>228.3</v>
      </c>
      <c r="FX87" s="2">
        <v>85051.8</v>
      </c>
      <c r="FY87" s="2">
        <v>61.7</v>
      </c>
      <c r="FZ87" s="2">
        <v>27331852.940000001</v>
      </c>
      <c r="GA87" s="2">
        <v>19628.8</v>
      </c>
      <c r="GB87" s="2">
        <v>379939.8</v>
      </c>
      <c r="GC87" s="2">
        <v>2106.1999999999998</v>
      </c>
      <c r="GD87" s="2">
        <v>9672.2999999999993</v>
      </c>
      <c r="GE87" s="2"/>
      <c r="GF87" s="3">
        <f t="shared" si="15"/>
        <v>878595.64877760829</v>
      </c>
      <c r="GG87" s="3">
        <f t="shared" si="16"/>
        <v>17580.75</v>
      </c>
      <c r="GH87" s="3">
        <f t="shared" si="17"/>
        <v>27331844.440000001</v>
      </c>
      <c r="GI87" s="3">
        <f t="shared" si="18"/>
        <v>3016189.34445024</v>
      </c>
      <c r="GJ87" s="3">
        <f t="shared" si="19"/>
        <v>9097398161575.1699</v>
      </c>
      <c r="GK87" s="3">
        <f t="shared" si="20"/>
        <v>2103.3249999999998</v>
      </c>
      <c r="GL87" s="3">
        <f t="shared" si="21"/>
        <v>182447.35</v>
      </c>
      <c r="GM87" s="3">
        <f t="shared" si="22"/>
        <v>180344.02499999999</v>
      </c>
    </row>
    <row r="88" spans="1:195" x14ac:dyDescent="0.2">
      <c r="A88" s="10"/>
      <c r="B88" s="6" t="s">
        <v>186</v>
      </c>
      <c r="C88" s="2">
        <v>216550.716246</v>
      </c>
      <c r="D88" s="2">
        <v>161849.37399399999</v>
      </c>
      <c r="E88" s="2">
        <v>1272.350455</v>
      </c>
      <c r="F88" s="2">
        <v>2.0882230000000002</v>
      </c>
      <c r="G88" s="2">
        <v>99184.554300000018</v>
      </c>
      <c r="H88" s="2">
        <v>43316.96888</v>
      </c>
      <c r="I88" s="2">
        <v>660.54493300000001</v>
      </c>
      <c r="J88" s="2">
        <v>16.954858999999999</v>
      </c>
      <c r="K88" s="2">
        <v>85058.009770000004</v>
      </c>
      <c r="L88" s="2">
        <v>3976.5728960000001</v>
      </c>
      <c r="M88" s="2">
        <v>2928.442368</v>
      </c>
      <c r="N88" s="2">
        <v>865.45465100000001</v>
      </c>
      <c r="O88" s="2">
        <v>7292.2275399999999</v>
      </c>
      <c r="P88" s="2">
        <v>1947.7478590000001</v>
      </c>
      <c r="Q88" s="2">
        <v>7674.0566930000005</v>
      </c>
      <c r="R88" s="2">
        <v>20409.4804</v>
      </c>
      <c r="S88" s="2">
        <v>4422.9821579999998</v>
      </c>
      <c r="T88" s="2">
        <v>91.540927999999994</v>
      </c>
      <c r="U88" s="2">
        <v>32.574812000000001</v>
      </c>
      <c r="V88" s="2">
        <v>973.24559999999997</v>
      </c>
      <c r="W88" s="2">
        <v>15171.277410000001</v>
      </c>
      <c r="X88" s="2">
        <v>75.9602</v>
      </c>
      <c r="Y88" s="2">
        <v>7439.3414000000002</v>
      </c>
      <c r="Z88" s="2">
        <v>156144.06820000001</v>
      </c>
      <c r="AA88" s="2">
        <v>50.692801000000003</v>
      </c>
      <c r="AB88" s="2">
        <v>96.641234999999995</v>
      </c>
      <c r="AC88" s="2">
        <v>107.62211600000001</v>
      </c>
      <c r="AD88" s="2">
        <v>2151.1056899999999</v>
      </c>
      <c r="AE88" s="2">
        <v>11116.22775</v>
      </c>
      <c r="AF88" s="2">
        <v>69563.610648999995</v>
      </c>
      <c r="AG88" s="2">
        <v>417029.80709999998</v>
      </c>
      <c r="AH88" s="2">
        <v>2673.5478859999998</v>
      </c>
      <c r="AI88" s="2">
        <v>61948.374799999998</v>
      </c>
      <c r="AJ88" s="2">
        <v>15533.39437</v>
      </c>
      <c r="AK88" s="2">
        <v>1408.516781</v>
      </c>
      <c r="AL88" s="2">
        <v>20449.877400000001</v>
      </c>
      <c r="AM88" s="2">
        <v>41.541200000000003</v>
      </c>
      <c r="AN88" s="2">
        <v>67.975397999999998</v>
      </c>
      <c r="AO88" s="2">
        <v>1439.006625</v>
      </c>
      <c r="AP88" s="2">
        <v>1827.8001609999999</v>
      </c>
      <c r="AQ88" s="2">
        <v>5210.2965999999997</v>
      </c>
      <c r="AR88" s="2">
        <v>47991.204519999999</v>
      </c>
      <c r="AS88" s="2">
        <v>254.526735</v>
      </c>
      <c r="AT88" s="2">
        <v>18.058800000000002</v>
      </c>
      <c r="AU88" s="2">
        <v>5726.6635580000002</v>
      </c>
      <c r="AV88" s="2">
        <v>2526.6252669999999</v>
      </c>
      <c r="AW88" s="2">
        <v>8388.9259750000001</v>
      </c>
      <c r="AX88" s="2">
        <v>560320.28827100003</v>
      </c>
      <c r="AY88" s="2">
        <v>21238.037509999998</v>
      </c>
      <c r="AZ88" s="2">
        <v>209718.050823</v>
      </c>
      <c r="BA88" s="2">
        <v>23297.65899</v>
      </c>
      <c r="BB88" s="2">
        <v>1634.256648</v>
      </c>
      <c r="BC88" s="2">
        <v>28183.780589999998</v>
      </c>
      <c r="BD88" s="2">
        <v>277560.23467199999</v>
      </c>
      <c r="BE88" s="2">
        <v>352.05735900000002</v>
      </c>
      <c r="BF88" s="2">
        <v>45062.467570000001</v>
      </c>
      <c r="BG88" s="2">
        <v>23.025936000000002</v>
      </c>
      <c r="BH88" s="2">
        <v>420.84229499999998</v>
      </c>
      <c r="BI88" s="2">
        <v>34005.823850000001</v>
      </c>
      <c r="BJ88" s="2">
        <v>1729.2282760000001</v>
      </c>
      <c r="BK88" s="2">
        <v>3675.6433999999999</v>
      </c>
      <c r="BL88" s="2">
        <v>3691.1187009999999</v>
      </c>
      <c r="BM88" s="2">
        <v>320.35000000000002</v>
      </c>
      <c r="BN88" s="2">
        <v>653.91618100000005</v>
      </c>
      <c r="BO88" s="2">
        <v>24.659257</v>
      </c>
      <c r="BP88" s="2">
        <v>6101.364337</v>
      </c>
      <c r="BQ88" s="2">
        <v>6.8401709999999998</v>
      </c>
      <c r="BR88" s="2">
        <v>3550.7969400000002</v>
      </c>
      <c r="BS88" s="2">
        <v>525.70299999999997</v>
      </c>
      <c r="BT88" s="2">
        <v>789059.92223300005</v>
      </c>
      <c r="BU88" s="2">
        <v>2149.9641980000001</v>
      </c>
      <c r="BV88" s="2">
        <v>287504.46040099999</v>
      </c>
      <c r="BW88" s="2">
        <v>1440.7454190000001</v>
      </c>
      <c r="BX88" s="2">
        <v>7662.7657239999999</v>
      </c>
      <c r="BY88" s="2">
        <v>1361782.76969</v>
      </c>
      <c r="BZ88" s="2">
        <v>293917.06075599988</v>
      </c>
      <c r="CA88" s="2">
        <v>35521.565990000003</v>
      </c>
      <c r="CB88" s="2">
        <v>3300.671906</v>
      </c>
      <c r="CC88" s="2">
        <v>357.08293200000003</v>
      </c>
      <c r="CD88" s="2">
        <v>2349.9151999999999</v>
      </c>
      <c r="CE88" s="2">
        <v>27080.572390000001</v>
      </c>
      <c r="CF88" s="2">
        <v>541.82160199999998</v>
      </c>
      <c r="CG88" s="2">
        <v>600.03299400000003</v>
      </c>
      <c r="CH88" s="2">
        <v>22208.905699999999</v>
      </c>
      <c r="CI88" s="2">
        <v>9649.5996240000004</v>
      </c>
      <c r="CJ88" s="2">
        <v>11074.671549999999</v>
      </c>
      <c r="CK88" s="2">
        <v>1370.2123999999999</v>
      </c>
      <c r="CL88" s="2">
        <v>3687.7231569999999</v>
      </c>
      <c r="CM88" s="2">
        <v>3.8238840000000001</v>
      </c>
      <c r="CN88" s="2">
        <v>9.4963820000000005</v>
      </c>
      <c r="CO88" s="2">
        <v>20839.913</v>
      </c>
      <c r="CP88" s="2">
        <v>558.00698599999998</v>
      </c>
      <c r="CQ88" s="2">
        <v>303610.93264299998</v>
      </c>
      <c r="CR88" s="2">
        <v>665.81428800000003</v>
      </c>
      <c r="CS88" s="2">
        <v>165.617965</v>
      </c>
      <c r="CT88" s="2">
        <v>1442.8264469999999</v>
      </c>
      <c r="CU88" s="2">
        <v>25.349741999999999</v>
      </c>
      <c r="CV88" s="2">
        <v>332894.00634000002</v>
      </c>
      <c r="CW88" s="2">
        <v>2353.9056529999998</v>
      </c>
      <c r="CX88" s="2">
        <v>627556.09235699987</v>
      </c>
      <c r="CY88" s="2">
        <v>819649.44553399982</v>
      </c>
      <c r="CZ88" s="2">
        <v>383.71526899999998</v>
      </c>
      <c r="DA88" s="2">
        <v>1876.922335</v>
      </c>
      <c r="DB88" s="2">
        <v>888.94159999999999</v>
      </c>
      <c r="DC88" s="2">
        <v>6513.4940839999999</v>
      </c>
      <c r="DD88" s="2">
        <v>5.0963779999999996</v>
      </c>
      <c r="DE88" s="2">
        <v>101300.78868699999</v>
      </c>
      <c r="DF88" s="2">
        <v>0.66600000000000004</v>
      </c>
      <c r="DG88" s="2">
        <v>1569271.5585140011</v>
      </c>
      <c r="DH88" s="2">
        <v>9024.5356229999998</v>
      </c>
      <c r="DI88" s="2">
        <v>56.929009000000001</v>
      </c>
      <c r="DJ88" s="2">
        <v>13482.05559</v>
      </c>
      <c r="DK88" s="2">
        <v>89884.324135000003</v>
      </c>
      <c r="DL88" s="2">
        <v>8758.9129560000001</v>
      </c>
      <c r="DM88" s="2">
        <v>8925.9051980000004</v>
      </c>
      <c r="DN88" s="2">
        <v>2583.1576850000001</v>
      </c>
      <c r="DO88" s="2">
        <v>271.21859999999998</v>
      </c>
      <c r="DP88" s="2">
        <v>1701.762283</v>
      </c>
      <c r="DQ88" s="2">
        <v>8630.1195869999992</v>
      </c>
      <c r="DR88" s="2">
        <v>294235.67576999997</v>
      </c>
      <c r="DS88" s="2">
        <v>6730.9751619999997</v>
      </c>
      <c r="DT88" s="2">
        <v>28218.412850000001</v>
      </c>
      <c r="DU88" s="2">
        <v>2329.900118</v>
      </c>
      <c r="DV88" s="2">
        <v>14030.222529999999</v>
      </c>
      <c r="DW88" s="2">
        <v>5005.149864</v>
      </c>
      <c r="DX88" s="2">
        <v>4636.9550490000001</v>
      </c>
      <c r="DY88" s="2">
        <v>0.366477</v>
      </c>
      <c r="DZ88" s="2">
        <v>15509.01606</v>
      </c>
      <c r="EA88" s="2">
        <v>831538.4378500001</v>
      </c>
      <c r="EB88" s="2">
        <v>11932.722399</v>
      </c>
      <c r="EC88" s="2">
        <v>1143.084276</v>
      </c>
      <c r="ED88" s="2">
        <v>8529.1999940000005</v>
      </c>
      <c r="EE88" s="2">
        <v>12552.85081</v>
      </c>
      <c r="EF88" s="2">
        <v>0</v>
      </c>
      <c r="EG88" s="2">
        <v>1796.718361</v>
      </c>
      <c r="EH88" s="2">
        <v>25140.383679999999</v>
      </c>
      <c r="EI88" s="2">
        <v>320927.73383300001</v>
      </c>
      <c r="EJ88" s="2">
        <v>2999.9731660000002</v>
      </c>
      <c r="EK88" s="2">
        <v>3706.6748250000001</v>
      </c>
      <c r="EL88" s="2">
        <v>7064.4380629999996</v>
      </c>
      <c r="EM88" s="2">
        <v>11090.02535</v>
      </c>
      <c r="EN88" s="2">
        <v>54685.030480000001</v>
      </c>
      <c r="EO88" s="2">
        <v>266846.10904299997</v>
      </c>
      <c r="EP88" s="2">
        <v>26029.320189999999</v>
      </c>
      <c r="EQ88" s="2">
        <v>4423.9912459999996</v>
      </c>
      <c r="ER88" s="2">
        <v>8216.3317659999993</v>
      </c>
      <c r="ES88" s="2">
        <v>19.505223999999998</v>
      </c>
      <c r="ET88" s="2">
        <v>794.22669399999995</v>
      </c>
      <c r="EU88" s="2">
        <v>1300.531113</v>
      </c>
      <c r="EV88" s="2">
        <v>7158.1567370000002</v>
      </c>
      <c r="EW88" s="2">
        <v>5217.5384309999999</v>
      </c>
      <c r="EX88" s="2">
        <v>378394.4481000001</v>
      </c>
      <c r="EY88" s="2">
        <v>378400.09024000011</v>
      </c>
      <c r="EZ88" s="2">
        <v>165.77856</v>
      </c>
      <c r="FA88" s="2">
        <v>2976.1541870000001</v>
      </c>
      <c r="FB88" s="2">
        <v>829.55886399999997</v>
      </c>
      <c r="FC88" s="2">
        <v>5947.074157</v>
      </c>
      <c r="FD88" s="2">
        <v>409.57339999999999</v>
      </c>
      <c r="FE88" s="2">
        <v>4738.0680199999997</v>
      </c>
      <c r="FF88" s="2">
        <v>13180.145049999999</v>
      </c>
      <c r="FG88" s="2">
        <v>557320.68158199987</v>
      </c>
      <c r="FH88" s="2">
        <v>18344.265350000001</v>
      </c>
      <c r="FI88" s="2">
        <v>1072.001784</v>
      </c>
      <c r="FJ88" s="2">
        <v>3925.6301699999999</v>
      </c>
      <c r="FK88" s="2">
        <v>329399.013699</v>
      </c>
      <c r="FL88" s="2">
        <v>89884.324135000003</v>
      </c>
      <c r="FM88" s="2">
        <v>266846.10904299997</v>
      </c>
      <c r="FN88" s="2">
        <v>3071.9951409999999</v>
      </c>
      <c r="FO88" s="2">
        <v>24967.888749999998</v>
      </c>
      <c r="FP88" s="2">
        <v>1.317588</v>
      </c>
      <c r="FQ88" s="2">
        <v>20245.34071</v>
      </c>
      <c r="FR88" s="2">
        <v>6930.0297860000001</v>
      </c>
      <c r="FS88" s="2">
        <v>19841.5262</v>
      </c>
      <c r="FT88" s="2">
        <v>941715.46615699993</v>
      </c>
      <c r="FU88" s="2">
        <v>252371.4547</v>
      </c>
      <c r="FV88" s="2">
        <v>9566.0174000000006</v>
      </c>
      <c r="FW88" s="2">
        <v>9.9506560000000004</v>
      </c>
      <c r="FX88" s="2">
        <v>20346.347000000002</v>
      </c>
      <c r="FY88" s="2">
        <v>110.000033</v>
      </c>
      <c r="FZ88" s="2">
        <v>2575602.8420000002</v>
      </c>
      <c r="GA88" s="2">
        <v>2922.9416019999999</v>
      </c>
      <c r="GB88" s="2">
        <v>18875.632610000001</v>
      </c>
      <c r="GC88" s="2">
        <v>12025.591249999999</v>
      </c>
      <c r="GD88" s="2">
        <v>5362.4165569999996</v>
      </c>
      <c r="GE88" s="2"/>
      <c r="GF88" s="3">
        <f t="shared" si="15"/>
        <v>94996.086160222796</v>
      </c>
      <c r="GG88" s="3">
        <f t="shared" si="16"/>
        <v>5289.9774939999998</v>
      </c>
      <c r="GH88" s="3">
        <f t="shared" si="17"/>
        <v>2575602.8420000002</v>
      </c>
      <c r="GI88" s="3">
        <f t="shared" si="18"/>
        <v>284508.47254713415</v>
      </c>
      <c r="GJ88" s="3">
        <f t="shared" si="19"/>
        <v>80945070951.103378</v>
      </c>
      <c r="GK88" s="3">
        <f t="shared" si="20"/>
        <v>883.06986274999997</v>
      </c>
      <c r="GL88" s="3">
        <f t="shared" si="21"/>
        <v>25011.012482499998</v>
      </c>
      <c r="GM88" s="3">
        <f t="shared" si="22"/>
        <v>24127.94261975</v>
      </c>
    </row>
    <row r="89" spans="1:195" x14ac:dyDescent="0.2">
      <c r="A89" s="10"/>
      <c r="B89" s="6" t="s">
        <v>187</v>
      </c>
      <c r="C89" s="2">
        <v>419876.24304500001</v>
      </c>
      <c r="D89" s="2">
        <v>310344.34977600002</v>
      </c>
      <c r="E89" s="2">
        <v>3499.2629219999999</v>
      </c>
      <c r="F89" s="2">
        <v>40.052017999999997</v>
      </c>
      <c r="G89" s="2">
        <v>577327.85917100019</v>
      </c>
      <c r="H89" s="2">
        <v>132880.0748</v>
      </c>
      <c r="I89" s="2">
        <v>2012.4875</v>
      </c>
      <c r="J89" s="2">
        <v>189.257216</v>
      </c>
      <c r="K89" s="2">
        <v>151512.9589</v>
      </c>
      <c r="L89" s="2">
        <v>8814.0631240000002</v>
      </c>
      <c r="M89" s="2">
        <v>8996.2377230000002</v>
      </c>
      <c r="N89" s="2">
        <v>573.01821399999994</v>
      </c>
      <c r="O89" s="2">
        <v>10258.02183</v>
      </c>
      <c r="P89" s="2">
        <v>2808.599064</v>
      </c>
      <c r="Q89" s="2">
        <v>10713.445959999999</v>
      </c>
      <c r="R89" s="2">
        <v>73450.789999999994</v>
      </c>
      <c r="S89" s="2">
        <v>9328.2920830000003</v>
      </c>
      <c r="T89" s="2">
        <v>10151.42749</v>
      </c>
      <c r="U89" s="2">
        <v>186.50404700000001</v>
      </c>
      <c r="V89" s="2">
        <v>3314.4110660000001</v>
      </c>
      <c r="W89" s="2">
        <v>14389.841259999999</v>
      </c>
      <c r="X89" s="2">
        <v>247.32781700000001</v>
      </c>
      <c r="Y89" s="2">
        <v>19939.2575</v>
      </c>
      <c r="Z89" s="2">
        <v>397530.17249999999</v>
      </c>
      <c r="AA89" s="2">
        <v>2268.045822</v>
      </c>
      <c r="AB89" s="2">
        <v>2038.369263</v>
      </c>
      <c r="AC89" s="2">
        <v>514.59871099999998</v>
      </c>
      <c r="AD89" s="2">
        <v>3153.1900390000001</v>
      </c>
      <c r="AE89" s="2">
        <v>9834.4983869999996</v>
      </c>
      <c r="AF89" s="2">
        <v>101775.576665</v>
      </c>
      <c r="AG89" s="2">
        <v>864479.59889999998</v>
      </c>
      <c r="AH89" s="2">
        <v>12896.522059999999</v>
      </c>
      <c r="AI89" s="2">
        <v>16511.688460000001</v>
      </c>
      <c r="AJ89" s="2">
        <v>29202.62457</v>
      </c>
      <c r="AK89" s="2">
        <v>7424.702464</v>
      </c>
      <c r="AL89" s="2">
        <v>65405.857499999998</v>
      </c>
      <c r="AM89" s="2">
        <v>168.48828</v>
      </c>
      <c r="AN89" s="2">
        <v>83.909856000000005</v>
      </c>
      <c r="AO89" s="2">
        <v>3574.2775000000001</v>
      </c>
      <c r="AP89" s="2">
        <v>15697.479310999999</v>
      </c>
      <c r="AQ89" s="2">
        <v>13652.283460000001</v>
      </c>
      <c r="AR89" s="2">
        <v>66261.055099999998</v>
      </c>
      <c r="AS89" s="2">
        <v>610.55270399999995</v>
      </c>
      <c r="AT89" s="2">
        <v>41.052500000000002</v>
      </c>
      <c r="AU89" s="2">
        <v>10528.04075</v>
      </c>
      <c r="AV89" s="2">
        <v>7234.167254</v>
      </c>
      <c r="AW89" s="2">
        <v>83388.259149999998</v>
      </c>
      <c r="AX89" s="2">
        <v>1527823.473429</v>
      </c>
      <c r="AY89" s="2">
        <v>56565.039429999997</v>
      </c>
      <c r="AZ89" s="2">
        <v>328186.82597699988</v>
      </c>
      <c r="BA89" s="2">
        <v>39851.739289999998</v>
      </c>
      <c r="BB89" s="2">
        <v>1405.036302</v>
      </c>
      <c r="BC89" s="2">
        <v>51932.023200000003</v>
      </c>
      <c r="BD89" s="2">
        <v>432607.41843299993</v>
      </c>
      <c r="BE89" s="2">
        <v>768.16499999999996</v>
      </c>
      <c r="BF89" s="2">
        <v>70063.408750000002</v>
      </c>
      <c r="BG89" s="2">
        <v>41.545183999999999</v>
      </c>
      <c r="BH89" s="2">
        <v>9947.4700589999993</v>
      </c>
      <c r="BI89" s="2">
        <v>93266.498099999997</v>
      </c>
      <c r="BJ89" s="2">
        <v>6633.1458329999996</v>
      </c>
      <c r="BK89" s="2">
        <v>6888.8675000000003</v>
      </c>
      <c r="BL89" s="2">
        <v>7905.0290709999999</v>
      </c>
      <c r="BM89" s="2">
        <v>808.72108600000001</v>
      </c>
      <c r="BN89" s="2">
        <v>949.09719399999994</v>
      </c>
      <c r="BO89" s="2">
        <v>7593.9863269999996</v>
      </c>
      <c r="BP89" s="2">
        <v>11078.330830000001</v>
      </c>
      <c r="BQ89" s="2">
        <v>1894.9444880000001</v>
      </c>
      <c r="BR89" s="2">
        <v>6796.0259029999997</v>
      </c>
      <c r="BS89" s="2">
        <v>1183.964575</v>
      </c>
      <c r="BT89" s="2">
        <v>1726713.334235</v>
      </c>
      <c r="BU89" s="2">
        <v>6217.6667639999996</v>
      </c>
      <c r="BV89" s="2">
        <v>442399.51510600001</v>
      </c>
      <c r="BW89" s="2">
        <v>4546.7158849999996</v>
      </c>
      <c r="BX89" s="2">
        <v>8453.1167989999994</v>
      </c>
      <c r="BY89" s="2">
        <v>4589105.1552559976</v>
      </c>
      <c r="BZ89" s="2">
        <v>684554.2954569998</v>
      </c>
      <c r="CA89" s="2">
        <v>156671.30439999999</v>
      </c>
      <c r="CB89" s="2">
        <v>42261.87573</v>
      </c>
      <c r="CC89" s="2">
        <v>577.319344</v>
      </c>
      <c r="CD89" s="2">
        <v>6774.8</v>
      </c>
      <c r="CE89" s="2">
        <v>49169.021399999998</v>
      </c>
      <c r="CF89" s="2">
        <v>1097.983917</v>
      </c>
      <c r="CG89" s="2">
        <v>3981.6316670000001</v>
      </c>
      <c r="CH89" s="2">
        <v>31793.94742</v>
      </c>
      <c r="CI89" s="2">
        <v>51842.698250000001</v>
      </c>
      <c r="CJ89" s="2">
        <v>20048.931110000001</v>
      </c>
      <c r="CK89" s="2">
        <v>3604.585</v>
      </c>
      <c r="CL89" s="2">
        <v>15023.914220000001</v>
      </c>
      <c r="CM89" s="2">
        <v>17.651185000000002</v>
      </c>
      <c r="CN89" s="2">
        <v>74.418661999999998</v>
      </c>
      <c r="CO89" s="2">
        <v>23598.35</v>
      </c>
      <c r="CP89" s="2">
        <v>20159.834019999998</v>
      </c>
      <c r="CQ89" s="2">
        <v>872737.07046200009</v>
      </c>
      <c r="CR89" s="2">
        <v>2455.6221230000001</v>
      </c>
      <c r="CS89" s="2">
        <v>207.68885399999999</v>
      </c>
      <c r="CT89" s="2">
        <v>59542.858910000003</v>
      </c>
      <c r="CU89" s="2">
        <v>228.46580800000001</v>
      </c>
      <c r="CV89" s="2">
        <v>1153020.4314059999</v>
      </c>
      <c r="CW89" s="2">
        <v>7151.8838470000001</v>
      </c>
      <c r="CX89" s="2">
        <v>1815818.171749</v>
      </c>
      <c r="CY89" s="2">
        <v>2394317.367052</v>
      </c>
      <c r="CZ89" s="2">
        <v>578.44984299999999</v>
      </c>
      <c r="DA89" s="2">
        <v>2127.143873</v>
      </c>
      <c r="DB89" s="2">
        <v>3632.92</v>
      </c>
      <c r="DC89" s="2">
        <v>15362.026680000001</v>
      </c>
      <c r="DD89" s="2">
        <v>68.339437000000004</v>
      </c>
      <c r="DE89" s="2">
        <v>667832.47052199999</v>
      </c>
      <c r="DF89" s="2">
        <v>30.406841</v>
      </c>
      <c r="DG89" s="2">
        <v>4924147.4372889996</v>
      </c>
      <c r="DH89" s="2">
        <v>13406.265069999999</v>
      </c>
      <c r="DI89" s="2">
        <v>241.87168</v>
      </c>
      <c r="DJ89" s="2">
        <v>55131.92</v>
      </c>
      <c r="DK89" s="2">
        <v>482039.35904200003</v>
      </c>
      <c r="DL89" s="2">
        <v>7410.0257199999996</v>
      </c>
      <c r="DM89" s="2">
        <v>12924.2585</v>
      </c>
      <c r="DN89" s="2">
        <v>5341.8333789999997</v>
      </c>
      <c r="DO89" s="2">
        <v>1519.8425</v>
      </c>
      <c r="DP89" s="2">
        <v>1647.8095029999999</v>
      </c>
      <c r="DQ89" s="2">
        <v>30010.794750000001</v>
      </c>
      <c r="DR89" s="2">
        <v>719202.11945</v>
      </c>
      <c r="DS89" s="2">
        <v>14768.809440000001</v>
      </c>
      <c r="DT89" s="2">
        <v>139680.79759999999</v>
      </c>
      <c r="DU89" s="2">
        <v>6532.5045</v>
      </c>
      <c r="DV89" s="2">
        <v>20325.375179999999</v>
      </c>
      <c r="DW89" s="2">
        <v>5375.2466729999996</v>
      </c>
      <c r="DX89" s="2">
        <v>19718.100009999998</v>
      </c>
      <c r="DY89" s="2">
        <v>4.0937400000000004</v>
      </c>
      <c r="DZ89" s="2">
        <v>33844.943639999998</v>
      </c>
      <c r="EA89" s="2">
        <v>1716181.8863820001</v>
      </c>
      <c r="EB89" s="2">
        <v>66681.038685999985</v>
      </c>
      <c r="EC89" s="2">
        <v>3857.1195520000001</v>
      </c>
      <c r="ED89" s="2">
        <v>26399.89</v>
      </c>
      <c r="EE89" s="2">
        <v>57628.196239999997</v>
      </c>
      <c r="EF89" s="2">
        <v>16.928588999999999</v>
      </c>
      <c r="EG89" s="2">
        <v>6454.9388779999999</v>
      </c>
      <c r="EH89" s="2">
        <v>32533.910820000001</v>
      </c>
      <c r="EI89" s="2">
        <v>628580.29086200008</v>
      </c>
      <c r="EJ89" s="2">
        <v>13848.036040000001</v>
      </c>
      <c r="EK89" s="2">
        <v>13096.530940000001</v>
      </c>
      <c r="EL89" s="2">
        <v>21122.25331</v>
      </c>
      <c r="EM89" s="2">
        <v>19189.988679999999</v>
      </c>
      <c r="EN89" s="2">
        <v>536977.43099999998</v>
      </c>
      <c r="EO89" s="2">
        <v>824446.40320499986</v>
      </c>
      <c r="EP89" s="2">
        <v>48822.6103</v>
      </c>
      <c r="EQ89" s="2">
        <v>8280.8059720000001</v>
      </c>
      <c r="ER89" s="2">
        <v>2177.907228</v>
      </c>
      <c r="ES89" s="2">
        <v>299.55280499999998</v>
      </c>
      <c r="ET89" s="2">
        <v>2642.456756</v>
      </c>
      <c r="EU89" s="2">
        <v>3861.2036969999999</v>
      </c>
      <c r="EV89" s="2">
        <v>18850.432769999999</v>
      </c>
      <c r="EW89" s="2">
        <v>11703.698350000001</v>
      </c>
      <c r="EX89" s="2">
        <v>730143.76817500009</v>
      </c>
      <c r="EY89" s="2">
        <v>730220.59282100026</v>
      </c>
      <c r="EZ89" s="2">
        <v>979.40112899999997</v>
      </c>
      <c r="FA89" s="2">
        <v>4987.3607860000002</v>
      </c>
      <c r="FB89" s="2">
        <v>2148.2250479999998</v>
      </c>
      <c r="FC89" s="2">
        <v>7085.5276940000003</v>
      </c>
      <c r="FD89" s="2">
        <v>1229.0866120000001</v>
      </c>
      <c r="FE89" s="2">
        <v>42335.292609999997</v>
      </c>
      <c r="FF89" s="2">
        <v>29804.145980000001</v>
      </c>
      <c r="FG89" s="2">
        <v>1513979.531129</v>
      </c>
      <c r="FH89" s="2">
        <v>71737.802450000003</v>
      </c>
      <c r="FI89" s="2">
        <v>3115.3775000000001</v>
      </c>
      <c r="FJ89" s="2">
        <v>99006.520149999997</v>
      </c>
      <c r="FK89" s="2">
        <v>1139575.3012069999</v>
      </c>
      <c r="FL89" s="2">
        <v>482039.35904200003</v>
      </c>
      <c r="FM89" s="2">
        <v>824446.40320499986</v>
      </c>
      <c r="FN89" s="2">
        <v>6497.2053679999999</v>
      </c>
      <c r="FO89" s="2">
        <v>37082.975870000002</v>
      </c>
      <c r="FP89" s="2">
        <v>10.783108</v>
      </c>
      <c r="FQ89" s="2">
        <v>30769.618630000001</v>
      </c>
      <c r="FR89" s="2">
        <v>11227.24252</v>
      </c>
      <c r="FS89" s="2">
        <v>44736.282500000001</v>
      </c>
      <c r="FT89" s="2">
        <v>3108329.2655400001</v>
      </c>
      <c r="FU89" s="2">
        <v>628208.15339999995</v>
      </c>
      <c r="FV89" s="2">
        <v>48548.49</v>
      </c>
      <c r="FW89" s="2">
        <v>67.516530000000003</v>
      </c>
      <c r="FX89" s="2">
        <v>73348.645000000004</v>
      </c>
      <c r="FY89" s="2">
        <v>379.61898400000001</v>
      </c>
      <c r="FZ89" s="2">
        <v>7370395.1040000003</v>
      </c>
      <c r="GA89" s="2">
        <v>17541.253339999999</v>
      </c>
      <c r="GB89" s="2">
        <v>64811.527280000002</v>
      </c>
      <c r="GC89" s="2">
        <v>13837.647370000001</v>
      </c>
      <c r="GD89" s="2">
        <v>11183.501459999999</v>
      </c>
      <c r="GE89" s="2"/>
      <c r="GF89" s="3">
        <f t="shared" si="15"/>
        <v>264890.51292441861</v>
      </c>
      <c r="GG89" s="3">
        <f t="shared" si="16"/>
        <v>13010.39472</v>
      </c>
      <c r="GH89" s="3">
        <f t="shared" si="17"/>
        <v>7370391.0102599999</v>
      </c>
      <c r="GI89" s="3">
        <f t="shared" si="18"/>
        <v>832947.25092055742</v>
      </c>
      <c r="GJ89" s="3">
        <f t="shared" si="19"/>
        <v>693801122816.11401</v>
      </c>
      <c r="GK89" s="3">
        <f t="shared" si="20"/>
        <v>3038.6828909999999</v>
      </c>
      <c r="GL89" s="3">
        <f t="shared" si="21"/>
        <v>66366.050996499995</v>
      </c>
      <c r="GM89" s="3">
        <f t="shared" si="22"/>
        <v>63327.368105499998</v>
      </c>
    </row>
    <row r="90" spans="1:195" x14ac:dyDescent="0.2">
      <c r="A90" s="10"/>
      <c r="B90" s="6" t="s">
        <v>188</v>
      </c>
      <c r="C90" s="2">
        <v>1105457.2229810001</v>
      </c>
      <c r="D90" s="2">
        <v>628678.06859100005</v>
      </c>
      <c r="E90" s="2">
        <v>9246.2713399999993</v>
      </c>
      <c r="F90" s="2">
        <v>643.28611999999998</v>
      </c>
      <c r="G90" s="2">
        <v>1808842.0490989999</v>
      </c>
      <c r="H90" s="2">
        <v>322315.26289999997</v>
      </c>
      <c r="I90" s="2">
        <v>6592.3015230000001</v>
      </c>
      <c r="J90" s="2">
        <v>720.61720200000002</v>
      </c>
      <c r="K90" s="2">
        <v>608925.68889999995</v>
      </c>
      <c r="L90" s="2">
        <v>90322.806779999999</v>
      </c>
      <c r="M90" s="2">
        <v>40448.120009999999</v>
      </c>
      <c r="N90" s="2">
        <v>1675.7935669999999</v>
      </c>
      <c r="O90" s="2">
        <v>132641.1624</v>
      </c>
      <c r="P90" s="2">
        <v>7588.95435</v>
      </c>
      <c r="Q90" s="2">
        <v>19733.293969999999</v>
      </c>
      <c r="R90" s="2">
        <v>124837.0782</v>
      </c>
      <c r="S90" s="2">
        <v>61150.52418</v>
      </c>
      <c r="T90" s="2">
        <v>28963.985349999999</v>
      </c>
      <c r="U90" s="2">
        <v>2345.1047309999999</v>
      </c>
      <c r="V90" s="2">
        <v>20107.514869999999</v>
      </c>
      <c r="W90" s="2">
        <v>85337.903309999994</v>
      </c>
      <c r="X90" s="2">
        <v>761.92365800000005</v>
      </c>
      <c r="Y90" s="2">
        <v>36843.059370000003</v>
      </c>
      <c r="Z90" s="2">
        <v>886635.53929999995</v>
      </c>
      <c r="AA90" s="2">
        <v>3629.6042870000001</v>
      </c>
      <c r="AB90" s="2">
        <v>7306.1121510000003</v>
      </c>
      <c r="AC90" s="2">
        <v>941.73382400000003</v>
      </c>
      <c r="AD90" s="2">
        <v>9318.2055560000008</v>
      </c>
      <c r="AE90" s="2">
        <v>21187.077239999999</v>
      </c>
      <c r="AF90" s="2">
        <v>914198.94619999989</v>
      </c>
      <c r="AG90" s="2">
        <v>6489937.932</v>
      </c>
      <c r="AH90" s="2">
        <v>21658.53183</v>
      </c>
      <c r="AI90" s="2">
        <v>84204.960059999998</v>
      </c>
      <c r="AJ90" s="2">
        <v>47079.724000000002</v>
      </c>
      <c r="AK90" s="2">
        <v>12458.53118</v>
      </c>
      <c r="AL90" s="2">
        <v>144244.3916</v>
      </c>
      <c r="AM90" s="2">
        <v>364.66852799999998</v>
      </c>
      <c r="AN90" s="2">
        <v>571.52391699999998</v>
      </c>
      <c r="AO90" s="2">
        <v>11138.83123</v>
      </c>
      <c r="AP90" s="2">
        <v>53712.352852999997</v>
      </c>
      <c r="AQ90" s="2">
        <v>143452.02050000001</v>
      </c>
      <c r="AR90" s="2">
        <v>946507.78399999999</v>
      </c>
      <c r="AS90" s="2">
        <v>1269.193209</v>
      </c>
      <c r="AT90" s="2">
        <v>204.44058899999999</v>
      </c>
      <c r="AU90" s="2">
        <v>70907.8511</v>
      </c>
      <c r="AV90" s="2">
        <v>27343.39745</v>
      </c>
      <c r="AW90" s="2">
        <v>182785.54519999999</v>
      </c>
      <c r="AX90" s="2">
        <v>8286810.6962000001</v>
      </c>
      <c r="AY90" s="2">
        <v>224219.98490000001</v>
      </c>
      <c r="AZ90" s="2">
        <v>3350687.0279470002</v>
      </c>
      <c r="BA90" s="2">
        <v>409553.75699999998</v>
      </c>
      <c r="BB90" s="2">
        <v>19914.259340000001</v>
      </c>
      <c r="BC90" s="2">
        <v>85582.904399999999</v>
      </c>
      <c r="BD90" s="2">
        <v>4285232.3661869997</v>
      </c>
      <c r="BE90" s="2">
        <v>2461.9695700000002</v>
      </c>
      <c r="BF90" s="2">
        <v>508080.50459999999</v>
      </c>
      <c r="BG90" s="2">
        <v>214.793137</v>
      </c>
      <c r="BH90" s="2">
        <v>16703.94716</v>
      </c>
      <c r="BI90" s="2">
        <v>684154.14619999996</v>
      </c>
      <c r="BJ90" s="2">
        <v>11831.40436</v>
      </c>
      <c r="BK90" s="2">
        <v>16763.072049999999</v>
      </c>
      <c r="BL90" s="2">
        <v>13617.702740000001</v>
      </c>
      <c r="BM90" s="2">
        <v>1661.6332749999999</v>
      </c>
      <c r="BN90" s="2">
        <v>1838.2411930000001</v>
      </c>
      <c r="BO90" s="2">
        <v>13195.900250000001</v>
      </c>
      <c r="BP90" s="2">
        <v>122009.99860000001</v>
      </c>
      <c r="BQ90" s="2">
        <v>2122.1414880000002</v>
      </c>
      <c r="BR90" s="2">
        <v>21237.735550000001</v>
      </c>
      <c r="BS90" s="2">
        <v>3398.7011090000001</v>
      </c>
      <c r="BT90" s="2">
        <v>16033713.380353</v>
      </c>
      <c r="BU90" s="2">
        <v>16180.89206</v>
      </c>
      <c r="BV90" s="2">
        <v>833012.22417199996</v>
      </c>
      <c r="BW90" s="2">
        <v>7718.4850770000003</v>
      </c>
      <c r="BX90" s="2">
        <v>73505.957800000004</v>
      </c>
      <c r="BY90" s="2">
        <v>18815199.497118</v>
      </c>
      <c r="BZ90" s="2">
        <v>1204487.8235210001</v>
      </c>
      <c r="CA90" s="2">
        <v>613251.41850000003</v>
      </c>
      <c r="CB90" s="2">
        <v>134619.2703</v>
      </c>
      <c r="CC90" s="2">
        <v>3350.7234990000002</v>
      </c>
      <c r="CD90" s="2">
        <v>77562.889819999997</v>
      </c>
      <c r="CE90" s="2">
        <v>555580.66330000001</v>
      </c>
      <c r="CF90" s="2">
        <v>12303.467360000001</v>
      </c>
      <c r="CG90" s="2">
        <v>23768.429680000001</v>
      </c>
      <c r="CH90" s="2">
        <v>1282942.0549999999</v>
      </c>
      <c r="CI90" s="2">
        <v>219781.27619999999</v>
      </c>
      <c r="CJ90" s="2">
        <v>39145.910170000003</v>
      </c>
      <c r="CK90" s="2">
        <v>10632.25813</v>
      </c>
      <c r="CL90" s="2">
        <v>21182.088950000001</v>
      </c>
      <c r="CM90" s="2">
        <v>72.646460000000005</v>
      </c>
      <c r="CN90" s="2">
        <v>307.206299</v>
      </c>
      <c r="CO90" s="2">
        <v>552731.20929999999</v>
      </c>
      <c r="CP90" s="2">
        <v>85466.289019999997</v>
      </c>
      <c r="CQ90" s="2">
        <v>2301863.4353819988</v>
      </c>
      <c r="CR90" s="2">
        <v>21469.86074</v>
      </c>
      <c r="CS90" s="2">
        <v>986.03229699999997</v>
      </c>
      <c r="CT90" s="2">
        <v>110329.7824</v>
      </c>
      <c r="CU90" s="2">
        <v>680.41384700000003</v>
      </c>
      <c r="CV90" s="2">
        <v>2844826.7807399998</v>
      </c>
      <c r="CW90" s="2">
        <v>22553.307919999999</v>
      </c>
      <c r="CX90" s="2">
        <v>5303225.1840219991</v>
      </c>
      <c r="CY90" s="2">
        <v>12243262.391129</v>
      </c>
      <c r="CZ90" s="2">
        <v>12663.559289999999</v>
      </c>
      <c r="DA90" s="2">
        <v>11682.83699</v>
      </c>
      <c r="DB90" s="2">
        <v>12382.32526</v>
      </c>
      <c r="DC90" s="2">
        <v>23702.190750000002</v>
      </c>
      <c r="DD90" s="2">
        <v>799.54795200000001</v>
      </c>
      <c r="DE90" s="2">
        <v>2382348.006145</v>
      </c>
      <c r="DF90" s="2">
        <v>152.19990000000001</v>
      </c>
      <c r="DG90" s="2">
        <v>19233167.251433991</v>
      </c>
      <c r="DH90" s="2">
        <v>24068.53284</v>
      </c>
      <c r="DI90" s="2">
        <v>2927.819696</v>
      </c>
      <c r="DJ90" s="2">
        <v>78883.67585</v>
      </c>
      <c r="DK90" s="2">
        <v>1537990.864569</v>
      </c>
      <c r="DL90" s="2">
        <v>25772.775010000001</v>
      </c>
      <c r="DM90" s="2">
        <v>24375.01037</v>
      </c>
      <c r="DN90" s="2">
        <v>9347.3040419999998</v>
      </c>
      <c r="DO90" s="2">
        <v>4651.3589009999996</v>
      </c>
      <c r="DP90" s="2">
        <v>4393.3818819999997</v>
      </c>
      <c r="DQ90" s="2">
        <v>198774.02189999999</v>
      </c>
      <c r="DR90" s="2">
        <v>7432680.9685000004</v>
      </c>
      <c r="DS90" s="2">
        <v>22399.789629999999</v>
      </c>
      <c r="DT90" s="2">
        <v>269532.61050000001</v>
      </c>
      <c r="DU90" s="2">
        <v>13520.8995</v>
      </c>
      <c r="DV90" s="2">
        <v>208834.27789999999</v>
      </c>
      <c r="DW90" s="2">
        <v>49605.695650000001</v>
      </c>
      <c r="DX90" s="2">
        <v>27182.28487</v>
      </c>
      <c r="DY90" s="2">
        <v>68.713273000000001</v>
      </c>
      <c r="DZ90" s="2">
        <v>82969.51427</v>
      </c>
      <c r="EA90" s="2">
        <v>15992226.404008999</v>
      </c>
      <c r="EB90" s="2">
        <v>200605.870348</v>
      </c>
      <c r="EC90" s="2">
        <v>10852.52252</v>
      </c>
      <c r="ED90" s="2">
        <v>66494.696030000006</v>
      </c>
      <c r="EE90" s="2">
        <v>146081.80619999999</v>
      </c>
      <c r="EF90" s="2">
        <v>236.20763600000001</v>
      </c>
      <c r="EG90" s="2">
        <v>12906.977220000001</v>
      </c>
      <c r="EH90" s="2">
        <v>363465.72989999998</v>
      </c>
      <c r="EI90" s="2">
        <v>1237805.627563</v>
      </c>
      <c r="EJ90" s="2">
        <v>91723.683420000001</v>
      </c>
      <c r="EK90" s="2">
        <v>79874.650089999996</v>
      </c>
      <c r="EL90" s="2">
        <v>32482.109619999999</v>
      </c>
      <c r="EM90" s="2">
        <v>126078.20480000001</v>
      </c>
      <c r="EN90" s="2">
        <v>2218465.5269999998</v>
      </c>
      <c r="EO90" s="2">
        <v>2354350.6278459998</v>
      </c>
      <c r="EP90" s="2">
        <v>83857.117849999995</v>
      </c>
      <c r="EQ90" s="2">
        <v>18387.20636</v>
      </c>
      <c r="ER90" s="2">
        <v>52348.818059999998</v>
      </c>
      <c r="ES90" s="2">
        <v>619.830288</v>
      </c>
      <c r="ET90" s="2">
        <v>3998.174806</v>
      </c>
      <c r="EU90" s="2">
        <v>11924.526449999999</v>
      </c>
      <c r="EV90" s="2">
        <v>26667.080549999999</v>
      </c>
      <c r="EW90" s="2">
        <v>74706.722980000006</v>
      </c>
      <c r="EX90" s="2">
        <v>1733657.487431</v>
      </c>
      <c r="EY90" s="2">
        <v>1734135.2915719999</v>
      </c>
      <c r="EZ90" s="2">
        <v>2562.865515</v>
      </c>
      <c r="FA90" s="2">
        <v>45720.565589999998</v>
      </c>
      <c r="FB90" s="2">
        <v>18961.84317</v>
      </c>
      <c r="FC90" s="2">
        <v>68081.268819999998</v>
      </c>
      <c r="FD90" s="2">
        <v>2645.7509359999999</v>
      </c>
      <c r="FE90" s="2">
        <v>94106.153279999999</v>
      </c>
      <c r="FF90" s="2">
        <v>43887.551070000001</v>
      </c>
      <c r="FG90" s="2">
        <v>8195155.7260530004</v>
      </c>
      <c r="FH90" s="2">
        <v>309995.71769999998</v>
      </c>
      <c r="FI90" s="2">
        <v>7371.9283750000004</v>
      </c>
      <c r="FJ90" s="2">
        <v>152501.93059999999</v>
      </c>
      <c r="FK90" s="2">
        <v>2798920.8994720001</v>
      </c>
      <c r="FL90" s="2">
        <v>1537990.864569</v>
      </c>
      <c r="FM90" s="2">
        <v>2354350.6278459998</v>
      </c>
      <c r="FN90" s="2">
        <v>32858.75131</v>
      </c>
      <c r="FO90" s="2">
        <v>288963.75540000002</v>
      </c>
      <c r="FP90" s="2">
        <v>20.774701</v>
      </c>
      <c r="FQ90" s="2">
        <v>56193.388400000003</v>
      </c>
      <c r="FR90" s="2">
        <v>19797.34779</v>
      </c>
      <c r="FS90" s="2">
        <v>371994.22110000002</v>
      </c>
      <c r="FT90" s="2">
        <v>13929942.067412</v>
      </c>
      <c r="FU90" s="2">
        <v>6752991.0060000001</v>
      </c>
      <c r="FV90" s="2">
        <v>183510.48509999999</v>
      </c>
      <c r="FW90" s="2">
        <v>307.35411800000003</v>
      </c>
      <c r="FX90" s="2">
        <v>179675.97990000001</v>
      </c>
      <c r="FY90" s="2">
        <v>552.06570699999997</v>
      </c>
      <c r="FZ90" s="2">
        <v>37789694.060000002</v>
      </c>
      <c r="GA90" s="2">
        <v>40194.761639999997</v>
      </c>
      <c r="GB90" s="2">
        <v>469862.68680000002</v>
      </c>
      <c r="GC90" s="2">
        <v>28115.258880000001</v>
      </c>
      <c r="GD90" s="2">
        <v>26414.027099999999</v>
      </c>
      <c r="GE90" s="2"/>
      <c r="GF90" s="3">
        <f t="shared" si="15"/>
        <v>1255132.6903848092</v>
      </c>
      <c r="GG90" s="3">
        <f t="shared" si="16"/>
        <v>44804.05833</v>
      </c>
      <c r="GH90" s="3">
        <f t="shared" si="17"/>
        <v>37789673.285299003</v>
      </c>
      <c r="GI90" s="3">
        <f t="shared" si="18"/>
        <v>4132736.8245137963</v>
      </c>
      <c r="GJ90" s="3">
        <f t="shared" si="19"/>
        <v>17079513660692.375</v>
      </c>
      <c r="GK90" s="3">
        <f t="shared" si="20"/>
        <v>11067.2540525</v>
      </c>
      <c r="GL90" s="3">
        <f t="shared" si="21"/>
        <v>332602.87964999996</v>
      </c>
      <c r="GM90" s="3">
        <f t="shared" si="22"/>
        <v>321535.62559749995</v>
      </c>
    </row>
    <row r="91" spans="1:195" x14ac:dyDescent="0.2">
      <c r="A91" s="10"/>
      <c r="B91" s="6" t="s">
        <v>189</v>
      </c>
      <c r="C91" s="2">
        <v>0.19</v>
      </c>
      <c r="D91" s="2">
        <v>44.24</v>
      </c>
      <c r="E91" s="2">
        <v>61.92</v>
      </c>
      <c r="F91" s="2">
        <v>35.840000000000003</v>
      </c>
      <c r="G91" s="2">
        <v>16.57</v>
      </c>
      <c r="H91" s="2">
        <v>0.1</v>
      </c>
      <c r="I91" s="2">
        <v>9.2899999999999991</v>
      </c>
      <c r="J91" s="2">
        <v>0</v>
      </c>
      <c r="K91" s="2">
        <v>0</v>
      </c>
      <c r="L91" s="2">
        <v>6.68</v>
      </c>
      <c r="M91" s="2">
        <v>23.17</v>
      </c>
      <c r="N91" s="2">
        <v>3.07</v>
      </c>
      <c r="O91" s="2">
        <v>96.04</v>
      </c>
      <c r="P91" s="2">
        <v>2.04</v>
      </c>
      <c r="Q91" s="2">
        <v>60.69</v>
      </c>
      <c r="R91" s="2">
        <v>85.31</v>
      </c>
      <c r="S91" s="2">
        <v>52.05</v>
      </c>
      <c r="T91" s="2">
        <v>9.5500000000000007</v>
      </c>
      <c r="U91" s="2">
        <v>0</v>
      </c>
      <c r="V91" s="2">
        <v>1.59</v>
      </c>
      <c r="W91" s="2">
        <v>20.100000000000001</v>
      </c>
      <c r="X91" s="2">
        <v>6.27</v>
      </c>
      <c r="Y91" s="2">
        <v>0.52</v>
      </c>
      <c r="Z91" s="2">
        <v>26.26</v>
      </c>
      <c r="AA91" s="2">
        <v>45.18</v>
      </c>
      <c r="AB91" s="2">
        <v>6.28</v>
      </c>
      <c r="AC91" s="2">
        <v>0</v>
      </c>
      <c r="AD91" s="2">
        <v>93.46</v>
      </c>
      <c r="AE91" s="2">
        <v>34.340000000000003</v>
      </c>
      <c r="AF91" s="2">
        <v>21.58</v>
      </c>
      <c r="AG91" s="2">
        <v>31.44</v>
      </c>
      <c r="AH91" s="2">
        <v>20.170000000000002</v>
      </c>
      <c r="AI91" s="2">
        <v>75.400000000000006</v>
      </c>
      <c r="AJ91" s="2">
        <v>85.53</v>
      </c>
      <c r="AK91" s="2">
        <v>97.88</v>
      </c>
      <c r="AL91" s="2">
        <v>63.03</v>
      </c>
      <c r="AM91" s="2">
        <v>29.04</v>
      </c>
      <c r="AN91" s="2">
        <v>63.52</v>
      </c>
      <c r="AO91" s="2">
        <v>24.38</v>
      </c>
      <c r="AP91" s="2">
        <v>39.159999999999997</v>
      </c>
      <c r="AQ91" s="2">
        <v>3.29</v>
      </c>
      <c r="AR91" s="2">
        <v>7.13</v>
      </c>
      <c r="AS91" s="2">
        <v>6.34</v>
      </c>
      <c r="AT91" s="2">
        <v>33.619999999999997</v>
      </c>
      <c r="AU91" s="2">
        <v>11.4</v>
      </c>
      <c r="AV91" s="2">
        <v>14.44</v>
      </c>
      <c r="AW91" s="2">
        <v>20.67</v>
      </c>
      <c r="AX91" s="2">
        <v>0.44</v>
      </c>
      <c r="AY91" s="2">
        <v>16.73</v>
      </c>
      <c r="AZ91" s="2">
        <v>7.57</v>
      </c>
      <c r="BA91" s="2">
        <v>69.790000000000006</v>
      </c>
      <c r="BB91" s="2">
        <v>8.0399999999999991</v>
      </c>
      <c r="BC91" s="2">
        <v>20</v>
      </c>
      <c r="BD91" s="2">
        <v>94.13</v>
      </c>
      <c r="BE91" s="2">
        <v>31.1</v>
      </c>
      <c r="BF91" s="2">
        <v>35.72</v>
      </c>
      <c r="BG91" s="2">
        <v>3.42</v>
      </c>
      <c r="BH91" s="2">
        <v>1.02</v>
      </c>
      <c r="BI91" s="2">
        <v>85.78</v>
      </c>
      <c r="BJ91" s="2">
        <v>1.1399999999999999</v>
      </c>
      <c r="BK91" s="2">
        <v>54.53</v>
      </c>
      <c r="BL91" s="2">
        <v>0</v>
      </c>
      <c r="BM91" s="2">
        <v>83.19</v>
      </c>
      <c r="BN91" s="2">
        <v>61.25</v>
      </c>
      <c r="BO91" s="2">
        <v>88.55</v>
      </c>
      <c r="BP91" s="2">
        <v>7.2</v>
      </c>
      <c r="BQ91" s="2">
        <v>7.85</v>
      </c>
      <c r="BR91" s="2">
        <v>6.7</v>
      </c>
      <c r="BS91" s="2">
        <v>0.46</v>
      </c>
      <c r="BT91" s="2">
        <v>35.71</v>
      </c>
      <c r="BU91" s="2">
        <v>0.09</v>
      </c>
      <c r="BV91" s="2">
        <v>46.7</v>
      </c>
      <c r="BW91" s="2">
        <v>26.56</v>
      </c>
      <c r="BX91" s="2">
        <v>81.11</v>
      </c>
      <c r="BY91" s="2">
        <v>4.63</v>
      </c>
      <c r="BZ91" s="2">
        <v>41.46</v>
      </c>
      <c r="CA91" s="2">
        <v>2.31</v>
      </c>
      <c r="CB91" s="2">
        <v>0.74</v>
      </c>
      <c r="CC91" s="2">
        <v>0.36</v>
      </c>
      <c r="CD91" s="2">
        <v>61.88</v>
      </c>
      <c r="CE91" s="2">
        <v>6.73</v>
      </c>
      <c r="CF91" s="2">
        <v>5.94</v>
      </c>
      <c r="CG91" s="2">
        <v>6.4</v>
      </c>
      <c r="CH91" s="2">
        <v>1.83</v>
      </c>
      <c r="CI91" s="2">
        <v>4.26</v>
      </c>
      <c r="CJ91" s="2">
        <v>1.89</v>
      </c>
      <c r="CK91" s="2">
        <v>81.67</v>
      </c>
      <c r="CL91" s="2">
        <v>27.71</v>
      </c>
      <c r="CM91" s="2">
        <v>80.69</v>
      </c>
      <c r="CN91" s="2">
        <v>50.55</v>
      </c>
      <c r="CO91" s="2">
        <v>21.98</v>
      </c>
      <c r="CP91" s="2">
        <v>0.77</v>
      </c>
      <c r="CQ91" s="2">
        <v>0</v>
      </c>
      <c r="CR91" s="2">
        <v>73.98</v>
      </c>
      <c r="CS91" s="2">
        <v>6.58</v>
      </c>
      <c r="CT91" s="2">
        <v>89.56</v>
      </c>
      <c r="CU91" s="2">
        <v>2.73</v>
      </c>
      <c r="CV91" s="2">
        <v>18.43</v>
      </c>
      <c r="CW91" s="2">
        <v>50.31</v>
      </c>
      <c r="CX91" s="2">
        <v>61.61</v>
      </c>
      <c r="CY91" s="2">
        <v>55.41</v>
      </c>
      <c r="CZ91" s="2">
        <v>18.07</v>
      </c>
      <c r="DA91" s="2">
        <v>1.35</v>
      </c>
      <c r="DB91" s="2">
        <v>0</v>
      </c>
      <c r="DC91" s="2">
        <v>4.8499999999999996</v>
      </c>
      <c r="DD91" s="2">
        <v>84.32</v>
      </c>
      <c r="DE91" s="2">
        <v>1.67</v>
      </c>
      <c r="DF91" s="2">
        <v>10.210000000000001</v>
      </c>
      <c r="DG91" s="2">
        <v>18.399999999999999</v>
      </c>
      <c r="DH91" s="2">
        <v>18.2</v>
      </c>
      <c r="DI91" s="2">
        <v>81.53</v>
      </c>
      <c r="DJ91" s="2">
        <v>0.12</v>
      </c>
      <c r="DK91" s="2">
        <v>80.25</v>
      </c>
      <c r="DL91" s="2">
        <v>48.5</v>
      </c>
      <c r="DM91" s="2">
        <v>0</v>
      </c>
      <c r="DN91" s="2">
        <v>92.94</v>
      </c>
      <c r="DO91" s="2">
        <v>38.590000000000003</v>
      </c>
      <c r="DP91" s="2">
        <v>19.079999999999998</v>
      </c>
      <c r="DQ91" s="2">
        <v>82.45</v>
      </c>
      <c r="DR91" s="2">
        <v>3.22</v>
      </c>
      <c r="DS91" s="2">
        <v>5.2</v>
      </c>
      <c r="DT91" s="2">
        <v>86.99</v>
      </c>
      <c r="DU91" s="2">
        <v>84.05</v>
      </c>
      <c r="DV91" s="2">
        <v>51.17</v>
      </c>
      <c r="DW91" s="2">
        <v>2.2200000000000002</v>
      </c>
      <c r="DX91" s="2">
        <v>56.85</v>
      </c>
      <c r="DY91" s="2">
        <v>90.3</v>
      </c>
      <c r="DZ91" s="2">
        <v>0</v>
      </c>
      <c r="EA91" s="2">
        <v>28.21</v>
      </c>
      <c r="EB91" s="2">
        <v>0</v>
      </c>
      <c r="EC91" s="2">
        <v>47.93</v>
      </c>
      <c r="ED91" s="2">
        <v>28.21</v>
      </c>
      <c r="EE91" s="2">
        <v>37.83</v>
      </c>
      <c r="EF91" s="2">
        <v>30.1</v>
      </c>
      <c r="EG91" s="2">
        <v>0</v>
      </c>
      <c r="EH91" s="2">
        <v>57.48</v>
      </c>
      <c r="EI91" s="2">
        <v>7.31</v>
      </c>
      <c r="EJ91" s="2">
        <v>0.5</v>
      </c>
      <c r="EK91" s="2">
        <v>9.3699999999999992</v>
      </c>
      <c r="EL91" s="2">
        <v>19.87</v>
      </c>
      <c r="EM91" s="2">
        <v>0.03</v>
      </c>
      <c r="EN91" s="2">
        <v>17.28</v>
      </c>
      <c r="EO91" s="2">
        <v>87.55</v>
      </c>
      <c r="EP91" s="2">
        <v>0.01</v>
      </c>
      <c r="EQ91" s="2">
        <v>75.400000000000006</v>
      </c>
      <c r="ER91" s="2">
        <v>39.880000000000003</v>
      </c>
      <c r="ES91" s="2">
        <v>0.53</v>
      </c>
      <c r="ET91" s="2">
        <v>49.91</v>
      </c>
      <c r="EU91" s="2">
        <v>86.54</v>
      </c>
      <c r="EV91" s="2">
        <v>0</v>
      </c>
      <c r="EW91" s="2">
        <v>93</v>
      </c>
      <c r="EX91" s="2">
        <v>14.64</v>
      </c>
      <c r="EY91" s="2">
        <v>33.26</v>
      </c>
      <c r="EZ91" s="2">
        <v>48.92</v>
      </c>
      <c r="FA91" s="2">
        <v>22.63</v>
      </c>
      <c r="FB91" s="2">
        <v>6.25</v>
      </c>
      <c r="FC91" s="2">
        <v>17.77</v>
      </c>
      <c r="FD91" s="2">
        <v>35.49</v>
      </c>
      <c r="FE91" s="2">
        <v>0.96</v>
      </c>
      <c r="FF91" s="2">
        <v>0.39</v>
      </c>
      <c r="FG91" s="2">
        <v>84</v>
      </c>
      <c r="FH91" s="2">
        <v>76.14</v>
      </c>
      <c r="FI91" s="2">
        <v>19.89</v>
      </c>
      <c r="FJ91" s="2">
        <v>61.41</v>
      </c>
      <c r="FK91" s="2">
        <v>0.08</v>
      </c>
      <c r="FL91" s="2">
        <v>44.04</v>
      </c>
      <c r="FM91" s="2">
        <v>2.15</v>
      </c>
      <c r="FN91" s="2">
        <v>0.6</v>
      </c>
      <c r="FO91" s="2">
        <v>13.92</v>
      </c>
      <c r="FP91" s="2">
        <v>16.78</v>
      </c>
      <c r="FQ91" s="2">
        <v>0.02</v>
      </c>
      <c r="FR91" s="2">
        <v>91.55</v>
      </c>
      <c r="FS91" s="2">
        <v>95.02</v>
      </c>
      <c r="FT91" s="2">
        <v>1.21</v>
      </c>
      <c r="FU91" s="2">
        <v>39.31</v>
      </c>
      <c r="FV91" s="2">
        <v>5.48</v>
      </c>
      <c r="FW91" s="2">
        <v>1.05</v>
      </c>
      <c r="FX91" s="2">
        <v>0.59</v>
      </c>
      <c r="FY91" s="2">
        <v>45.77</v>
      </c>
      <c r="FZ91" s="2">
        <v>65.47</v>
      </c>
      <c r="GA91" s="2">
        <v>0</v>
      </c>
      <c r="GB91" s="2">
        <v>0.75</v>
      </c>
      <c r="GC91" s="2">
        <v>11.1</v>
      </c>
      <c r="GD91" s="2">
        <v>89.28</v>
      </c>
      <c r="GE91" s="2"/>
      <c r="GF91" s="3">
        <f t="shared" si="15"/>
        <v>30.800815217391321</v>
      </c>
      <c r="GG91" s="3">
        <f t="shared" si="16"/>
        <v>19.475000000000001</v>
      </c>
      <c r="GH91" s="3">
        <f t="shared" si="17"/>
        <v>97.88</v>
      </c>
      <c r="GI91" s="3">
        <f t="shared" si="18"/>
        <v>31.524004070947598</v>
      </c>
      <c r="GJ91" s="3">
        <f t="shared" si="19"/>
        <v>993.76283266512075</v>
      </c>
      <c r="GK91" s="3">
        <f t="shared" si="20"/>
        <v>2.2875000000000001</v>
      </c>
      <c r="GL91" s="3">
        <f t="shared" si="21"/>
        <v>52.67</v>
      </c>
      <c r="GM91" s="3">
        <f t="shared" si="22"/>
        <v>50.3825</v>
      </c>
    </row>
    <row r="92" spans="1:195" x14ac:dyDescent="0.2">
      <c r="A92" s="10">
        <v>2005</v>
      </c>
      <c r="B92" s="6" t="s">
        <v>184</v>
      </c>
      <c r="C92" s="2">
        <v>21.210661175866061</v>
      </c>
      <c r="D92" s="2">
        <v>26.905252812965472</v>
      </c>
      <c r="E92" s="2">
        <v>21.820668005349361</v>
      </c>
      <c r="F92" s="2">
        <v>24.202805567020821</v>
      </c>
      <c r="G92" s="2">
        <v>22.05361758426702</v>
      </c>
      <c r="H92" s="2">
        <v>25.42222834910249</v>
      </c>
      <c r="I92" s="2">
        <v>24.088525386922601</v>
      </c>
      <c r="J92" s="2">
        <v>25.144381148622969</v>
      </c>
      <c r="K92" s="2">
        <v>25.66390343967602</v>
      </c>
      <c r="L92" s="2">
        <v>26.53104740257341</v>
      </c>
      <c r="M92" s="2">
        <v>27.05555019816671</v>
      </c>
      <c r="N92" s="2">
        <v>20.418277569936478</v>
      </c>
      <c r="O92" s="2">
        <v>23.777971872924478</v>
      </c>
      <c r="P92" s="2">
        <v>23.720376725265719</v>
      </c>
      <c r="Q92" s="2">
        <v>21.704916668201939</v>
      </c>
      <c r="R92" s="2">
        <v>23.222179241267639</v>
      </c>
      <c r="S92" s="2">
        <v>20.441378081897899</v>
      </c>
      <c r="T92" s="2">
        <v>24.62143236279255</v>
      </c>
      <c r="U92" s="2">
        <v>25.138191723765519</v>
      </c>
      <c r="V92" s="2">
        <v>24.892029663046038</v>
      </c>
      <c r="W92" s="2">
        <v>21.41984083210988</v>
      </c>
      <c r="X92" s="2">
        <v>21.058650156652391</v>
      </c>
      <c r="Y92" s="2">
        <v>27.48875539383144</v>
      </c>
      <c r="Z92" s="2">
        <v>22.969643696090859</v>
      </c>
      <c r="AA92" s="2">
        <v>26.800279541215719</v>
      </c>
      <c r="AB92" s="2">
        <v>29.415149861917708</v>
      </c>
      <c r="AC92" s="2">
        <v>28.39023902437442</v>
      </c>
      <c r="AD92" s="2">
        <v>22.954185677784711</v>
      </c>
      <c r="AE92" s="2">
        <v>21.33230430715691</v>
      </c>
      <c r="AF92" s="2">
        <v>25.037283328014841</v>
      </c>
      <c r="AG92" s="2">
        <v>20.699787510688221</v>
      </c>
      <c r="AH92" s="2">
        <v>29.714316516592099</v>
      </c>
      <c r="AI92" s="2">
        <v>22.579141534751709</v>
      </c>
      <c r="AJ92" s="2">
        <v>23.741023249304479</v>
      </c>
      <c r="AK92" s="2">
        <v>25.762870315572599</v>
      </c>
      <c r="AL92" s="2">
        <v>20.382826194791011</v>
      </c>
      <c r="AM92" s="2">
        <v>27.128841963106382</v>
      </c>
      <c r="AN92" s="2">
        <v>21.921998506579541</v>
      </c>
      <c r="AO92" s="2">
        <v>29.169990681458959</v>
      </c>
      <c r="AP92" s="2">
        <v>22.467383875067789</v>
      </c>
      <c r="AQ92" s="2">
        <v>22.39175145519151</v>
      </c>
      <c r="AR92" s="2">
        <v>28.43921343647251</v>
      </c>
      <c r="AS92" s="2">
        <v>27.029451131818512</v>
      </c>
      <c r="AT92" s="2">
        <v>24.716486751971129</v>
      </c>
      <c r="AU92" s="2">
        <v>22.8593539490263</v>
      </c>
      <c r="AV92" s="2">
        <v>28.722931017737139</v>
      </c>
      <c r="AW92" s="2">
        <v>24.19383815173865</v>
      </c>
      <c r="AX92" s="2">
        <v>24.65396732484448</v>
      </c>
      <c r="AY92" s="2">
        <v>20.193773833774792</v>
      </c>
      <c r="AZ92" s="2">
        <v>23.00511817482521</v>
      </c>
      <c r="BA92" s="2">
        <v>20.29928537844156</v>
      </c>
      <c r="BB92" s="2">
        <v>29.851284327910889</v>
      </c>
      <c r="BC92" s="2">
        <v>20.947467080812341</v>
      </c>
      <c r="BD92" s="2">
        <v>24.509968886470212</v>
      </c>
      <c r="BE92" s="2">
        <v>22.487523001922181</v>
      </c>
      <c r="BF92" s="2">
        <v>24.14001580565483</v>
      </c>
      <c r="BG92" s="2">
        <v>20.448914232174371</v>
      </c>
      <c r="BH92" s="2">
        <v>24.164504315837991</v>
      </c>
      <c r="BI92" s="2">
        <v>16.193774887291251</v>
      </c>
      <c r="BJ92" s="2">
        <v>2.0750596450930359</v>
      </c>
      <c r="BK92" s="2">
        <v>1.9211643112176771</v>
      </c>
      <c r="BL92" s="2">
        <v>-4.5790214647135246</v>
      </c>
      <c r="BM92" s="2">
        <v>8.9493009459216779</v>
      </c>
      <c r="BN92" s="2">
        <v>9.5211255187083452</v>
      </c>
      <c r="BO92" s="2">
        <v>13.067684821528321</v>
      </c>
      <c r="BP92" s="2">
        <v>19.807845676928359</v>
      </c>
      <c r="BQ92" s="2">
        <v>13.082862551784819</v>
      </c>
      <c r="BR92" s="2">
        <v>-9.2596547122298176</v>
      </c>
      <c r="BS92" s="2">
        <v>-8.9138220774841876</v>
      </c>
      <c r="BT92" s="2">
        <v>19.42705877406658</v>
      </c>
      <c r="BU92" s="2">
        <v>7.2384861530732572</v>
      </c>
      <c r="BV92" s="2">
        <v>-6.2439879441917192</v>
      </c>
      <c r="BW92" s="2">
        <v>9.207012184923336</v>
      </c>
      <c r="BX92" s="2">
        <v>-8.6018448571821402</v>
      </c>
      <c r="BY92" s="2">
        <v>16.277211143205431</v>
      </c>
      <c r="BZ92" s="2">
        <v>20.507765890203629</v>
      </c>
      <c r="CA92" s="2">
        <v>0.56644376159676035</v>
      </c>
      <c r="CB92" s="2">
        <v>-0.1051078629576523</v>
      </c>
      <c r="CC92" s="2">
        <v>11.28408547320563</v>
      </c>
      <c r="CD92" s="2">
        <v>9.2506327113918374</v>
      </c>
      <c r="CE92" s="2">
        <v>-7.8457299066225854</v>
      </c>
      <c r="CF92" s="2">
        <v>0.91038514324031361</v>
      </c>
      <c r="CG92" s="2">
        <v>2.2976307417773101</v>
      </c>
      <c r="CH92" s="2">
        <v>-6.0265596176465577</v>
      </c>
      <c r="CI92" s="2">
        <v>9.5070895564940159</v>
      </c>
      <c r="CJ92" s="2">
        <v>15.02653012229478</v>
      </c>
      <c r="CK92" s="2">
        <v>-5.2395845773013763</v>
      </c>
      <c r="CL92" s="2">
        <v>-1.4701470521219751</v>
      </c>
      <c r="CM92" s="2">
        <v>7.0669202998718852</v>
      </c>
      <c r="CN92" s="2">
        <v>-3.8588112887016641</v>
      </c>
      <c r="CO92" s="2">
        <v>21.142361986120228</v>
      </c>
      <c r="CP92" s="2">
        <v>0.42038241185730918</v>
      </c>
      <c r="CQ92" s="2">
        <v>16.53823764383003</v>
      </c>
      <c r="CR92" s="2">
        <v>10.96872415044947</v>
      </c>
      <c r="CS92" s="2">
        <v>14.66732669107189</v>
      </c>
      <c r="CT92" s="2">
        <v>-3.691192612804524</v>
      </c>
      <c r="CU92" s="2">
        <v>8.6050092379996848</v>
      </c>
      <c r="CV92" s="2">
        <v>-1.1506108051606661</v>
      </c>
      <c r="CW92" s="2">
        <v>16.876521216346362</v>
      </c>
      <c r="CX92" s="2">
        <v>15.30706125679051</v>
      </c>
      <c r="CY92" s="2">
        <v>8.0554321521041743</v>
      </c>
      <c r="CZ92" s="2">
        <v>-9.1837128367819361</v>
      </c>
      <c r="DA92" s="2">
        <v>10.79418139305646</v>
      </c>
      <c r="DB92" s="2">
        <v>15.548161938549541</v>
      </c>
      <c r="DC92" s="2">
        <v>19.7693942221164</v>
      </c>
      <c r="DD92" s="2">
        <v>8.3330548819428962</v>
      </c>
      <c r="DE92" s="2">
        <v>11.45985635331658</v>
      </c>
      <c r="DF92" s="2">
        <v>5.8802592042729103</v>
      </c>
      <c r="DG92" s="2">
        <v>7.366106806711862</v>
      </c>
      <c r="DH92" s="2">
        <v>-7.5794453403634012</v>
      </c>
      <c r="DI92" s="2">
        <v>-3.49665721652085</v>
      </c>
      <c r="DJ92" s="2">
        <v>19.2061477356919</v>
      </c>
      <c r="DK92" s="2">
        <v>6.7852332281769208</v>
      </c>
      <c r="DL92" s="2">
        <v>23.518910216030061</v>
      </c>
      <c r="DM92" s="2">
        <v>10.326937085130661</v>
      </c>
      <c r="DN92" s="2">
        <v>8.877834306247788</v>
      </c>
      <c r="DO92" s="2">
        <v>-2.650155171398628</v>
      </c>
      <c r="DP92" s="2">
        <v>-5.3252820744552984</v>
      </c>
      <c r="DQ92" s="2">
        <v>22.227968674167801</v>
      </c>
      <c r="DR92" s="2">
        <v>-5.6840389218797531</v>
      </c>
      <c r="DS92" s="2">
        <v>14.557175684966429</v>
      </c>
      <c r="DT92" s="2">
        <v>3.4429410058184118E-2</v>
      </c>
      <c r="DU92" s="2">
        <v>-8.6981426038725935</v>
      </c>
      <c r="DV92" s="2">
        <v>11.86735957070654</v>
      </c>
      <c r="DW92" s="2">
        <v>8.9964523406100589</v>
      </c>
      <c r="DX92" s="2">
        <v>-7.9809091597077693</v>
      </c>
      <c r="DY92" s="2">
        <v>9.4094825622975513</v>
      </c>
      <c r="DZ92" s="2">
        <v>1.4521801540584429</v>
      </c>
      <c r="EA92" s="2">
        <v>18.364303671863269</v>
      </c>
      <c r="EB92" s="2">
        <v>9.6714365992773601</v>
      </c>
      <c r="EC92" s="2">
        <v>22.96902254555652</v>
      </c>
      <c r="ED92" s="2">
        <v>10.763326329269439</v>
      </c>
      <c r="EE92" s="2">
        <v>12.778682961554241</v>
      </c>
      <c r="EF92" s="2">
        <v>4.9097742901598824</v>
      </c>
      <c r="EG92" s="2">
        <v>-5.2508855995570727</v>
      </c>
      <c r="EH92" s="2">
        <v>6.4662203938194232</v>
      </c>
      <c r="EI92" s="2">
        <v>15.309004123079021</v>
      </c>
      <c r="EJ92" s="2">
        <v>11.159220523689481</v>
      </c>
      <c r="EK92" s="2">
        <v>17.909712534134389</v>
      </c>
      <c r="EL92" s="2">
        <v>-9.7102484361171566</v>
      </c>
      <c r="EM92" s="2">
        <v>1.5495542708945711</v>
      </c>
      <c r="EN92" s="2">
        <v>7.2497165339102354</v>
      </c>
      <c r="EO92" s="2">
        <v>23.239315209745829</v>
      </c>
      <c r="EP92" s="2">
        <v>17.71440967264806</v>
      </c>
      <c r="EQ92" s="2">
        <v>11.17288286883541</v>
      </c>
      <c r="ER92" s="2">
        <v>24.854433178459001</v>
      </c>
      <c r="ES92" s="2">
        <v>19.27143867633502</v>
      </c>
      <c r="ET92" s="2">
        <v>8.0573398058068371</v>
      </c>
      <c r="EU92" s="2">
        <v>8.567238580411928</v>
      </c>
      <c r="EV92" s="2">
        <v>1.7085683730485</v>
      </c>
      <c r="EW92" s="2">
        <v>17.870237387421898</v>
      </c>
      <c r="EX92" s="2">
        <v>-2.990133334108465</v>
      </c>
      <c r="EY92" s="2">
        <v>13.15170211681137</v>
      </c>
      <c r="EZ92" s="2">
        <v>-2.0925728407167892</v>
      </c>
      <c r="FA92" s="2">
        <v>2.8276157839173819</v>
      </c>
      <c r="FB92" s="2">
        <v>-1.69529725125914</v>
      </c>
      <c r="FC92" s="2">
        <v>6.1183323044378497</v>
      </c>
      <c r="FD92" s="2">
        <v>-8.7812036899401864</v>
      </c>
      <c r="FE92" s="2">
        <v>11.21394089712842</v>
      </c>
      <c r="FF92" s="2">
        <v>20.24321285724232</v>
      </c>
      <c r="FG92" s="2">
        <v>22.75755457899599</v>
      </c>
      <c r="FH92" s="2">
        <v>21.589032413131889</v>
      </c>
      <c r="FI92" s="2">
        <v>8.9517975697192433</v>
      </c>
      <c r="FJ92" s="2">
        <v>18.3911443292847</v>
      </c>
      <c r="FK92" s="2">
        <v>4.9262662121563157</v>
      </c>
      <c r="FL92" s="2">
        <v>7.9230193946876604</v>
      </c>
      <c r="FM92" s="2">
        <v>5.2496293562420231</v>
      </c>
      <c r="FN92" s="2">
        <v>-8.7210980844955603</v>
      </c>
      <c r="FO92" s="2">
        <v>-6.0610412660143886</v>
      </c>
      <c r="FP92" s="2">
        <v>-9.0149914531787303</v>
      </c>
      <c r="FQ92" s="2">
        <v>14.080827168841161</v>
      </c>
      <c r="FR92" s="2">
        <v>22.803351351011209</v>
      </c>
      <c r="FS92" s="2">
        <v>-2.606208234817784</v>
      </c>
      <c r="FT92" s="2">
        <v>20.74328851908507</v>
      </c>
      <c r="FU92" s="2">
        <v>-7.3504838084863824</v>
      </c>
      <c r="FV92" s="2">
        <v>20.571671113345651</v>
      </c>
      <c r="FW92" s="2">
        <v>6.5263771367178691</v>
      </c>
      <c r="FX92" s="2">
        <v>-2.836406730693362</v>
      </c>
      <c r="FY92" s="2">
        <v>-9.4018061464354954</v>
      </c>
      <c r="FZ92" s="2">
        <v>1.825365881158159</v>
      </c>
      <c r="GA92" s="2">
        <v>17.286436668197961</v>
      </c>
      <c r="GB92" s="2">
        <v>1.23140921852174</v>
      </c>
      <c r="GC92" s="2">
        <v>-8.2865013215718371</v>
      </c>
      <c r="GD92" s="2">
        <v>12.311455301359841</v>
      </c>
      <c r="GE92" s="2"/>
      <c r="GF92" s="3">
        <f t="shared" si="15"/>
        <v>12.356516199088242</v>
      </c>
      <c r="GG92" s="3">
        <f t="shared" si="16"/>
        <v>14.319001426903796</v>
      </c>
      <c r="GH92" s="3">
        <f t="shared" si="17"/>
        <v>39.561532764028044</v>
      </c>
      <c r="GI92" s="3">
        <f t="shared" si="18"/>
        <v>11.532928562142182</v>
      </c>
      <c r="GJ92" s="3">
        <f t="shared" si="19"/>
        <v>133.00844121947495</v>
      </c>
      <c r="GK92" s="3">
        <f t="shared" si="20"/>
        <v>2.2419879676062413</v>
      </c>
      <c r="GL92" s="3">
        <f t="shared" si="21"/>
        <v>22.472418656781386</v>
      </c>
      <c r="GM92" s="3">
        <f t="shared" si="22"/>
        <v>20.230430689175144</v>
      </c>
    </row>
    <row r="93" spans="1:195" x14ac:dyDescent="0.2">
      <c r="A93" s="10"/>
      <c r="B93" s="6" t="s">
        <v>185</v>
      </c>
      <c r="C93" s="2">
        <v>460840.910225</v>
      </c>
      <c r="D93" s="2">
        <v>152041.53899999999</v>
      </c>
      <c r="E93" s="2">
        <v>4095.9</v>
      </c>
      <c r="F93" s="2">
        <v>575.24800000000005</v>
      </c>
      <c r="G93" s="2">
        <v>1182132.3</v>
      </c>
      <c r="H93" s="2">
        <v>145995.4</v>
      </c>
      <c r="I93" s="2">
        <v>4460.8999999999996</v>
      </c>
      <c r="J93" s="2">
        <v>376.7</v>
      </c>
      <c r="K93" s="2">
        <v>368801.9</v>
      </c>
      <c r="L93" s="2">
        <v>76242.399999999994</v>
      </c>
      <c r="M93" s="2">
        <v>30043.4</v>
      </c>
      <c r="N93" s="2">
        <v>161</v>
      </c>
      <c r="O93" s="2">
        <v>110960.2</v>
      </c>
      <c r="P93" s="2">
        <v>2899.6</v>
      </c>
      <c r="Q93" s="2">
        <v>1151.29</v>
      </c>
      <c r="R93" s="2">
        <v>32710.799999999999</v>
      </c>
      <c r="S93" s="2">
        <v>47985.599999999999</v>
      </c>
      <c r="T93" s="2">
        <v>20693.7</v>
      </c>
      <c r="U93" s="2">
        <v>1955.6</v>
      </c>
      <c r="V93" s="2">
        <v>16225.4</v>
      </c>
      <c r="W93" s="2">
        <v>56464.6</v>
      </c>
      <c r="X93" s="2">
        <v>435.3</v>
      </c>
      <c r="Y93" s="2">
        <v>9883</v>
      </c>
      <c r="Z93" s="2">
        <v>331689.09999999998</v>
      </c>
      <c r="AA93" s="2">
        <v>1326.1</v>
      </c>
      <c r="AB93" s="2">
        <v>4991.3</v>
      </c>
      <c r="AC93" s="2">
        <v>395.42</v>
      </c>
      <c r="AD93" s="2">
        <v>4278.6000000000004</v>
      </c>
      <c r="AE93" s="2">
        <v>224.1</v>
      </c>
      <c r="AF93" s="2">
        <v>735068</v>
      </c>
      <c r="AG93" s="2">
        <v>5824625.0999999996</v>
      </c>
      <c r="AH93" s="2">
        <v>5876.5</v>
      </c>
      <c r="AI93" s="2">
        <v>5016.3</v>
      </c>
      <c r="AJ93" s="2">
        <v>2208.6999999999998</v>
      </c>
      <c r="AK93" s="2">
        <v>4313.2299999999996</v>
      </c>
      <c r="AL93" s="2">
        <v>58187</v>
      </c>
      <c r="AM93" s="2">
        <v>147</v>
      </c>
      <c r="AN93" s="2">
        <v>451.5</v>
      </c>
      <c r="AO93" s="2">
        <v>6273.9</v>
      </c>
      <c r="AP93" s="2">
        <v>36627.06</v>
      </c>
      <c r="AQ93" s="2">
        <v>121893.6</v>
      </c>
      <c r="AR93" s="2">
        <v>802383.2</v>
      </c>
      <c r="AS93" s="2">
        <v>429.3</v>
      </c>
      <c r="AT93" s="2">
        <v>148.4</v>
      </c>
      <c r="AU93" s="2">
        <v>50201.9</v>
      </c>
      <c r="AV93" s="2">
        <v>18690.8</v>
      </c>
      <c r="AW93" s="2">
        <v>94187.8</v>
      </c>
      <c r="AX93" s="2">
        <v>6834676.0300000003</v>
      </c>
      <c r="AY93" s="2">
        <v>162217.1</v>
      </c>
      <c r="AZ93" s="2">
        <v>2746418.1</v>
      </c>
      <c r="BA93" s="2">
        <v>350499.8</v>
      </c>
      <c r="BB93" s="2">
        <v>16807.7</v>
      </c>
      <c r="BC93" s="2">
        <v>5049.5</v>
      </c>
      <c r="BD93" s="2">
        <v>3489983.9</v>
      </c>
      <c r="BE93" s="2">
        <v>1071.0999999999999</v>
      </c>
      <c r="BF93" s="2">
        <v>380816.1</v>
      </c>
      <c r="BG93" s="2">
        <v>122.2</v>
      </c>
      <c r="BH93" s="2">
        <v>6058.3</v>
      </c>
      <c r="BI93" s="2">
        <v>540917</v>
      </c>
      <c r="BJ93" s="2">
        <v>4243.1000000000004</v>
      </c>
      <c r="BK93" s="2">
        <v>6331.1</v>
      </c>
      <c r="BL93" s="2">
        <v>1835.6</v>
      </c>
      <c r="BM93" s="2">
        <v>329.5</v>
      </c>
      <c r="BN93" s="2">
        <v>209.5</v>
      </c>
      <c r="BO93" s="2">
        <v>5609.9</v>
      </c>
      <c r="BP93" s="2">
        <v>101947.3</v>
      </c>
      <c r="BQ93" s="2">
        <v>228</v>
      </c>
      <c r="BR93" s="2">
        <v>11557.6</v>
      </c>
      <c r="BS93" s="2">
        <v>1481.6</v>
      </c>
      <c r="BT93" s="2">
        <v>13256910.784321999</v>
      </c>
      <c r="BU93" s="2">
        <v>6973.6</v>
      </c>
      <c r="BV93" s="2">
        <v>101825.947</v>
      </c>
      <c r="BW93" s="2">
        <v>1704.8</v>
      </c>
      <c r="BX93" s="2">
        <v>55921.2</v>
      </c>
      <c r="BY93" s="2">
        <v>13582248.01</v>
      </c>
      <c r="BZ93" s="2">
        <v>238601.53022500011</v>
      </c>
      <c r="CA93" s="2">
        <v>450795.7</v>
      </c>
      <c r="CB93" s="2">
        <v>85127.9</v>
      </c>
      <c r="CC93" s="2">
        <v>2261.25</v>
      </c>
      <c r="CD93" s="2">
        <v>61012.4</v>
      </c>
      <c r="CE93" s="2">
        <v>473831.8</v>
      </c>
      <c r="CF93" s="2">
        <v>10563.7</v>
      </c>
      <c r="CG93" s="2">
        <v>19869</v>
      </c>
      <c r="CH93" s="2">
        <v>1215474.3999999999</v>
      </c>
      <c r="CI93" s="2">
        <v>169217.6</v>
      </c>
      <c r="CJ93" s="2">
        <v>8707.6</v>
      </c>
      <c r="CK93" s="2">
        <v>5307</v>
      </c>
      <c r="CL93" s="2">
        <v>2657.5</v>
      </c>
      <c r="CM93" s="2">
        <v>61.8</v>
      </c>
      <c r="CN93" s="2">
        <v>203.6</v>
      </c>
      <c r="CO93" s="2">
        <v>481002.1</v>
      </c>
      <c r="CP93" s="2">
        <v>69910.7</v>
      </c>
      <c r="CQ93" s="2">
        <v>1137549.56</v>
      </c>
      <c r="CR93" s="2">
        <v>17278.900000000001</v>
      </c>
      <c r="CS93" s="2">
        <v>667.8</v>
      </c>
      <c r="CT93" s="2">
        <v>53004.1</v>
      </c>
      <c r="CU93" s="2">
        <v>411.1</v>
      </c>
      <c r="CV93" s="2">
        <v>1376348.66</v>
      </c>
      <c r="CW93" s="2">
        <v>13984.4</v>
      </c>
      <c r="CX93" s="2">
        <v>2943732.08</v>
      </c>
      <c r="CY93" s="2">
        <v>9663246.5999999996</v>
      </c>
      <c r="CZ93" s="2">
        <v>11912.9</v>
      </c>
      <c r="DA93" s="2">
        <v>7715</v>
      </c>
      <c r="DB93" s="2">
        <v>8175.6</v>
      </c>
      <c r="DC93" s="2">
        <v>1709.64</v>
      </c>
      <c r="DD93" s="2">
        <v>626.9</v>
      </c>
      <c r="DE93" s="2">
        <v>1683895.2</v>
      </c>
      <c r="DF93" s="2">
        <v>118.9</v>
      </c>
      <c r="DG93" s="2">
        <v>13453664.439999999</v>
      </c>
      <c r="DH93" s="2">
        <v>1500.8</v>
      </c>
      <c r="DI93" s="2">
        <v>2626.4</v>
      </c>
      <c r="DJ93" s="2">
        <v>10856.3</v>
      </c>
      <c r="DK93" s="2">
        <v>1028354.2</v>
      </c>
      <c r="DL93" s="2">
        <v>11058.15</v>
      </c>
      <c r="DM93" s="2">
        <v>1709.1</v>
      </c>
      <c r="DN93" s="2">
        <v>1448</v>
      </c>
      <c r="DO93" s="2">
        <v>2961.8</v>
      </c>
      <c r="DP93" s="2">
        <v>854.327</v>
      </c>
      <c r="DQ93" s="2">
        <v>166973.4</v>
      </c>
      <c r="DR93" s="2">
        <v>6302525.9000000004</v>
      </c>
      <c r="DS93" s="2">
        <v>742.11900000000003</v>
      </c>
      <c r="DT93" s="2">
        <v>98719</v>
      </c>
      <c r="DU93" s="2">
        <v>4338.7</v>
      </c>
      <c r="DV93" s="2">
        <v>167926</v>
      </c>
      <c r="DW93" s="2">
        <v>36366.400000000001</v>
      </c>
      <c r="DX93" s="2">
        <v>3188.6</v>
      </c>
      <c r="DY93" s="2">
        <v>62.5</v>
      </c>
      <c r="DZ93" s="2">
        <v>34232.199999999997</v>
      </c>
      <c r="EA93" s="2">
        <v>13191407.65</v>
      </c>
      <c r="EB93" s="2">
        <v>123372.37</v>
      </c>
      <c r="EC93" s="2">
        <v>7116.4</v>
      </c>
      <c r="ED93" s="2">
        <v>31291.8</v>
      </c>
      <c r="EE93" s="2">
        <v>76190.2</v>
      </c>
      <c r="EF93" s="2">
        <v>226.7</v>
      </c>
      <c r="EG93" s="2">
        <v>4323.8999999999996</v>
      </c>
      <c r="EH93" s="2">
        <v>301353</v>
      </c>
      <c r="EI93" s="2">
        <v>280335.06022500002</v>
      </c>
      <c r="EJ93" s="2">
        <v>77678.2</v>
      </c>
      <c r="EK93" s="2">
        <v>65473.8</v>
      </c>
      <c r="EL93" s="2">
        <v>3698.5</v>
      </c>
      <c r="EM93" s="2">
        <v>94682.9</v>
      </c>
      <c r="EN93" s="2">
        <v>1611982.1</v>
      </c>
      <c r="EO93" s="2">
        <v>1310942.9310000001</v>
      </c>
      <c r="EP93" s="2">
        <v>10496</v>
      </c>
      <c r="EQ93" s="2">
        <v>5666.2</v>
      </c>
      <c r="ER93" s="2">
        <v>36901.4</v>
      </c>
      <c r="ES93" s="2">
        <v>294.7</v>
      </c>
      <c r="ET93" s="2">
        <v>446.5</v>
      </c>
      <c r="EU93" s="2">
        <v>6836.3</v>
      </c>
      <c r="EV93" s="2">
        <v>580.6</v>
      </c>
      <c r="EW93" s="2">
        <v>50685.1</v>
      </c>
      <c r="EX93" s="2">
        <v>612500.54922500008</v>
      </c>
      <c r="EY93" s="2">
        <v>612882.44922499976</v>
      </c>
      <c r="EZ93" s="2">
        <v>1687.26</v>
      </c>
      <c r="FA93" s="2">
        <v>38518.300000000003</v>
      </c>
      <c r="FB93" s="2">
        <v>15916.5</v>
      </c>
      <c r="FC93" s="2">
        <v>50082.6</v>
      </c>
      <c r="FD93" s="2">
        <v>982.5</v>
      </c>
      <c r="FE93" s="2">
        <v>57220.3</v>
      </c>
      <c r="FF93" s="2">
        <v>796.6</v>
      </c>
      <c r="FG93" s="2">
        <v>6757060.330000001</v>
      </c>
      <c r="FH93" s="2">
        <v>222096.8</v>
      </c>
      <c r="FI93" s="2">
        <v>2471.1999999999998</v>
      </c>
      <c r="FJ93" s="2">
        <v>50592.5</v>
      </c>
      <c r="FK93" s="2">
        <v>1346749.06</v>
      </c>
      <c r="FL93" s="2">
        <v>1028354.2</v>
      </c>
      <c r="FM93" s="2">
        <v>1310942.9310000001</v>
      </c>
      <c r="FN93" s="2">
        <v>23538.6</v>
      </c>
      <c r="FO93" s="2">
        <v>235003</v>
      </c>
      <c r="FP93" s="2">
        <v>8.5</v>
      </c>
      <c r="FQ93" s="2">
        <v>5660</v>
      </c>
      <c r="FR93" s="2">
        <v>2024</v>
      </c>
      <c r="FS93" s="2">
        <v>295405.2</v>
      </c>
      <c r="FT93" s="2">
        <v>10509932.359999999</v>
      </c>
      <c r="FU93" s="2">
        <v>5753493.2000000002</v>
      </c>
      <c r="FV93" s="2">
        <v>119190.1</v>
      </c>
      <c r="FW93" s="2">
        <v>229.7</v>
      </c>
      <c r="FX93" s="2">
        <v>92368.6</v>
      </c>
      <c r="FY93" s="2">
        <v>61.6</v>
      </c>
      <c r="FZ93" s="2">
        <v>28371817.050000001</v>
      </c>
      <c r="GA93" s="2">
        <v>21105.599999999999</v>
      </c>
      <c r="GB93" s="2">
        <v>377642.7</v>
      </c>
      <c r="GC93" s="2">
        <v>2293.1</v>
      </c>
      <c r="GD93" s="2">
        <v>10455.9</v>
      </c>
      <c r="GE93" s="2"/>
      <c r="GF93" s="3">
        <f t="shared" si="15"/>
        <v>919983.24905134237</v>
      </c>
      <c r="GG93" s="3">
        <f t="shared" si="16"/>
        <v>17984.849999999999</v>
      </c>
      <c r="GH93" s="3">
        <f t="shared" si="17"/>
        <v>28371808.550000001</v>
      </c>
      <c r="GI93" s="3">
        <f t="shared" si="18"/>
        <v>3152931.6912604119</v>
      </c>
      <c r="GJ93" s="3">
        <f t="shared" si="19"/>
        <v>9940978249754.2402</v>
      </c>
      <c r="GK93" s="3">
        <f t="shared" si="20"/>
        <v>2248.1125000000002</v>
      </c>
      <c r="GL93" s="3">
        <f t="shared" si="21"/>
        <v>182437.4</v>
      </c>
      <c r="GM93" s="3">
        <f t="shared" si="22"/>
        <v>180189.28750000001</v>
      </c>
    </row>
    <row r="94" spans="1:195" x14ac:dyDescent="0.2">
      <c r="A94" s="10"/>
      <c r="B94" s="6" t="s">
        <v>186</v>
      </c>
      <c r="C94" s="2">
        <v>224710.59294699991</v>
      </c>
      <c r="D94" s="2">
        <v>170276.24432100001</v>
      </c>
      <c r="E94" s="2">
        <v>1275.6630259999999</v>
      </c>
      <c r="F94" s="2">
        <v>2.1708750000000001</v>
      </c>
      <c r="G94" s="2">
        <v>101402.248267</v>
      </c>
      <c r="H94" s="2">
        <v>42938.883900000001</v>
      </c>
      <c r="I94" s="2">
        <v>641.27166699999998</v>
      </c>
      <c r="J94" s="2">
        <v>17.155674000000001</v>
      </c>
      <c r="K94" s="2">
        <v>62237.149559999998</v>
      </c>
      <c r="L94" s="2">
        <v>3970.5929379999998</v>
      </c>
      <c r="M94" s="2">
        <v>2997.4894589999999</v>
      </c>
      <c r="N94" s="2">
        <v>887.65260000000001</v>
      </c>
      <c r="O94" s="2">
        <v>7169.4457089999996</v>
      </c>
      <c r="P94" s="2">
        <v>2344.163724</v>
      </c>
      <c r="Q94" s="2">
        <v>7959.9448249999996</v>
      </c>
      <c r="R94" s="2">
        <v>21187.884600000001</v>
      </c>
      <c r="S94" s="2">
        <v>4038.5753570000002</v>
      </c>
      <c r="T94" s="2">
        <v>99.628659999999996</v>
      </c>
      <c r="U94" s="2">
        <v>24.454155</v>
      </c>
      <c r="V94" s="2">
        <v>995.84860000000003</v>
      </c>
      <c r="W94" s="2">
        <v>15535.358410000001</v>
      </c>
      <c r="X94" s="2">
        <v>92.499200000000002</v>
      </c>
      <c r="Y94" s="2">
        <v>7989.8940359999997</v>
      </c>
      <c r="Z94" s="2">
        <v>155051.74660000001</v>
      </c>
      <c r="AA94" s="2">
        <v>40.742522000000001</v>
      </c>
      <c r="AB94" s="2">
        <v>91.891122999999993</v>
      </c>
      <c r="AC94" s="2">
        <v>119.925645</v>
      </c>
      <c r="AD94" s="2">
        <v>2698.1126519999998</v>
      </c>
      <c r="AE94" s="2">
        <v>11628.846600000001</v>
      </c>
      <c r="AF94" s="2">
        <v>69668.946456000005</v>
      </c>
      <c r="AG94" s="2">
        <v>427564.663</v>
      </c>
      <c r="AH94" s="2">
        <v>3367.0442079999998</v>
      </c>
      <c r="AI94" s="2">
        <v>62719.4303</v>
      </c>
      <c r="AJ94" s="2">
        <v>15321.147070000001</v>
      </c>
      <c r="AK94" s="2">
        <v>1633.0078149999999</v>
      </c>
      <c r="AL94" s="2">
        <v>19833.893779999999</v>
      </c>
      <c r="AM94" s="2">
        <v>43.656999999999996</v>
      </c>
      <c r="AN94" s="2">
        <v>64.983605999999995</v>
      </c>
      <c r="AO94" s="2">
        <v>1506.2960499999999</v>
      </c>
      <c r="AP94" s="2">
        <v>1695.6146859999999</v>
      </c>
      <c r="AQ94" s="2">
        <v>5119.0373380000001</v>
      </c>
      <c r="AR94" s="2">
        <v>46242.963210000002</v>
      </c>
      <c r="AS94" s="2">
        <v>255.125204</v>
      </c>
      <c r="AT94" s="2">
        <v>21.3964</v>
      </c>
      <c r="AU94" s="2">
        <v>5617.421308</v>
      </c>
      <c r="AV94" s="2">
        <v>2535.2137339999999</v>
      </c>
      <c r="AW94" s="2">
        <v>7772.8034680000001</v>
      </c>
      <c r="AX94" s="2">
        <v>570315.95433400001</v>
      </c>
      <c r="AY94" s="2">
        <v>21060.349190000001</v>
      </c>
      <c r="AZ94" s="2">
        <v>203596.34888199999</v>
      </c>
      <c r="BA94" s="2">
        <v>21932.19008</v>
      </c>
      <c r="BB94" s="2">
        <v>1617.0317950000001</v>
      </c>
      <c r="BC94" s="2">
        <v>29580.036779999999</v>
      </c>
      <c r="BD94" s="2">
        <v>271186.95316500001</v>
      </c>
      <c r="BE94" s="2">
        <v>338.68158</v>
      </c>
      <c r="BF94" s="2">
        <v>43884.260249999999</v>
      </c>
      <c r="BG94" s="2">
        <v>23.086266999999999</v>
      </c>
      <c r="BH94" s="2">
        <v>404.02741800000001</v>
      </c>
      <c r="BI94" s="2">
        <v>32843.931120000001</v>
      </c>
      <c r="BJ94" s="2">
        <v>1888.125634</v>
      </c>
      <c r="BK94" s="2">
        <v>4638.74</v>
      </c>
      <c r="BL94" s="2">
        <v>4299.6999480000004</v>
      </c>
      <c r="BM94" s="2">
        <v>332.35939999999999</v>
      </c>
      <c r="BN94" s="2">
        <v>600.04327499999999</v>
      </c>
      <c r="BO94" s="2">
        <v>25.590931999999999</v>
      </c>
      <c r="BP94" s="2">
        <v>5882.5734629999997</v>
      </c>
      <c r="BQ94" s="2">
        <v>6.770918</v>
      </c>
      <c r="BR94" s="2">
        <v>3756.2381420000002</v>
      </c>
      <c r="BS94" s="2">
        <v>427.93317999999999</v>
      </c>
      <c r="BT94" s="2">
        <v>760756.58929600008</v>
      </c>
      <c r="BU94" s="2">
        <v>2457.7554500000001</v>
      </c>
      <c r="BV94" s="2">
        <v>302079.14601299999</v>
      </c>
      <c r="BW94" s="2">
        <v>1448.5710240000001</v>
      </c>
      <c r="BX94" s="2">
        <v>7364.914436</v>
      </c>
      <c r="BY94" s="2">
        <v>1386578.0129459989</v>
      </c>
      <c r="BZ94" s="2">
        <v>309394.54965200007</v>
      </c>
      <c r="CA94" s="2">
        <v>36379.147729999997</v>
      </c>
      <c r="CB94" s="2">
        <v>3859.6263570000001</v>
      </c>
      <c r="CC94" s="2">
        <v>357.492526</v>
      </c>
      <c r="CD94" s="2">
        <v>2330.0736000000002</v>
      </c>
      <c r="CE94" s="2">
        <v>25759.946100000001</v>
      </c>
      <c r="CF94" s="2">
        <v>525.11127699999997</v>
      </c>
      <c r="CG94" s="2">
        <v>686.952493</v>
      </c>
      <c r="CH94" s="2">
        <v>21887.061610000001</v>
      </c>
      <c r="CI94" s="2">
        <v>10011.051219999999</v>
      </c>
      <c r="CJ94" s="2">
        <v>10981.010560000001</v>
      </c>
      <c r="CK94" s="2">
        <v>1405.1358</v>
      </c>
      <c r="CL94" s="2">
        <v>3626.9807839999999</v>
      </c>
      <c r="CM94" s="2">
        <v>3.8851200000000001</v>
      </c>
      <c r="CN94" s="2">
        <v>9.809761</v>
      </c>
      <c r="CO94" s="2">
        <v>19373.984799999998</v>
      </c>
      <c r="CP94" s="2">
        <v>603.55695500000002</v>
      </c>
      <c r="CQ94" s="2">
        <v>305243.475186</v>
      </c>
      <c r="CR94" s="2">
        <v>603.66331000000002</v>
      </c>
      <c r="CS94" s="2">
        <v>161.93611300000001</v>
      </c>
      <c r="CT94" s="2">
        <v>1529.4365130000001</v>
      </c>
      <c r="CU94" s="2">
        <v>26.300827999999999</v>
      </c>
      <c r="CV94" s="2">
        <v>334825.31823600002</v>
      </c>
      <c r="CW94" s="2">
        <v>2549.8518530000001</v>
      </c>
      <c r="CX94" s="2">
        <v>648624.52546800009</v>
      </c>
      <c r="CY94" s="2">
        <v>829185.58575600001</v>
      </c>
      <c r="CZ94" s="2">
        <v>374.21632499999998</v>
      </c>
      <c r="DA94" s="2">
        <v>1930.695676</v>
      </c>
      <c r="DB94" s="2">
        <v>872.56299999999999</v>
      </c>
      <c r="DC94" s="2">
        <v>8121.9334079999999</v>
      </c>
      <c r="DD94" s="2">
        <v>5.1402780000000003</v>
      </c>
      <c r="DE94" s="2">
        <v>103038.614975</v>
      </c>
      <c r="DF94" s="2">
        <v>0.67069299999999998</v>
      </c>
      <c r="DG94" s="2">
        <v>1604206.711703999</v>
      </c>
      <c r="DH94" s="2">
        <v>9210.7764279999992</v>
      </c>
      <c r="DI94" s="2">
        <v>59.086319000000003</v>
      </c>
      <c r="DJ94" s="2">
        <v>13474.575510000001</v>
      </c>
      <c r="DK94" s="2">
        <v>91571.897679000002</v>
      </c>
      <c r="DL94" s="2">
        <v>9199.2302359999994</v>
      </c>
      <c r="DM94" s="2">
        <v>9572.4891040000002</v>
      </c>
      <c r="DN94" s="2">
        <v>2615.6929060000002</v>
      </c>
      <c r="DO94" s="2">
        <v>271.17428000000001</v>
      </c>
      <c r="DP94" s="2">
        <v>1728.9400760000001</v>
      </c>
      <c r="DQ94" s="2">
        <v>8967.9304169999996</v>
      </c>
      <c r="DR94" s="2">
        <v>298112.74147000001</v>
      </c>
      <c r="DS94" s="2">
        <v>7091.3604020000002</v>
      </c>
      <c r="DT94" s="2">
        <v>30273.179769999999</v>
      </c>
      <c r="DU94" s="2">
        <v>2523.5312979999999</v>
      </c>
      <c r="DV94" s="2">
        <v>13986.71406</v>
      </c>
      <c r="DW94" s="2">
        <v>5107.7145</v>
      </c>
      <c r="DX94" s="2">
        <v>4682.8776529999996</v>
      </c>
      <c r="DY94" s="2">
        <v>0.36737900000000001</v>
      </c>
      <c r="DZ94" s="2">
        <v>15575.27851</v>
      </c>
      <c r="EA94" s="2">
        <v>805726.20629800018</v>
      </c>
      <c r="EB94" s="2">
        <v>12566.921184000001</v>
      </c>
      <c r="EC94" s="2">
        <v>1158.868395</v>
      </c>
      <c r="ED94" s="2">
        <v>8537.0814919999993</v>
      </c>
      <c r="EE94" s="2">
        <v>12113.892830000001</v>
      </c>
      <c r="EF94" s="2">
        <v>0</v>
      </c>
      <c r="EG94" s="2">
        <v>1638.927201</v>
      </c>
      <c r="EH94" s="2">
        <v>25950.63481</v>
      </c>
      <c r="EI94" s="2">
        <v>335178.03647599998</v>
      </c>
      <c r="EJ94" s="2">
        <v>3020.482849</v>
      </c>
      <c r="EK94" s="2">
        <v>3659.408899</v>
      </c>
      <c r="EL94" s="2">
        <v>7528.5395900000003</v>
      </c>
      <c r="EM94" s="2">
        <v>11169.86039</v>
      </c>
      <c r="EN94" s="2">
        <v>54650.388700000003</v>
      </c>
      <c r="EO94" s="2">
        <v>279971.86732199998</v>
      </c>
      <c r="EP94" s="2">
        <v>27164.523089999999</v>
      </c>
      <c r="EQ94" s="2">
        <v>4556.9649079999999</v>
      </c>
      <c r="ER94" s="2">
        <v>7894.3715080000002</v>
      </c>
      <c r="ES94" s="2">
        <v>19.692730999999998</v>
      </c>
      <c r="ET94" s="2">
        <v>794.40020500000003</v>
      </c>
      <c r="EU94" s="2">
        <v>1444.7754</v>
      </c>
      <c r="EV94" s="2">
        <v>7308.0679449999998</v>
      </c>
      <c r="EW94" s="2">
        <v>4949.3147099999996</v>
      </c>
      <c r="EX94" s="2">
        <v>394981.13870399998</v>
      </c>
      <c r="EY94" s="2">
        <v>394986.83726800012</v>
      </c>
      <c r="EZ94" s="2">
        <v>137.14523700000001</v>
      </c>
      <c r="FA94" s="2">
        <v>2842.2494139999999</v>
      </c>
      <c r="FB94" s="2">
        <v>827.79986499999995</v>
      </c>
      <c r="FC94" s="2">
        <v>5841.8749129999997</v>
      </c>
      <c r="FD94" s="2">
        <v>422.19139999999999</v>
      </c>
      <c r="FE94" s="2">
        <v>5282.3798770000003</v>
      </c>
      <c r="FF94" s="2">
        <v>14008.14199</v>
      </c>
      <c r="FG94" s="2">
        <v>567295.83886399993</v>
      </c>
      <c r="FH94" s="2">
        <v>17770.395980000001</v>
      </c>
      <c r="FI94" s="2">
        <v>1100.8648880000001</v>
      </c>
      <c r="FJ94" s="2">
        <v>4302.4152960000001</v>
      </c>
      <c r="FK94" s="2">
        <v>331579.06779399997</v>
      </c>
      <c r="FL94" s="2">
        <v>91571.897679000002</v>
      </c>
      <c r="FM94" s="2">
        <v>279971.86732199998</v>
      </c>
      <c r="FN94" s="2">
        <v>3142.4510759999998</v>
      </c>
      <c r="FO94" s="2">
        <v>25377.851259999999</v>
      </c>
      <c r="FP94" s="2">
        <v>1.3209789999999999</v>
      </c>
      <c r="FQ94" s="2">
        <v>21251.10973</v>
      </c>
      <c r="FR94" s="2">
        <v>7670.4284939999998</v>
      </c>
      <c r="FS94" s="2">
        <v>19693.774799999999</v>
      </c>
      <c r="FT94" s="2">
        <v>955582.18623600015</v>
      </c>
      <c r="FU94" s="2">
        <v>255241.5741</v>
      </c>
      <c r="FV94" s="2">
        <v>10225.4218</v>
      </c>
      <c r="FW94" s="2">
        <v>10.197331999999999</v>
      </c>
      <c r="FX94" s="2">
        <v>19606.375599999999</v>
      </c>
      <c r="FY94" s="2">
        <v>111.950007</v>
      </c>
      <c r="FZ94" s="2">
        <v>2592981.4670000002</v>
      </c>
      <c r="GA94" s="2">
        <v>2889.023502</v>
      </c>
      <c r="GB94" s="2">
        <v>18976.77262</v>
      </c>
      <c r="GC94" s="2">
        <v>12465.31019</v>
      </c>
      <c r="GD94" s="2">
        <v>5243.6052419999996</v>
      </c>
      <c r="GE94" s="2"/>
      <c r="GF94" s="3">
        <f t="shared" si="15"/>
        <v>96150.284588364113</v>
      </c>
      <c r="GG94" s="3">
        <f t="shared" si="16"/>
        <v>5262.9925595000004</v>
      </c>
      <c r="GH94" s="3">
        <f t="shared" si="17"/>
        <v>2592981.4670000002</v>
      </c>
      <c r="GI94" s="3">
        <f t="shared" si="18"/>
        <v>287521.17044158245</v>
      </c>
      <c r="GJ94" s="3">
        <f t="shared" si="19"/>
        <v>82668423452.097504</v>
      </c>
      <c r="GK94" s="3">
        <f t="shared" si="20"/>
        <v>883.88020000000006</v>
      </c>
      <c r="GL94" s="3">
        <f t="shared" si="21"/>
        <v>25473.374970000001</v>
      </c>
      <c r="GM94" s="3">
        <f t="shared" si="22"/>
        <v>24589.494770000001</v>
      </c>
    </row>
    <row r="95" spans="1:195" x14ac:dyDescent="0.2">
      <c r="A95" s="10"/>
      <c r="B95" s="6" t="s">
        <v>187</v>
      </c>
      <c r="C95" s="2">
        <v>436996.97301499988</v>
      </c>
      <c r="D95" s="2">
        <v>322300.76318299992</v>
      </c>
      <c r="E95" s="2">
        <v>3485.974584</v>
      </c>
      <c r="F95" s="2">
        <v>41.867522000000001</v>
      </c>
      <c r="G95" s="2">
        <v>596684.3271440001</v>
      </c>
      <c r="H95" s="2">
        <v>131957.976</v>
      </c>
      <c r="I95" s="2">
        <v>2045.47</v>
      </c>
      <c r="J95" s="2">
        <v>191.87733900000001</v>
      </c>
      <c r="K95" s="2">
        <v>133024.28169999999</v>
      </c>
      <c r="L95" s="2">
        <v>8623.9394609999999</v>
      </c>
      <c r="M95" s="2">
        <v>10256.42585</v>
      </c>
      <c r="N95" s="2">
        <v>604.29250000000002</v>
      </c>
      <c r="O95" s="2">
        <v>9987.2944769999995</v>
      </c>
      <c r="P95" s="2">
        <v>3176.8519550000001</v>
      </c>
      <c r="Q95" s="2">
        <v>11009.05156</v>
      </c>
      <c r="R95" s="2">
        <v>75267.824999999997</v>
      </c>
      <c r="S95" s="2">
        <v>8905.0412450000003</v>
      </c>
      <c r="T95" s="2">
        <v>10634.75598</v>
      </c>
      <c r="U95" s="2">
        <v>181.568364</v>
      </c>
      <c r="V95" s="2">
        <v>3413.7733020000001</v>
      </c>
      <c r="W95" s="2">
        <v>14153.380349999999</v>
      </c>
      <c r="X95" s="2">
        <v>260.787057</v>
      </c>
      <c r="Y95" s="2">
        <v>20972.23734</v>
      </c>
      <c r="Z95" s="2">
        <v>405785.29249999998</v>
      </c>
      <c r="AA95" s="2">
        <v>2265.952006</v>
      </c>
      <c r="AB95" s="2">
        <v>1995.8263420000001</v>
      </c>
      <c r="AC95" s="2">
        <v>582.66276400000004</v>
      </c>
      <c r="AD95" s="2">
        <v>3701.670674</v>
      </c>
      <c r="AE95" s="2">
        <v>10361.17841</v>
      </c>
      <c r="AF95" s="2">
        <v>101670.354227</v>
      </c>
      <c r="AG95" s="2">
        <v>901769.08499999996</v>
      </c>
      <c r="AH95" s="2">
        <v>13114.74258</v>
      </c>
      <c r="AI95" s="2">
        <v>17049.334940000001</v>
      </c>
      <c r="AJ95" s="2">
        <v>29230.898130000001</v>
      </c>
      <c r="AK95" s="2">
        <v>8441.5578650000007</v>
      </c>
      <c r="AL95" s="2">
        <v>65811.686489999993</v>
      </c>
      <c r="AM95" s="2">
        <v>171.28430900000001</v>
      </c>
      <c r="AN95" s="2">
        <v>83.824820000000003</v>
      </c>
      <c r="AO95" s="2">
        <v>3704.1725000000001</v>
      </c>
      <c r="AP95" s="2">
        <v>16241.772341</v>
      </c>
      <c r="AQ95" s="2">
        <v>14041.607459999999</v>
      </c>
      <c r="AR95" s="2">
        <v>64633.582390000003</v>
      </c>
      <c r="AS95" s="2">
        <v>614.31233999999995</v>
      </c>
      <c r="AT95" s="2">
        <v>41.552500000000002</v>
      </c>
      <c r="AU95" s="2">
        <v>10414.689979999999</v>
      </c>
      <c r="AV95" s="2">
        <v>7042.0053170000001</v>
      </c>
      <c r="AW95" s="2">
        <v>86366.426430000007</v>
      </c>
      <c r="AX95" s="2">
        <v>1572484.0178479999</v>
      </c>
      <c r="AY95" s="2">
        <v>59390.393660000002</v>
      </c>
      <c r="AZ95" s="2">
        <v>322521.19378899998</v>
      </c>
      <c r="BA95" s="2">
        <v>39576.796009999998</v>
      </c>
      <c r="BB95" s="2">
        <v>1343.3086470000001</v>
      </c>
      <c r="BC95" s="2">
        <v>54109.400889999997</v>
      </c>
      <c r="BD95" s="2">
        <v>426685.70968199999</v>
      </c>
      <c r="BE95" s="2">
        <v>772.67827999999997</v>
      </c>
      <c r="BF95" s="2">
        <v>69350.28168</v>
      </c>
      <c r="BG95" s="2">
        <v>41.650834000000003</v>
      </c>
      <c r="BH95" s="2">
        <v>9595.7450740000004</v>
      </c>
      <c r="BI95" s="2">
        <v>89375.255739999993</v>
      </c>
      <c r="BJ95" s="2">
        <v>6147.0691669999997</v>
      </c>
      <c r="BK95" s="2">
        <v>7811.5474999999997</v>
      </c>
      <c r="BL95" s="2">
        <v>8657.4264899999998</v>
      </c>
      <c r="BM95" s="2">
        <v>840.09948199999997</v>
      </c>
      <c r="BN95" s="2">
        <v>936.04119300000002</v>
      </c>
      <c r="BO95" s="2">
        <v>7960.2953420000003</v>
      </c>
      <c r="BP95" s="2">
        <v>11072.593129999999</v>
      </c>
      <c r="BQ95" s="2">
        <v>1905.7541490000001</v>
      </c>
      <c r="BR95" s="2">
        <v>7148.2335810000004</v>
      </c>
      <c r="BS95" s="2">
        <v>1113.3183529999999</v>
      </c>
      <c r="BT95" s="2">
        <v>1709697.0740779999</v>
      </c>
      <c r="BU95" s="2">
        <v>6490.2190799999998</v>
      </c>
      <c r="BV95" s="2">
        <v>464794.69806899998</v>
      </c>
      <c r="BW95" s="2">
        <v>4597.1291670000001</v>
      </c>
      <c r="BX95" s="2">
        <v>8383.7563100000007</v>
      </c>
      <c r="BY95" s="2">
        <v>4704909.7288430016</v>
      </c>
      <c r="BZ95" s="2">
        <v>712729.73506400001</v>
      </c>
      <c r="CA95" s="2">
        <v>161968.7274</v>
      </c>
      <c r="CB95" s="2">
        <v>40623.46488</v>
      </c>
      <c r="CC95" s="2">
        <v>569.11187600000005</v>
      </c>
      <c r="CD95" s="2">
        <v>7333.31</v>
      </c>
      <c r="CE95" s="2">
        <v>49371.908340000002</v>
      </c>
      <c r="CF95" s="2">
        <v>1072.2042650000001</v>
      </c>
      <c r="CG95" s="2">
        <v>4127.8758330000001</v>
      </c>
      <c r="CH95" s="2">
        <v>31415.37874</v>
      </c>
      <c r="CI95" s="2">
        <v>54808.111499999999</v>
      </c>
      <c r="CJ95" s="2">
        <v>19499.206859999998</v>
      </c>
      <c r="CK95" s="2">
        <v>3507.0025000000001</v>
      </c>
      <c r="CL95" s="2">
        <v>16210.743549999999</v>
      </c>
      <c r="CM95" s="2">
        <v>17.948723000000001</v>
      </c>
      <c r="CN95" s="2">
        <v>75.817842999999996</v>
      </c>
      <c r="CO95" s="2">
        <v>23746.79</v>
      </c>
      <c r="CP95" s="2">
        <v>21140.7637</v>
      </c>
      <c r="CQ95" s="2">
        <v>884646.51514499995</v>
      </c>
      <c r="CR95" s="2">
        <v>2509.2145289999999</v>
      </c>
      <c r="CS95" s="2">
        <v>203.74723800000001</v>
      </c>
      <c r="CT95" s="2">
        <v>64027.450389999998</v>
      </c>
      <c r="CU95" s="2">
        <v>231.25146899999999</v>
      </c>
      <c r="CV95" s="2">
        <v>1177265.086899</v>
      </c>
      <c r="CW95" s="2">
        <v>7771.8766839999998</v>
      </c>
      <c r="CX95" s="2">
        <v>1862612.7479669999</v>
      </c>
      <c r="CY95" s="2">
        <v>2468383.8881739988</v>
      </c>
      <c r="CZ95" s="2">
        <v>573.28592400000002</v>
      </c>
      <c r="DA95" s="2">
        <v>2151.4734739999999</v>
      </c>
      <c r="DB95" s="2">
        <v>3550.4450000000002</v>
      </c>
      <c r="DC95" s="2">
        <v>17346.977279999999</v>
      </c>
      <c r="DD95" s="2">
        <v>70.586017999999996</v>
      </c>
      <c r="DE95" s="2">
        <v>690948.24341600004</v>
      </c>
      <c r="DF95" s="2">
        <v>30.553170999999999</v>
      </c>
      <c r="DG95" s="2">
        <v>5043967.5840759994</v>
      </c>
      <c r="DH95" s="2">
        <v>13943.503210000001</v>
      </c>
      <c r="DI95" s="2">
        <v>255.795075</v>
      </c>
      <c r="DJ95" s="2">
        <v>57784.217499999999</v>
      </c>
      <c r="DK95" s="2">
        <v>495616.95192100003</v>
      </c>
      <c r="DL95" s="2">
        <v>8229.3368819999996</v>
      </c>
      <c r="DM95" s="2">
        <v>14246.216990000001</v>
      </c>
      <c r="DN95" s="2">
        <v>5422.3404739999996</v>
      </c>
      <c r="DO95" s="2">
        <v>1511.675</v>
      </c>
      <c r="DP95" s="2">
        <v>1732.814087</v>
      </c>
      <c r="DQ95" s="2">
        <v>30841.52018</v>
      </c>
      <c r="DR95" s="2">
        <v>720177.58768</v>
      </c>
      <c r="DS95" s="2">
        <v>15335.898800000001</v>
      </c>
      <c r="DT95" s="2">
        <v>141851.7187</v>
      </c>
      <c r="DU95" s="2">
        <v>6830.8818099999999</v>
      </c>
      <c r="DV95" s="2">
        <v>18925.751830000001</v>
      </c>
      <c r="DW95" s="2">
        <v>5247.5091309999998</v>
      </c>
      <c r="DX95" s="2">
        <v>19978.223480000001</v>
      </c>
      <c r="DY95" s="2">
        <v>4.1057699999999997</v>
      </c>
      <c r="DZ95" s="2">
        <v>33749.839030000003</v>
      </c>
      <c r="EA95" s="2">
        <v>1692287.482107</v>
      </c>
      <c r="EB95" s="2">
        <v>69402.522012999994</v>
      </c>
      <c r="EC95" s="2">
        <v>3986.6819399999999</v>
      </c>
      <c r="ED95" s="2">
        <v>27518.3475</v>
      </c>
      <c r="EE95" s="2">
        <v>57560.36593</v>
      </c>
      <c r="EF95" s="2">
        <v>17.217334999999999</v>
      </c>
      <c r="EG95" s="2">
        <v>6128.8531999999996</v>
      </c>
      <c r="EH95" s="2">
        <v>32828.356760000002</v>
      </c>
      <c r="EI95" s="2">
        <v>651766.41348500003</v>
      </c>
      <c r="EJ95" s="2">
        <v>14019.79855</v>
      </c>
      <c r="EK95" s="2">
        <v>12715.70853</v>
      </c>
      <c r="EL95" s="2">
        <v>21909.36535</v>
      </c>
      <c r="EM95" s="2">
        <v>19160.123670000001</v>
      </c>
      <c r="EN95" s="2">
        <v>550415.99490000005</v>
      </c>
      <c r="EO95" s="2">
        <v>844178.53922599996</v>
      </c>
      <c r="EP95" s="2">
        <v>50571.290520000002</v>
      </c>
      <c r="EQ95" s="2">
        <v>8543.9674649999997</v>
      </c>
      <c r="ER95" s="2">
        <v>2284.778382</v>
      </c>
      <c r="ES95" s="2">
        <v>307.42926799999998</v>
      </c>
      <c r="ET95" s="2">
        <v>2856.3615690000001</v>
      </c>
      <c r="EU95" s="2">
        <v>3939.7845729999999</v>
      </c>
      <c r="EV95" s="2">
        <v>19129.000899999999</v>
      </c>
      <c r="EW95" s="2">
        <v>11088.05161</v>
      </c>
      <c r="EX95" s="2">
        <v>759219.82946500008</v>
      </c>
      <c r="EY95" s="2">
        <v>759297.73619799991</v>
      </c>
      <c r="EZ95" s="2">
        <v>935.11603500000001</v>
      </c>
      <c r="FA95" s="2">
        <v>4809.8156040000003</v>
      </c>
      <c r="FB95" s="2">
        <v>2155.0893599999999</v>
      </c>
      <c r="FC95" s="2">
        <v>6803.4189159999996</v>
      </c>
      <c r="FD95" s="2">
        <v>1243.513747</v>
      </c>
      <c r="FE95" s="2">
        <v>40768.440430000002</v>
      </c>
      <c r="FF95" s="2">
        <v>32809.539279999997</v>
      </c>
      <c r="FG95" s="2">
        <v>1558468.325068</v>
      </c>
      <c r="FH95" s="2">
        <v>74007.658060000002</v>
      </c>
      <c r="FI95" s="2">
        <v>3307.4425000000001</v>
      </c>
      <c r="FJ95" s="2">
        <v>102104.64479999999</v>
      </c>
      <c r="FK95" s="2">
        <v>1164494.021219</v>
      </c>
      <c r="FL95" s="2">
        <v>495616.95192100003</v>
      </c>
      <c r="FM95" s="2">
        <v>844178.53922599996</v>
      </c>
      <c r="FN95" s="2">
        <v>6604.4642089999998</v>
      </c>
      <c r="FO95" s="2">
        <v>38448.289290000001</v>
      </c>
      <c r="FP95" s="2">
        <v>10.856479999999999</v>
      </c>
      <c r="FQ95" s="2">
        <v>32473.14662</v>
      </c>
      <c r="FR95" s="2">
        <v>12061.23252</v>
      </c>
      <c r="FS95" s="2">
        <v>43336.842499999999</v>
      </c>
      <c r="FT95" s="2">
        <v>3181354.8361089998</v>
      </c>
      <c r="FU95" s="2">
        <v>628705.68449999997</v>
      </c>
      <c r="FV95" s="2">
        <v>46489.785000000003</v>
      </c>
      <c r="FW95" s="2">
        <v>67.796481999999997</v>
      </c>
      <c r="FX95" s="2">
        <v>75803.315000000002</v>
      </c>
      <c r="FY95" s="2">
        <v>388.627027</v>
      </c>
      <c r="FZ95" s="2">
        <v>7496968.5029999996</v>
      </c>
      <c r="GA95" s="2">
        <v>18408.17668</v>
      </c>
      <c r="GB95" s="2">
        <v>66518.037389999998</v>
      </c>
      <c r="GC95" s="2">
        <v>14455.15575</v>
      </c>
      <c r="GD95" s="2">
        <v>11195.624949999999</v>
      </c>
      <c r="GE95" s="2"/>
      <c r="GF95" s="3">
        <f t="shared" si="15"/>
        <v>270431.22515710862</v>
      </c>
      <c r="GG95" s="3">
        <f t="shared" si="16"/>
        <v>13529.122895</v>
      </c>
      <c r="GH95" s="3">
        <f t="shared" si="17"/>
        <v>7496964.3972299993</v>
      </c>
      <c r="GI95" s="3">
        <f t="shared" si="18"/>
        <v>850136.18760639266</v>
      </c>
      <c r="GJ95" s="3">
        <f t="shared" si="19"/>
        <v>722731537477.93164</v>
      </c>
      <c r="GK95" s="3">
        <f t="shared" si="20"/>
        <v>3274.7948637500003</v>
      </c>
      <c r="GL95" s="3">
        <f t="shared" si="21"/>
        <v>67226.098462499998</v>
      </c>
      <c r="GM95" s="3">
        <f t="shared" si="22"/>
        <v>63951.303598749997</v>
      </c>
    </row>
    <row r="96" spans="1:195" x14ac:dyDescent="0.2">
      <c r="A96" s="10"/>
      <c r="B96" s="6" t="s">
        <v>188</v>
      </c>
      <c r="C96" s="2">
        <v>1132622.365732</v>
      </c>
      <c r="D96" s="2">
        <v>651416.46730400005</v>
      </c>
      <c r="E96" s="2">
        <v>9016.9419539999999</v>
      </c>
      <c r="F96" s="2">
        <v>662.57415900000001</v>
      </c>
      <c r="G96" s="2">
        <v>1907632.5794180001</v>
      </c>
      <c r="H96" s="2">
        <v>325978.7317</v>
      </c>
      <c r="I96" s="2">
        <v>7316.8710639999999</v>
      </c>
      <c r="J96" s="2">
        <v>749.45970699999998</v>
      </c>
      <c r="K96" s="2">
        <v>571056.90139999997</v>
      </c>
      <c r="L96" s="2">
        <v>90356.770910000007</v>
      </c>
      <c r="M96" s="2">
        <v>43537.953370000003</v>
      </c>
      <c r="N96" s="2">
        <v>1734.0916810000001</v>
      </c>
      <c r="O96" s="2">
        <v>129912.637</v>
      </c>
      <c r="P96" s="2">
        <v>8615.3927540000004</v>
      </c>
      <c r="Q96" s="2">
        <v>20342.015289999999</v>
      </c>
      <c r="R96" s="2">
        <v>129652.4611</v>
      </c>
      <c r="S96" s="2">
        <v>61138.037859999997</v>
      </c>
      <c r="T96" s="2">
        <v>32238.912560000001</v>
      </c>
      <c r="U96" s="2">
        <v>2196.805957</v>
      </c>
      <c r="V96" s="2">
        <v>20874.0118</v>
      </c>
      <c r="W96" s="2">
        <v>86179.882159999994</v>
      </c>
      <c r="X96" s="2">
        <v>819.656522</v>
      </c>
      <c r="Y96" s="2">
        <v>38933.770400000001</v>
      </c>
      <c r="Z96" s="2">
        <v>897371.17879999999</v>
      </c>
      <c r="AA96" s="2">
        <v>3665.691605</v>
      </c>
      <c r="AB96" s="2">
        <v>7151.5529299999998</v>
      </c>
      <c r="AC96" s="2">
        <v>1104.7009820000001</v>
      </c>
      <c r="AD96" s="2">
        <v>10725.35266</v>
      </c>
      <c r="AE96" s="2">
        <v>22225.66634</v>
      </c>
      <c r="AF96" s="2">
        <v>915149.49222000001</v>
      </c>
      <c r="AG96" s="2">
        <v>7263558.5779999997</v>
      </c>
      <c r="AH96" s="2">
        <v>23007.43478</v>
      </c>
      <c r="AI96" s="2">
        <v>85410.525769999993</v>
      </c>
      <c r="AJ96" s="2">
        <v>47184.369530000004</v>
      </c>
      <c r="AK96" s="2">
        <v>14503.603510000001</v>
      </c>
      <c r="AL96" s="2">
        <v>145701.77859999999</v>
      </c>
      <c r="AM96" s="2">
        <v>363.47403500000001</v>
      </c>
      <c r="AN96" s="2">
        <v>604.23222799999996</v>
      </c>
      <c r="AO96" s="2">
        <v>11680.170539999999</v>
      </c>
      <c r="AP96" s="2">
        <v>55723.381374999997</v>
      </c>
      <c r="AQ96" s="2">
        <v>141940.19899999999</v>
      </c>
      <c r="AR96" s="2">
        <v>924531.59909999999</v>
      </c>
      <c r="AS96" s="2">
        <v>1307.523222</v>
      </c>
      <c r="AT96" s="2">
        <v>212.49167399999999</v>
      </c>
      <c r="AU96" s="2">
        <v>67219.023440000004</v>
      </c>
      <c r="AV96" s="2">
        <v>28593.15641</v>
      </c>
      <c r="AW96" s="2">
        <v>190102.764</v>
      </c>
      <c r="AX96" s="2">
        <v>9101066.8337590005</v>
      </c>
      <c r="AY96" s="2">
        <v>244648.1342</v>
      </c>
      <c r="AZ96" s="2">
        <v>3334272.6639069999</v>
      </c>
      <c r="BA96" s="2">
        <v>424168.87209999998</v>
      </c>
      <c r="BB96" s="2">
        <v>19903.686040000001</v>
      </c>
      <c r="BC96" s="2">
        <v>88879.160600000003</v>
      </c>
      <c r="BD96" s="2">
        <v>4259859.4258369999</v>
      </c>
      <c r="BE96" s="2">
        <v>2207.5504660000001</v>
      </c>
      <c r="BF96" s="2">
        <v>509361.45990000002</v>
      </c>
      <c r="BG96" s="2">
        <v>187.48328699999999</v>
      </c>
      <c r="BH96" s="2">
        <v>16313.94441</v>
      </c>
      <c r="BI96" s="2">
        <v>677964.16799999995</v>
      </c>
      <c r="BJ96" s="2">
        <v>12381.255160000001</v>
      </c>
      <c r="BK96" s="2">
        <v>19047.066750000002</v>
      </c>
      <c r="BL96" s="2">
        <v>15052.444460000001</v>
      </c>
      <c r="BM96" s="2">
        <v>1525.0009500000001</v>
      </c>
      <c r="BN96" s="2">
        <v>1776.7050569999999</v>
      </c>
      <c r="BO96" s="2">
        <v>13658.064109999999</v>
      </c>
      <c r="BP96" s="2">
        <v>124039.5174</v>
      </c>
      <c r="BQ96" s="2">
        <v>2144.3431399999999</v>
      </c>
      <c r="BR96" s="2">
        <v>22582.881519999999</v>
      </c>
      <c r="BS96" s="2">
        <v>3040.8230880000001</v>
      </c>
      <c r="BT96" s="2">
        <v>16044921.36797099</v>
      </c>
      <c r="BU96" s="2">
        <v>16194.448990000001</v>
      </c>
      <c r="BV96" s="2">
        <v>875142.92461999995</v>
      </c>
      <c r="BW96" s="2">
        <v>7822.6715430000004</v>
      </c>
      <c r="BX96" s="2">
        <v>72819.177370000005</v>
      </c>
      <c r="BY96" s="2">
        <v>19890244.203921001</v>
      </c>
      <c r="BZ96" s="2">
        <v>1268841.9378480001</v>
      </c>
      <c r="CA96" s="2">
        <v>652633.94090000005</v>
      </c>
      <c r="CB96" s="2">
        <v>130606.92080000001</v>
      </c>
      <c r="CC96" s="2">
        <v>3290.410535</v>
      </c>
      <c r="CD96" s="2">
        <v>76206.03959</v>
      </c>
      <c r="CE96" s="2">
        <v>556897.83779999998</v>
      </c>
      <c r="CF96" s="2">
        <v>12260.057419999999</v>
      </c>
      <c r="CG96" s="2">
        <v>25323.172780000001</v>
      </c>
      <c r="CH96" s="2">
        <v>1289536.108</v>
      </c>
      <c r="CI96" s="2">
        <v>234299.30530000001</v>
      </c>
      <c r="CJ96" s="2">
        <v>39565.860200000003</v>
      </c>
      <c r="CK96" s="2">
        <v>10323.14048</v>
      </c>
      <c r="CL96" s="2">
        <v>22592.758089999999</v>
      </c>
      <c r="CM96" s="2">
        <v>84.033984000000004</v>
      </c>
      <c r="CN96" s="2">
        <v>293.86120899999997</v>
      </c>
      <c r="CO96" s="2">
        <v>548063.14069999999</v>
      </c>
      <c r="CP96" s="2">
        <v>94641.081529999996</v>
      </c>
      <c r="CQ96" s="2">
        <v>2350151.033752</v>
      </c>
      <c r="CR96" s="2">
        <v>20887.882180000001</v>
      </c>
      <c r="CS96" s="2">
        <v>1089.9253329999999</v>
      </c>
      <c r="CT96" s="2">
        <v>119486.34729999999</v>
      </c>
      <c r="CU96" s="2">
        <v>679.04233299999999</v>
      </c>
      <c r="CV96" s="2">
        <v>2917412.1782379998</v>
      </c>
      <c r="CW96" s="2">
        <v>24497.856960000001</v>
      </c>
      <c r="CX96" s="2">
        <v>5485849.4819299998</v>
      </c>
      <c r="CY96" s="2">
        <v>13133661.143401001</v>
      </c>
      <c r="CZ96" s="2">
        <v>12901.12298</v>
      </c>
      <c r="DA96" s="2">
        <v>11874.26318</v>
      </c>
      <c r="DB96" s="2">
        <v>12689.580470000001</v>
      </c>
      <c r="DC96" s="2">
        <v>27368.04191</v>
      </c>
      <c r="DD96" s="2">
        <v>737.26946899999996</v>
      </c>
      <c r="DE96" s="2">
        <v>2514070.8258440001</v>
      </c>
      <c r="DF96" s="2">
        <v>152.035515</v>
      </c>
      <c r="DG96" s="2">
        <v>20317533.949551001</v>
      </c>
      <c r="DH96" s="2">
        <v>24850.143339999999</v>
      </c>
      <c r="DI96" s="2">
        <v>2984.6274920000001</v>
      </c>
      <c r="DJ96" s="2">
        <v>82116.799220000001</v>
      </c>
      <c r="DK96" s="2">
        <v>1627239.830752</v>
      </c>
      <c r="DL96" s="2">
        <v>28532.65595</v>
      </c>
      <c r="DM96" s="2">
        <v>26243.527709999998</v>
      </c>
      <c r="DN96" s="2">
        <v>9496.1462009999996</v>
      </c>
      <c r="DO96" s="2">
        <v>4838.941597</v>
      </c>
      <c r="DP96" s="2">
        <v>4468.1067240000002</v>
      </c>
      <c r="DQ96" s="2">
        <v>209389.8407</v>
      </c>
      <c r="DR96" s="2">
        <v>7466600.4770999998</v>
      </c>
      <c r="DS96" s="2">
        <v>23298.22364</v>
      </c>
      <c r="DT96" s="2">
        <v>273892.83059999999</v>
      </c>
      <c r="DU96" s="2">
        <v>13828.505069999999</v>
      </c>
      <c r="DV96" s="2">
        <v>203063.9173</v>
      </c>
      <c r="DW96" s="2">
        <v>48582.47524</v>
      </c>
      <c r="DX96" s="2">
        <v>27869.13564</v>
      </c>
      <c r="DY96" s="2">
        <v>67.245677000000001</v>
      </c>
      <c r="DZ96" s="2">
        <v>84374.954089999999</v>
      </c>
      <c r="EA96" s="2">
        <v>15996000.825384989</v>
      </c>
      <c r="EB96" s="2">
        <v>208768.52518500001</v>
      </c>
      <c r="EC96" s="2">
        <v>12521.73034</v>
      </c>
      <c r="ED96" s="2">
        <v>67705.514060000001</v>
      </c>
      <c r="EE96" s="2">
        <v>147127.47450000001</v>
      </c>
      <c r="EF96" s="2">
        <v>245.46486200000001</v>
      </c>
      <c r="EG96" s="2">
        <v>12139.639590000001</v>
      </c>
      <c r="EH96" s="2">
        <v>364880.87229999999</v>
      </c>
      <c r="EI96" s="2">
        <v>1277292.0771570001</v>
      </c>
      <c r="EJ96" s="2">
        <v>95342.676779999994</v>
      </c>
      <c r="EK96" s="2">
        <v>82959.221040000004</v>
      </c>
      <c r="EL96" s="2">
        <v>33479.24037</v>
      </c>
      <c r="EM96" s="2">
        <v>125492.7396</v>
      </c>
      <c r="EN96" s="2">
        <v>2243990.6850000001</v>
      </c>
      <c r="EO96" s="2">
        <v>2446008.130111</v>
      </c>
      <c r="EP96" s="2">
        <v>88417.05111</v>
      </c>
      <c r="EQ96" s="2">
        <v>19073.17683</v>
      </c>
      <c r="ER96" s="2">
        <v>49627.478799999997</v>
      </c>
      <c r="ES96" s="2">
        <v>636.99251100000004</v>
      </c>
      <c r="ET96" s="2">
        <v>4127.4122749999997</v>
      </c>
      <c r="EU96" s="2">
        <v>12313.42481</v>
      </c>
      <c r="EV96" s="2">
        <v>27109.690210000001</v>
      </c>
      <c r="EW96" s="2">
        <v>67014.418990000006</v>
      </c>
      <c r="EX96" s="2">
        <v>1783560.5755449999</v>
      </c>
      <c r="EY96" s="2">
        <v>1784038.8330359999</v>
      </c>
      <c r="EZ96" s="2">
        <v>2785.8358990000002</v>
      </c>
      <c r="FA96" s="2">
        <v>46543.519529999998</v>
      </c>
      <c r="FB96" s="2">
        <v>19212.073509999998</v>
      </c>
      <c r="FC96" s="2">
        <v>64256.016049999998</v>
      </c>
      <c r="FD96" s="2">
        <v>2671.1644689999998</v>
      </c>
      <c r="FE96" s="2">
        <v>104048.28320000001</v>
      </c>
      <c r="FF96" s="2">
        <v>47750.261509999997</v>
      </c>
      <c r="FG96" s="2">
        <v>9005791.4026559982</v>
      </c>
      <c r="FH96" s="2">
        <v>320716.49280000001</v>
      </c>
      <c r="FI96" s="2">
        <v>7439.920478</v>
      </c>
      <c r="FJ96" s="2">
        <v>157216.6617</v>
      </c>
      <c r="FK96" s="2">
        <v>2871550.1748660002</v>
      </c>
      <c r="FL96" s="2">
        <v>1627239.830752</v>
      </c>
      <c r="FM96" s="2">
        <v>2446008.130111</v>
      </c>
      <c r="FN96" s="2">
        <v>33573.077120000002</v>
      </c>
      <c r="FO96" s="2">
        <v>301420.07990000001</v>
      </c>
      <c r="FP96" s="2">
        <v>20.859521000000001</v>
      </c>
      <c r="FQ96" s="2">
        <v>59486.673820000004</v>
      </c>
      <c r="FR96" s="2">
        <v>21767.480599999999</v>
      </c>
      <c r="FS96" s="2">
        <v>358852.98210000002</v>
      </c>
      <c r="FT96" s="2">
        <v>14831684.467620989</v>
      </c>
      <c r="FU96" s="2">
        <v>6772890.7560000001</v>
      </c>
      <c r="FV96" s="2">
        <v>176522.03750000001</v>
      </c>
      <c r="FW96" s="2">
        <v>309.48608100000001</v>
      </c>
      <c r="FX96" s="2">
        <v>188782.84650000001</v>
      </c>
      <c r="FY96" s="2">
        <v>562.97126400000002</v>
      </c>
      <c r="FZ96" s="2">
        <v>39003677.979999997</v>
      </c>
      <c r="GA96" s="2">
        <v>42517.6512</v>
      </c>
      <c r="GB96" s="2">
        <v>469918.50380000001</v>
      </c>
      <c r="GC96" s="2">
        <v>29370.277900000001</v>
      </c>
      <c r="GD96" s="2">
        <v>27102.747070000001</v>
      </c>
      <c r="GE96" s="2"/>
      <c r="GF96" s="3">
        <f t="shared" si="15"/>
        <v>1304364.4239053745</v>
      </c>
      <c r="GG96" s="3">
        <f t="shared" si="16"/>
        <v>46863.944530000001</v>
      </c>
      <c r="GH96" s="3">
        <f t="shared" si="17"/>
        <v>39003657.120478995</v>
      </c>
      <c r="GI96" s="3">
        <f t="shared" si="18"/>
        <v>4294301.9069643365</v>
      </c>
      <c r="GJ96" s="3">
        <f t="shared" si="19"/>
        <v>18441028868157.535</v>
      </c>
      <c r="GK96" s="3">
        <f t="shared" si="20"/>
        <v>11825.740019999999</v>
      </c>
      <c r="GL96" s="3">
        <f t="shared" si="21"/>
        <v>334197.29430000001</v>
      </c>
      <c r="GM96" s="3">
        <f t="shared" si="22"/>
        <v>322371.55427999998</v>
      </c>
    </row>
    <row r="97" spans="1:195" x14ac:dyDescent="0.2">
      <c r="A97" s="10"/>
      <c r="B97" s="6" t="s">
        <v>189</v>
      </c>
      <c r="C97" s="2">
        <v>0.19</v>
      </c>
      <c r="D97" s="2">
        <v>33.880000000000003</v>
      </c>
      <c r="E97" s="2">
        <v>68.38</v>
      </c>
      <c r="F97" s="2">
        <v>36.770000000000003</v>
      </c>
      <c r="G97" s="2">
        <v>16.61</v>
      </c>
      <c r="H97" s="2">
        <v>0.11</v>
      </c>
      <c r="I97" s="2">
        <v>9.64</v>
      </c>
      <c r="J97" s="2">
        <v>0</v>
      </c>
      <c r="K97" s="2">
        <v>0</v>
      </c>
      <c r="L97" s="2">
        <v>6.71</v>
      </c>
      <c r="M97" s="2">
        <v>24.41</v>
      </c>
      <c r="N97" s="2">
        <v>3.36</v>
      </c>
      <c r="O97" s="2">
        <v>96.01</v>
      </c>
      <c r="P97" s="2">
        <v>2.44</v>
      </c>
      <c r="Q97" s="2">
        <v>59.2</v>
      </c>
      <c r="R97" s="2">
        <v>87.7</v>
      </c>
      <c r="S97" s="2">
        <v>50.66</v>
      </c>
      <c r="T97" s="2">
        <v>9.83</v>
      </c>
      <c r="U97" s="2">
        <v>0</v>
      </c>
      <c r="V97" s="2">
        <v>1.71</v>
      </c>
      <c r="W97" s="2">
        <v>19.73</v>
      </c>
      <c r="X97" s="2">
        <v>6.83</v>
      </c>
      <c r="Y97" s="2">
        <v>0.49</v>
      </c>
      <c r="Z97" s="2">
        <v>25.07</v>
      </c>
      <c r="AA97" s="2">
        <v>46.13</v>
      </c>
      <c r="AB97" s="2">
        <v>6.38</v>
      </c>
      <c r="AC97" s="2">
        <v>0</v>
      </c>
      <c r="AD97" s="2">
        <v>91.67</v>
      </c>
      <c r="AE97" s="2">
        <v>33</v>
      </c>
      <c r="AF97" s="2">
        <v>21.26</v>
      </c>
      <c r="AG97" s="2">
        <v>32.26</v>
      </c>
      <c r="AH97" s="2">
        <v>17.440000000000001</v>
      </c>
      <c r="AI97" s="2">
        <v>77.92</v>
      </c>
      <c r="AJ97" s="2">
        <v>86.31</v>
      </c>
      <c r="AK97" s="2">
        <v>97.42</v>
      </c>
      <c r="AL97" s="2">
        <v>63.11</v>
      </c>
      <c r="AM97" s="2">
        <v>28.94</v>
      </c>
      <c r="AN97" s="2">
        <v>65.739999999999995</v>
      </c>
      <c r="AO97" s="2">
        <v>23.88</v>
      </c>
      <c r="AP97" s="2">
        <v>41.73</v>
      </c>
      <c r="AQ97" s="2">
        <v>3.34</v>
      </c>
      <c r="AR97" s="2">
        <v>7.53</v>
      </c>
      <c r="AS97" s="2">
        <v>7.28</v>
      </c>
      <c r="AT97" s="2">
        <v>33.090000000000003</v>
      </c>
      <c r="AU97" s="2">
        <v>10.02</v>
      </c>
      <c r="AV97" s="2">
        <v>16.12</v>
      </c>
      <c r="AW97" s="2">
        <v>19.440000000000001</v>
      </c>
      <c r="AX97" s="2">
        <v>0.57999999999999996</v>
      </c>
      <c r="AY97" s="2">
        <v>16.16</v>
      </c>
      <c r="AZ97" s="2">
        <v>6.48</v>
      </c>
      <c r="BA97" s="2">
        <v>74.69</v>
      </c>
      <c r="BB97" s="2">
        <v>7.3</v>
      </c>
      <c r="BC97" s="2">
        <v>18.899999999999999</v>
      </c>
      <c r="BD97" s="2">
        <v>94.73</v>
      </c>
      <c r="BE97" s="2">
        <v>31.52</v>
      </c>
      <c r="BF97" s="2">
        <v>40.020000000000003</v>
      </c>
      <c r="BG97" s="2">
        <v>3.84</v>
      </c>
      <c r="BH97" s="2">
        <v>1.35</v>
      </c>
      <c r="BI97" s="2">
        <v>85.25</v>
      </c>
      <c r="BJ97" s="2">
        <v>1.35</v>
      </c>
      <c r="BK97" s="2">
        <v>41.48</v>
      </c>
      <c r="BL97" s="2">
        <v>0</v>
      </c>
      <c r="BM97" s="2">
        <v>81.56</v>
      </c>
      <c r="BN97" s="2">
        <v>61.71</v>
      </c>
      <c r="BO97" s="2">
        <v>88.53</v>
      </c>
      <c r="BP97" s="2">
        <v>7.1</v>
      </c>
      <c r="BQ97" s="2">
        <v>8.01</v>
      </c>
      <c r="BR97" s="2">
        <v>6.99</v>
      </c>
      <c r="BS97" s="2">
        <v>0.45</v>
      </c>
      <c r="BT97" s="2">
        <v>34.869999999999997</v>
      </c>
      <c r="BU97" s="2">
        <v>0.08</v>
      </c>
      <c r="BV97" s="2">
        <v>51.37</v>
      </c>
      <c r="BW97" s="2">
        <v>26.82</v>
      </c>
      <c r="BX97" s="2">
        <v>81.11</v>
      </c>
      <c r="BY97" s="2">
        <v>7.29</v>
      </c>
      <c r="BZ97" s="2">
        <v>41.57</v>
      </c>
      <c r="CA97" s="2">
        <v>2.89</v>
      </c>
      <c r="CB97" s="2">
        <v>1.4</v>
      </c>
      <c r="CC97" s="2">
        <v>2.4300000000000002</v>
      </c>
      <c r="CD97" s="2">
        <v>62.7</v>
      </c>
      <c r="CE97" s="2">
        <v>7.03</v>
      </c>
      <c r="CF97" s="2">
        <v>6.7</v>
      </c>
      <c r="CG97" s="2">
        <v>5.43</v>
      </c>
      <c r="CH97" s="2">
        <v>1.69</v>
      </c>
      <c r="CI97" s="2">
        <v>4.01</v>
      </c>
      <c r="CJ97" s="2">
        <v>2.09</v>
      </c>
      <c r="CK97" s="2">
        <v>80.69</v>
      </c>
      <c r="CL97" s="2">
        <v>28.03</v>
      </c>
      <c r="CM97" s="2">
        <v>79.239999999999995</v>
      </c>
      <c r="CN97" s="2">
        <v>48.51</v>
      </c>
      <c r="CO97" s="2">
        <v>25.3</v>
      </c>
      <c r="CP97" s="2">
        <v>0.87</v>
      </c>
      <c r="CQ97" s="2">
        <v>0</v>
      </c>
      <c r="CR97" s="2">
        <v>73.930000000000007</v>
      </c>
      <c r="CS97" s="2">
        <v>6.97</v>
      </c>
      <c r="CT97" s="2">
        <v>87.76</v>
      </c>
      <c r="CU97" s="2">
        <v>2.61</v>
      </c>
      <c r="CV97" s="2">
        <v>18.440000000000001</v>
      </c>
      <c r="CW97" s="2">
        <v>49.87</v>
      </c>
      <c r="CX97" s="2">
        <v>60.08</v>
      </c>
      <c r="CY97" s="2">
        <v>55.31</v>
      </c>
      <c r="CZ97" s="2">
        <v>17.510000000000002</v>
      </c>
      <c r="DA97" s="2">
        <v>1.87</v>
      </c>
      <c r="DB97" s="2"/>
      <c r="DC97" s="2">
        <v>4.2699999999999996</v>
      </c>
      <c r="DD97" s="2">
        <v>84.89</v>
      </c>
      <c r="DE97" s="2">
        <v>1.95</v>
      </c>
      <c r="DF97" s="2">
        <v>10.31</v>
      </c>
      <c r="DG97" s="2">
        <v>18.38</v>
      </c>
      <c r="DH97" s="2">
        <v>19.03</v>
      </c>
      <c r="DI97" s="2">
        <v>82.33</v>
      </c>
      <c r="DJ97" s="2">
        <v>0.14000000000000001</v>
      </c>
      <c r="DK97" s="2">
        <v>79.58</v>
      </c>
      <c r="DL97" s="2">
        <v>47.61</v>
      </c>
      <c r="DM97" s="2">
        <v>0</v>
      </c>
      <c r="DN97" s="2">
        <v>93.67</v>
      </c>
      <c r="DO97" s="2">
        <v>38.770000000000003</v>
      </c>
      <c r="DP97" s="2">
        <v>17.649999999999999</v>
      </c>
      <c r="DQ97" s="2">
        <v>83.17</v>
      </c>
      <c r="DR97" s="2">
        <v>3.01</v>
      </c>
      <c r="DS97" s="2">
        <v>5.08</v>
      </c>
      <c r="DT97" s="2">
        <v>87.54</v>
      </c>
      <c r="DU97" s="2">
        <v>84.01</v>
      </c>
      <c r="DV97" s="2">
        <v>52.76</v>
      </c>
      <c r="DW97" s="2">
        <v>2.74</v>
      </c>
      <c r="DX97" s="2">
        <v>58.56</v>
      </c>
      <c r="DY97" s="2">
        <v>89.52</v>
      </c>
      <c r="DZ97" s="2">
        <v>0</v>
      </c>
      <c r="EA97" s="2">
        <v>26.79</v>
      </c>
      <c r="EB97" s="2">
        <v>0</v>
      </c>
      <c r="EC97" s="2">
        <v>47.96</v>
      </c>
      <c r="ED97" s="2">
        <v>22.77</v>
      </c>
      <c r="EE97" s="2">
        <v>38.35</v>
      </c>
      <c r="EF97" s="2">
        <v>31.22</v>
      </c>
      <c r="EG97" s="2">
        <v>0</v>
      </c>
      <c r="EH97" s="2">
        <v>58.56</v>
      </c>
      <c r="EI97" s="2">
        <v>7.22</v>
      </c>
      <c r="EJ97" s="2">
        <v>0.56000000000000005</v>
      </c>
      <c r="EK97" s="2">
        <v>9.23</v>
      </c>
      <c r="EL97" s="2">
        <v>18.07</v>
      </c>
      <c r="EM97" s="2">
        <v>0.03</v>
      </c>
      <c r="EN97" s="2">
        <v>18.48</v>
      </c>
      <c r="EO97" s="2">
        <v>89.25</v>
      </c>
      <c r="EP97" s="2">
        <v>0.01</v>
      </c>
      <c r="EQ97" s="2">
        <v>72.28</v>
      </c>
      <c r="ER97" s="2">
        <v>40.32</v>
      </c>
      <c r="ES97" s="2">
        <v>0.54</v>
      </c>
      <c r="ET97" s="2">
        <v>49.7</v>
      </c>
      <c r="EU97" s="2">
        <v>88.11</v>
      </c>
      <c r="EV97" s="2">
        <v>0</v>
      </c>
      <c r="EW97" s="2">
        <v>93.3</v>
      </c>
      <c r="EX97" s="2">
        <v>16.100000000000001</v>
      </c>
      <c r="EY97" s="2">
        <v>33.200000000000003</v>
      </c>
      <c r="EZ97" s="2">
        <v>47.94</v>
      </c>
      <c r="FA97" s="2">
        <v>18.88</v>
      </c>
      <c r="FB97" s="2">
        <v>6.31</v>
      </c>
      <c r="FC97" s="2">
        <v>18.579999999999998</v>
      </c>
      <c r="FD97" s="2">
        <v>39.299999999999997</v>
      </c>
      <c r="FE97" s="2">
        <v>0.94</v>
      </c>
      <c r="FF97" s="2">
        <v>0.36</v>
      </c>
      <c r="FG97" s="2">
        <v>83.82</v>
      </c>
      <c r="FH97" s="2">
        <v>77.22</v>
      </c>
      <c r="FI97" s="2">
        <v>20.11</v>
      </c>
      <c r="FJ97" s="2">
        <v>63.73</v>
      </c>
      <c r="FK97" s="2">
        <v>0.08</v>
      </c>
      <c r="FL97" s="2">
        <v>43.61</v>
      </c>
      <c r="FM97" s="2">
        <v>2.15</v>
      </c>
      <c r="FN97" s="2">
        <v>0.54</v>
      </c>
      <c r="FO97" s="2">
        <v>14.18</v>
      </c>
      <c r="FP97" s="2">
        <v>15.34</v>
      </c>
      <c r="FQ97" s="2">
        <v>0.02</v>
      </c>
      <c r="FR97" s="2">
        <v>90.76</v>
      </c>
      <c r="FS97" s="2">
        <v>94.11</v>
      </c>
      <c r="FT97" s="2">
        <v>1.27</v>
      </c>
      <c r="FU97" s="2">
        <v>41.32</v>
      </c>
      <c r="FV97" s="2">
        <v>5.84</v>
      </c>
      <c r="FW97" s="2">
        <v>1.62</v>
      </c>
      <c r="FX97" s="2">
        <v>0.67</v>
      </c>
      <c r="FY97" s="2">
        <v>44.15</v>
      </c>
      <c r="FZ97" s="2">
        <v>65.38</v>
      </c>
      <c r="GA97" s="2">
        <v>0</v>
      </c>
      <c r="GB97" s="2">
        <v>0.74</v>
      </c>
      <c r="GC97" s="2">
        <v>9.89</v>
      </c>
      <c r="GD97" s="2">
        <v>88.68</v>
      </c>
      <c r="GE97" s="2"/>
      <c r="GF97" s="3">
        <f t="shared" si="15"/>
        <v>30.976885245901631</v>
      </c>
      <c r="GG97" s="3">
        <f t="shared" si="16"/>
        <v>18.579999999999998</v>
      </c>
      <c r="GH97" s="3">
        <f t="shared" si="17"/>
        <v>97.42</v>
      </c>
      <c r="GI97" s="3">
        <f t="shared" si="18"/>
        <v>31.5558662737843</v>
      </c>
      <c r="GJ97" s="3">
        <f t="shared" si="19"/>
        <v>995.77269628895749</v>
      </c>
      <c r="GK97" s="3">
        <f t="shared" si="20"/>
        <v>2.8150000000000004</v>
      </c>
      <c r="GL97" s="3">
        <f t="shared" si="21"/>
        <v>52.064999999999998</v>
      </c>
      <c r="GM97" s="3">
        <f t="shared" si="22"/>
        <v>49.25</v>
      </c>
    </row>
    <row r="98" spans="1:195" x14ac:dyDescent="0.2">
      <c r="A98" s="10">
        <v>2006</v>
      </c>
      <c r="B98" s="6" t="s">
        <v>184</v>
      </c>
      <c r="C98" s="2">
        <v>24.88777827088472</v>
      </c>
      <c r="D98" s="2">
        <v>20.602693294305769</v>
      </c>
      <c r="E98" s="2">
        <v>20.14482516673197</v>
      </c>
      <c r="F98" s="2">
        <v>24.149579466188289</v>
      </c>
      <c r="G98" s="2">
        <v>25.455027774805831</v>
      </c>
      <c r="H98" s="2">
        <v>28.994566543551439</v>
      </c>
      <c r="I98" s="2">
        <v>24.08680577422869</v>
      </c>
      <c r="J98" s="2">
        <v>26.11179574411225</v>
      </c>
      <c r="K98" s="2">
        <v>26.39448691525693</v>
      </c>
      <c r="L98" s="2">
        <v>23.886714264020011</v>
      </c>
      <c r="M98" s="2">
        <v>20.314683632423382</v>
      </c>
      <c r="N98" s="2">
        <v>26.616459697257191</v>
      </c>
      <c r="O98" s="2">
        <v>22.3776663077013</v>
      </c>
      <c r="P98" s="2">
        <v>21.49925591206053</v>
      </c>
      <c r="Q98" s="2">
        <v>28.20937140315603</v>
      </c>
      <c r="R98" s="2">
        <v>25.042414087765529</v>
      </c>
      <c r="S98" s="2">
        <v>24.479297563062651</v>
      </c>
      <c r="T98" s="2">
        <v>27.548422375247259</v>
      </c>
      <c r="U98" s="2">
        <v>24.7068921056592</v>
      </c>
      <c r="V98" s="2">
        <v>26.118398498689391</v>
      </c>
      <c r="W98" s="2">
        <v>24.062405920885851</v>
      </c>
      <c r="X98" s="2">
        <v>28.875222751597509</v>
      </c>
      <c r="Y98" s="2">
        <v>29.025110525862839</v>
      </c>
      <c r="Z98" s="2">
        <v>28.988295696002741</v>
      </c>
      <c r="AA98" s="2">
        <v>27.58570731291001</v>
      </c>
      <c r="AB98" s="2">
        <v>25.48051287850798</v>
      </c>
      <c r="AC98" s="2">
        <v>26.542195949395481</v>
      </c>
      <c r="AD98" s="2">
        <v>22.220848565043781</v>
      </c>
      <c r="AE98" s="2">
        <v>29.191273577995162</v>
      </c>
      <c r="AF98" s="2">
        <v>27.871432870428979</v>
      </c>
      <c r="AG98" s="2">
        <v>28.090539283319441</v>
      </c>
      <c r="AH98" s="2">
        <v>28.461596224101569</v>
      </c>
      <c r="AI98" s="2">
        <v>24.045695005342559</v>
      </c>
      <c r="AJ98" s="2">
        <v>22.563747303852331</v>
      </c>
      <c r="AK98" s="2">
        <v>28.90697816375631</v>
      </c>
      <c r="AL98" s="2">
        <v>23.729553237535381</v>
      </c>
      <c r="AM98" s="2">
        <v>22.98870578108918</v>
      </c>
      <c r="AN98" s="2">
        <v>23.008623131749591</v>
      </c>
      <c r="AO98" s="2">
        <v>28.82432388488985</v>
      </c>
      <c r="AP98" s="2">
        <v>21.76930053634371</v>
      </c>
      <c r="AQ98" s="2">
        <v>22.789914860570519</v>
      </c>
      <c r="AR98" s="2">
        <v>25.148886783110651</v>
      </c>
      <c r="AS98" s="2">
        <v>26.136758221686609</v>
      </c>
      <c r="AT98" s="2">
        <v>25.83023825765661</v>
      </c>
      <c r="AU98" s="2">
        <v>28.162372691298401</v>
      </c>
      <c r="AV98" s="2">
        <v>26.187668020845631</v>
      </c>
      <c r="AW98" s="2">
        <v>22.20639502618457</v>
      </c>
      <c r="AX98" s="2">
        <v>22.948931317672901</v>
      </c>
      <c r="AY98" s="2">
        <v>24.914620240703609</v>
      </c>
      <c r="AZ98" s="2">
        <v>21.317440180570468</v>
      </c>
      <c r="BA98" s="2">
        <v>24.58533347260531</v>
      </c>
      <c r="BB98" s="2">
        <v>20.493215435562739</v>
      </c>
      <c r="BC98" s="2">
        <v>25.776242920288151</v>
      </c>
      <c r="BD98" s="2">
        <v>29.315711630704229</v>
      </c>
      <c r="BE98" s="2">
        <v>26.70940470017462</v>
      </c>
      <c r="BF98" s="2">
        <v>22.676254882771691</v>
      </c>
      <c r="BG98" s="2">
        <v>24.770456085275409</v>
      </c>
      <c r="BH98" s="2">
        <v>10.55419202559059</v>
      </c>
      <c r="BI98" s="2">
        <v>-1.7123344227514861</v>
      </c>
      <c r="BJ98" s="2">
        <v>-0.70240257142516604</v>
      </c>
      <c r="BK98" s="2">
        <v>2.5587388573966479</v>
      </c>
      <c r="BL98" s="2">
        <v>18.987900140410179</v>
      </c>
      <c r="BM98" s="2">
        <v>-7.0792012877682673</v>
      </c>
      <c r="BN98" s="2">
        <v>-4.9411375176261494</v>
      </c>
      <c r="BO98" s="2">
        <v>14.145002478308919</v>
      </c>
      <c r="BP98" s="2">
        <v>13.54997231659341</v>
      </c>
      <c r="BQ98" s="2">
        <v>20.80050354326789</v>
      </c>
      <c r="BR98" s="2">
        <v>9.8036184822676837</v>
      </c>
      <c r="BS98" s="2">
        <v>-4.1651451664087347E-2</v>
      </c>
      <c r="BT98" s="2">
        <v>16.051845309709488</v>
      </c>
      <c r="BU98" s="2">
        <v>-7.4838096172494479</v>
      </c>
      <c r="BV98" s="2">
        <v>5.7637896809164832</v>
      </c>
      <c r="BW98" s="2">
        <v>15.74858113765529</v>
      </c>
      <c r="BX98" s="2">
        <v>-1.3216090843538191</v>
      </c>
      <c r="BY98" s="2">
        <v>21.447204577152831</v>
      </c>
      <c r="BZ98" s="2">
        <v>3.8837197265481702</v>
      </c>
      <c r="CA98" s="2">
        <v>-1.3320509469583861</v>
      </c>
      <c r="CB98" s="2">
        <v>7.2558971406223884</v>
      </c>
      <c r="CC98" s="2">
        <v>21.012264106131859</v>
      </c>
      <c r="CD98" s="2">
        <v>20.657952248631592</v>
      </c>
      <c r="CE98" s="2">
        <v>13.465526263900539</v>
      </c>
      <c r="CF98" s="2">
        <v>2.3432879059574159</v>
      </c>
      <c r="CG98" s="2">
        <v>17.10633278313523</v>
      </c>
      <c r="CH98" s="2">
        <v>17.076378543026308</v>
      </c>
      <c r="CI98" s="2">
        <v>21.179078590704801</v>
      </c>
      <c r="CJ98" s="2">
        <v>21.721576182790791</v>
      </c>
      <c r="CK98" s="2">
        <v>0.72838532394116129</v>
      </c>
      <c r="CL98" s="2">
        <v>9.0024345878163494</v>
      </c>
      <c r="CM98" s="2">
        <v>10.21290295719564</v>
      </c>
      <c r="CN98" s="2">
        <v>-2.978691795418039</v>
      </c>
      <c r="CO98" s="2">
        <v>23.13794351730299</v>
      </c>
      <c r="CP98" s="2">
        <v>14.402480541695629</v>
      </c>
      <c r="CQ98" s="2">
        <v>16.701388352607118</v>
      </c>
      <c r="CR98" s="2">
        <v>20.314678488639949</v>
      </c>
      <c r="CS98" s="2">
        <v>20.306617196608961</v>
      </c>
      <c r="CT98" s="2">
        <v>-7.5984095500567888</v>
      </c>
      <c r="CU98" s="2">
        <v>19.523785221726321</v>
      </c>
      <c r="CV98" s="2">
        <v>19.757088106742721</v>
      </c>
      <c r="CW98" s="2">
        <v>9.4131956019405152</v>
      </c>
      <c r="CX98" s="2">
        <v>16.265922664940291</v>
      </c>
      <c r="CY98" s="2">
        <v>17.634920961717551</v>
      </c>
      <c r="CZ98" s="2">
        <v>3.131299728476499</v>
      </c>
      <c r="DA98" s="2">
        <v>10.766109631507121</v>
      </c>
      <c r="DB98" s="2">
        <v>18.48419236210869</v>
      </c>
      <c r="DC98" s="2">
        <v>14.173581432302869</v>
      </c>
      <c r="DD98" s="2">
        <v>15.600357747016099</v>
      </c>
      <c r="DE98" s="2">
        <v>3.310674489715586</v>
      </c>
      <c r="DF98" s="2">
        <v>0.73298323153885292</v>
      </c>
      <c r="DG98" s="2">
        <v>17.369645569389981</v>
      </c>
      <c r="DH98" s="2">
        <v>22.457797563421661</v>
      </c>
      <c r="DI98" s="2">
        <v>20.111061683240589</v>
      </c>
      <c r="DJ98" s="2">
        <v>-9.9643826192122962</v>
      </c>
      <c r="DK98" s="2">
        <v>3.555644393105823</v>
      </c>
      <c r="DL98" s="2">
        <v>17.199760313412281</v>
      </c>
      <c r="DM98" s="2">
        <v>-0.2694605730536388</v>
      </c>
      <c r="DN98" s="2">
        <v>-7.6947953800343107</v>
      </c>
      <c r="DO98" s="2">
        <v>-0.84304496584842958</v>
      </c>
      <c r="DP98" s="2">
        <v>-3.2520434988276889</v>
      </c>
      <c r="DQ98" s="2">
        <v>22.54932240973746</v>
      </c>
      <c r="DR98" s="2">
        <v>18.24406202785967</v>
      </c>
      <c r="DS98" s="2">
        <v>-2.6342410765982551</v>
      </c>
      <c r="DT98" s="2">
        <v>9.9429467925438146</v>
      </c>
      <c r="DU98" s="2">
        <v>12.2741905716563</v>
      </c>
      <c r="DV98" s="2">
        <v>22.701099034801629</v>
      </c>
      <c r="DW98" s="2">
        <v>11.757051903682431</v>
      </c>
      <c r="DX98" s="2">
        <v>-1.3573540219847009</v>
      </c>
      <c r="DY98" s="2">
        <v>6.1981329283644868</v>
      </c>
      <c r="DZ98" s="2">
        <v>3.366034850579295</v>
      </c>
      <c r="EA98" s="2">
        <v>-6.2390474659041679</v>
      </c>
      <c r="EB98" s="2">
        <v>9.756856284978042</v>
      </c>
      <c r="EC98" s="2">
        <v>-4.4265749021156129</v>
      </c>
      <c r="ED98" s="2">
        <v>-2.3707226969632291</v>
      </c>
      <c r="EE98" s="2">
        <v>22.974809034417969</v>
      </c>
      <c r="EF98" s="2">
        <v>-3.3420582375824042</v>
      </c>
      <c r="EG98" s="2">
        <v>8.5029364909821545</v>
      </c>
      <c r="EH98" s="2">
        <v>23.88514519859341</v>
      </c>
      <c r="EI98" s="2">
        <v>16.628373957110309</v>
      </c>
      <c r="EJ98" s="2">
        <v>15.52420934418485</v>
      </c>
      <c r="EK98" s="2">
        <v>23.433905795644311</v>
      </c>
      <c r="EL98" s="2">
        <v>21.988872878312471</v>
      </c>
      <c r="EM98" s="2">
        <v>24.501081750078239</v>
      </c>
      <c r="EN98" s="2">
        <v>0.38750203758836038</v>
      </c>
      <c r="EO98" s="2">
        <v>10.65079942331098</v>
      </c>
      <c r="EP98" s="2">
        <v>15.32479978121629</v>
      </c>
      <c r="EQ98" s="2">
        <v>8.9741862811385182</v>
      </c>
      <c r="ER98" s="2">
        <v>-0.75833938725196504</v>
      </c>
      <c r="ES98" s="2">
        <v>-9.6148281417440131</v>
      </c>
      <c r="ET98" s="2">
        <v>12.957800974117641</v>
      </c>
      <c r="EU98" s="2">
        <v>14.894723357278639</v>
      </c>
      <c r="EV98" s="2">
        <v>17.017729880886002</v>
      </c>
      <c r="EW98" s="2">
        <v>3.986981957789455</v>
      </c>
      <c r="EX98" s="2">
        <v>21.1730036841446</v>
      </c>
      <c r="EY98" s="2">
        <v>-6.6041852677149286</v>
      </c>
      <c r="EZ98" s="2">
        <v>9.8057798732594215</v>
      </c>
      <c r="FA98" s="2">
        <v>9.9961237358115973</v>
      </c>
      <c r="FB98" s="2">
        <v>0.26500377386148172</v>
      </c>
      <c r="FC98" s="2">
        <v>11.044901474736751</v>
      </c>
      <c r="FD98" s="2">
        <v>-5.5661330377379894</v>
      </c>
      <c r="FE98" s="2">
        <v>13.44243236967195</v>
      </c>
      <c r="FF98" s="2">
        <v>13.10722323275448</v>
      </c>
      <c r="FG98" s="2">
        <v>3.1340921232244412</v>
      </c>
      <c r="FH98" s="2">
        <v>15.76127485304414</v>
      </c>
      <c r="FI98" s="2">
        <v>-8.5855461276305221</v>
      </c>
      <c r="FJ98" s="2">
        <v>-4.2528839531475526</v>
      </c>
      <c r="FK98" s="2">
        <v>5.1216001013755879</v>
      </c>
      <c r="FL98" s="2">
        <v>-9.2460400874926627</v>
      </c>
      <c r="FM98" s="2">
        <v>-2.8685755964887369</v>
      </c>
      <c r="FN98" s="2">
        <v>-4.2031274380041834</v>
      </c>
      <c r="FO98" s="2">
        <v>-7.6160017033567051</v>
      </c>
      <c r="FP98" s="2">
        <v>-7.8808062106340273</v>
      </c>
      <c r="FQ98" s="2">
        <v>9.5425857984312081</v>
      </c>
      <c r="FR98" s="2">
        <v>8.0963180569463731</v>
      </c>
      <c r="FS98" s="2">
        <v>8.1804084825986294</v>
      </c>
      <c r="FT98" s="2">
        <v>10.619796558934359</v>
      </c>
      <c r="FU98" s="2">
        <v>4.2651017919453569</v>
      </c>
      <c r="FV98" s="2">
        <v>4.1640545299659566</v>
      </c>
      <c r="FW98" s="2">
        <v>5.614171495324106</v>
      </c>
      <c r="FX98" s="2">
        <v>-1.1844437839566611</v>
      </c>
      <c r="FY98" s="2">
        <v>-8.2359113888673559</v>
      </c>
      <c r="FZ98" s="2">
        <v>-9.2397951091423245</v>
      </c>
      <c r="GA98" s="2">
        <v>16.103382586818189</v>
      </c>
      <c r="GB98" s="2">
        <v>2.1263645562201501</v>
      </c>
      <c r="GC98" s="2">
        <v>-7.6449644565461581</v>
      </c>
      <c r="GD98" s="2">
        <v>6.6648641042576529</v>
      </c>
      <c r="GE98" s="2"/>
      <c r="GF98" s="3">
        <f t="shared" ref="GF98:GF129" si="23">AVERAGE(C98:GD98)</f>
        <v>13.254362470604878</v>
      </c>
      <c r="GG98" s="3">
        <f t="shared" ref="GG98:GG129" si="24">MEDIAN(C98:GD98)</f>
        <v>15.906560081376814</v>
      </c>
      <c r="GH98" s="3">
        <f t="shared" ref="GH98:GH129" si="25">MAX(C98:GD98)-MIN(C98:GD98)</f>
        <v>39.280094249916523</v>
      </c>
      <c r="GI98" s="3">
        <f t="shared" ref="GI98:GI129" si="26">_xlfn.STDEV.S(C98:GD98)</f>
        <v>11.610576204007501</v>
      </c>
      <c r="GJ98" s="3">
        <f t="shared" ref="GJ98:GJ129" si="27">_xlfn.VAR.S(C98:GD98)</f>
        <v>134.80547978906523</v>
      </c>
      <c r="GK98" s="3">
        <f t="shared" ref="GK98:GK129" si="28">_xlfn.QUARTILE.INC(C98:GD98,1)</f>
        <v>3.3521947603633677</v>
      </c>
      <c r="GL98" s="3">
        <f t="shared" ref="GL98:GL129" si="29">_xlfn.QUARTILE.INC(C98:GD98,3)</f>
        <v>22.993685118754282</v>
      </c>
      <c r="GM98" s="3">
        <f t="shared" si="22"/>
        <v>19.641490358390914</v>
      </c>
    </row>
    <row r="99" spans="1:195" x14ac:dyDescent="0.2">
      <c r="A99" s="10"/>
      <c r="B99" s="6" t="s">
        <v>185</v>
      </c>
      <c r="C99" s="2">
        <v>467829.22221199999</v>
      </c>
      <c r="D99" s="2">
        <v>144266.80799999999</v>
      </c>
      <c r="E99" s="2">
        <v>4081.8</v>
      </c>
      <c r="F99" s="2">
        <v>545.93600000000004</v>
      </c>
      <c r="G99" s="2">
        <v>1245032.1499999999</v>
      </c>
      <c r="H99" s="2">
        <v>154917.5</v>
      </c>
      <c r="I99" s="2">
        <v>4489.2</v>
      </c>
      <c r="J99" s="2">
        <v>398</v>
      </c>
      <c r="K99" s="2">
        <v>374104.4</v>
      </c>
      <c r="L99" s="2">
        <v>74104.399999999994</v>
      </c>
      <c r="M99" s="2">
        <v>30488.400000000001</v>
      </c>
      <c r="N99" s="2">
        <v>191.6</v>
      </c>
      <c r="O99" s="2">
        <v>108081.5</v>
      </c>
      <c r="P99" s="2">
        <v>3471.4</v>
      </c>
      <c r="Q99" s="2">
        <v>1400.48</v>
      </c>
      <c r="R99" s="2">
        <v>35902.800000000003</v>
      </c>
      <c r="S99" s="2">
        <v>48954.8</v>
      </c>
      <c r="T99" s="2">
        <v>22485.4</v>
      </c>
      <c r="U99" s="2">
        <v>1906.6</v>
      </c>
      <c r="V99" s="2">
        <v>17910.2</v>
      </c>
      <c r="W99" s="2">
        <v>58794.1</v>
      </c>
      <c r="X99" s="2">
        <v>461.2</v>
      </c>
      <c r="Y99" s="2">
        <v>10714.9</v>
      </c>
      <c r="Z99" s="2">
        <v>335624.6</v>
      </c>
      <c r="AA99" s="2">
        <v>1347.6</v>
      </c>
      <c r="AB99" s="2">
        <v>7520.8</v>
      </c>
      <c r="AC99" s="2">
        <v>397.5</v>
      </c>
      <c r="AD99" s="2">
        <v>4086.9</v>
      </c>
      <c r="AE99" s="2">
        <v>234.3</v>
      </c>
      <c r="AF99" s="2">
        <v>753388.1</v>
      </c>
      <c r="AG99" s="2">
        <v>6437470.2999999998</v>
      </c>
      <c r="AH99" s="2">
        <v>5698.7</v>
      </c>
      <c r="AI99" s="2">
        <v>5091.7</v>
      </c>
      <c r="AJ99" s="2">
        <v>2282.8000000000002</v>
      </c>
      <c r="AK99" s="2">
        <v>4777.96</v>
      </c>
      <c r="AL99" s="2">
        <v>58193</v>
      </c>
      <c r="AM99" s="2">
        <v>172.1</v>
      </c>
      <c r="AN99" s="2">
        <v>518.70000000000005</v>
      </c>
      <c r="AO99" s="2">
        <v>6557</v>
      </c>
      <c r="AP99" s="2">
        <v>40350.769999999997</v>
      </c>
      <c r="AQ99" s="2">
        <v>122553.60000000001</v>
      </c>
      <c r="AR99" s="2">
        <v>814413.1</v>
      </c>
      <c r="AS99" s="2">
        <v>432.6</v>
      </c>
      <c r="AT99" s="2">
        <v>155.30000000000001</v>
      </c>
      <c r="AU99" s="2">
        <v>58134</v>
      </c>
      <c r="AV99" s="2">
        <v>20368.5</v>
      </c>
      <c r="AW99" s="2">
        <v>99808.7</v>
      </c>
      <c r="AX99" s="2">
        <v>7477420.9000000004</v>
      </c>
      <c r="AY99" s="2">
        <v>170745</v>
      </c>
      <c r="AZ99" s="2">
        <v>2729756.3</v>
      </c>
      <c r="BA99" s="2">
        <v>341776.3</v>
      </c>
      <c r="BB99" s="2">
        <v>16090</v>
      </c>
      <c r="BC99" s="2">
        <v>5404.8</v>
      </c>
      <c r="BD99" s="2">
        <v>3498536.7</v>
      </c>
      <c r="BE99" s="2">
        <v>1200</v>
      </c>
      <c r="BF99" s="2">
        <v>371741</v>
      </c>
      <c r="BG99" s="2">
        <v>120.8</v>
      </c>
      <c r="BH99" s="2">
        <v>5437.1</v>
      </c>
      <c r="BI99" s="2">
        <v>542060.80000000005</v>
      </c>
      <c r="BJ99" s="2">
        <v>4701.3</v>
      </c>
      <c r="BK99" s="2">
        <v>7798.5</v>
      </c>
      <c r="BL99" s="2">
        <v>1901.4</v>
      </c>
      <c r="BM99" s="2">
        <v>357.2</v>
      </c>
      <c r="BN99" s="2">
        <v>216.7</v>
      </c>
      <c r="BO99" s="2">
        <v>5584.4</v>
      </c>
      <c r="BP99" s="2">
        <v>100702.8</v>
      </c>
      <c r="BQ99" s="2">
        <v>235.9</v>
      </c>
      <c r="BR99" s="2">
        <v>11550.1</v>
      </c>
      <c r="BS99" s="2">
        <v>1332.8</v>
      </c>
      <c r="BT99" s="2">
        <v>13201018.606799999</v>
      </c>
      <c r="BU99" s="2">
        <v>7974.5</v>
      </c>
      <c r="BV99" s="2">
        <v>110324.64200000001</v>
      </c>
      <c r="BW99" s="2">
        <v>1718.8</v>
      </c>
      <c r="BX99" s="2">
        <v>55457.5</v>
      </c>
      <c r="BY99" s="2">
        <v>14512525.17</v>
      </c>
      <c r="BZ99" s="2">
        <v>251053.75021200001</v>
      </c>
      <c r="CA99" s="2">
        <v>484179.1</v>
      </c>
      <c r="CB99" s="2">
        <v>82958.100000000006</v>
      </c>
      <c r="CC99" s="2">
        <v>2311.85</v>
      </c>
      <c r="CD99" s="2">
        <v>64331</v>
      </c>
      <c r="CE99" s="2">
        <v>466654.5</v>
      </c>
      <c r="CF99" s="2">
        <v>12059.8</v>
      </c>
      <c r="CG99" s="2">
        <v>20167</v>
      </c>
      <c r="CH99" s="2">
        <v>1193043.3</v>
      </c>
      <c r="CI99" s="2">
        <v>185299.3</v>
      </c>
      <c r="CJ99" s="2">
        <v>9765.4</v>
      </c>
      <c r="CK99" s="2">
        <v>5362.3</v>
      </c>
      <c r="CL99" s="2">
        <v>2963</v>
      </c>
      <c r="CM99" s="2">
        <v>68.3</v>
      </c>
      <c r="CN99" s="2">
        <v>210.4</v>
      </c>
      <c r="CO99" s="2">
        <v>487852.1</v>
      </c>
      <c r="CP99" s="2">
        <v>72438</v>
      </c>
      <c r="CQ99" s="2">
        <v>1174509.8700000001</v>
      </c>
      <c r="CR99" s="2">
        <v>16233.7</v>
      </c>
      <c r="CS99" s="2">
        <v>687.15</v>
      </c>
      <c r="CT99" s="2">
        <v>52930.400000000001</v>
      </c>
      <c r="CU99" s="2">
        <v>431.6</v>
      </c>
      <c r="CV99" s="2">
        <v>1418262.47</v>
      </c>
      <c r="CW99" s="2">
        <v>12404.9</v>
      </c>
      <c r="CX99" s="2">
        <v>3093238.66</v>
      </c>
      <c r="CY99" s="2">
        <v>10403909.25</v>
      </c>
      <c r="CZ99" s="2">
        <v>11717.2</v>
      </c>
      <c r="DA99" s="2">
        <v>8199.9</v>
      </c>
      <c r="DB99" s="2">
        <v>7975.1</v>
      </c>
      <c r="DC99" s="2">
        <v>1637.09</v>
      </c>
      <c r="DD99" s="2">
        <v>790.5</v>
      </c>
      <c r="DE99" s="2">
        <v>1781079.5</v>
      </c>
      <c r="DF99" s="2">
        <v>125</v>
      </c>
      <c r="DG99" s="2">
        <v>14376661.630000001</v>
      </c>
      <c r="DH99" s="2">
        <v>1581.7</v>
      </c>
      <c r="DI99" s="2">
        <v>2650.6</v>
      </c>
      <c r="DJ99" s="2">
        <v>10057.9</v>
      </c>
      <c r="DK99" s="2">
        <v>1079050.1000000001</v>
      </c>
      <c r="DL99" s="2">
        <v>12419.2</v>
      </c>
      <c r="DM99" s="2">
        <v>1861</v>
      </c>
      <c r="DN99" s="2">
        <v>1459.4</v>
      </c>
      <c r="DO99" s="2">
        <v>3304.2</v>
      </c>
      <c r="DP99" s="2">
        <v>861.94399999999996</v>
      </c>
      <c r="DQ99" s="2">
        <v>173632.9</v>
      </c>
      <c r="DR99" s="2">
        <v>6193606.5999999996</v>
      </c>
      <c r="DS99" s="2">
        <v>737.51800000000003</v>
      </c>
      <c r="DT99" s="2">
        <v>88767.7</v>
      </c>
      <c r="DU99" s="2">
        <v>4547.6000000000004</v>
      </c>
      <c r="DV99" s="2">
        <v>163702.70000000001</v>
      </c>
      <c r="DW99" s="2">
        <v>37210.6</v>
      </c>
      <c r="DX99" s="2">
        <v>2616.1</v>
      </c>
      <c r="DY99" s="2">
        <v>44.1</v>
      </c>
      <c r="DZ99" s="2">
        <v>34265.9</v>
      </c>
      <c r="EA99" s="2">
        <v>13123629.65</v>
      </c>
      <c r="EB99" s="2">
        <v>132536.65</v>
      </c>
      <c r="EC99" s="2">
        <v>7490.3</v>
      </c>
      <c r="ED99" s="2">
        <v>30843.7</v>
      </c>
      <c r="EE99" s="2">
        <v>69305.5</v>
      </c>
      <c r="EF99" s="2">
        <v>228.7</v>
      </c>
      <c r="EG99" s="2">
        <v>4345.3999999999996</v>
      </c>
      <c r="EH99" s="2">
        <v>314093</v>
      </c>
      <c r="EI99" s="2">
        <v>274848.61021200009</v>
      </c>
      <c r="EJ99" s="2">
        <v>78937.100000000006</v>
      </c>
      <c r="EK99" s="2">
        <v>60448</v>
      </c>
      <c r="EL99" s="2">
        <v>3954.6</v>
      </c>
      <c r="EM99" s="2">
        <v>99254.3</v>
      </c>
      <c r="EN99" s="2">
        <v>1654851</v>
      </c>
      <c r="EO99" s="2">
        <v>1401904.88</v>
      </c>
      <c r="EP99" s="2">
        <v>12900.25</v>
      </c>
      <c r="EQ99" s="2">
        <v>5569.4</v>
      </c>
      <c r="ER99" s="2">
        <v>37171.599999999999</v>
      </c>
      <c r="ES99" s="2">
        <v>304</v>
      </c>
      <c r="ET99" s="2">
        <v>590.6</v>
      </c>
      <c r="EU99" s="2">
        <v>7235</v>
      </c>
      <c r="EV99" s="2">
        <v>581.6</v>
      </c>
      <c r="EW99" s="2">
        <v>53009</v>
      </c>
      <c r="EX99" s="2">
        <v>611707.03021200001</v>
      </c>
      <c r="EY99" s="2">
        <v>612096.03021200001</v>
      </c>
      <c r="EZ99" s="2">
        <v>1529.27</v>
      </c>
      <c r="FA99" s="2">
        <v>37873.300000000003</v>
      </c>
      <c r="FB99" s="2">
        <v>16293.7</v>
      </c>
      <c r="FC99" s="2">
        <v>48734.9</v>
      </c>
      <c r="FD99" s="2">
        <v>990.9</v>
      </c>
      <c r="FE99" s="2">
        <v>60213.9</v>
      </c>
      <c r="FF99" s="2">
        <v>815.2</v>
      </c>
      <c r="FG99" s="2">
        <v>7398527.9000000013</v>
      </c>
      <c r="FH99" s="2">
        <v>224693.7</v>
      </c>
      <c r="FI99" s="2">
        <v>2686.5</v>
      </c>
      <c r="FJ99" s="2">
        <v>51916.5</v>
      </c>
      <c r="FK99" s="2">
        <v>1388228.07</v>
      </c>
      <c r="FL99" s="2">
        <v>1079050.1000000001</v>
      </c>
      <c r="FM99" s="2">
        <v>1401904.88</v>
      </c>
      <c r="FN99" s="2">
        <v>24472.1</v>
      </c>
      <c r="FO99" s="2">
        <v>261083.6</v>
      </c>
      <c r="FP99" s="2">
        <v>11</v>
      </c>
      <c r="FQ99" s="2">
        <v>5991.7</v>
      </c>
      <c r="FR99" s="2">
        <v>2399.5</v>
      </c>
      <c r="FS99" s="2">
        <v>303989.40000000002</v>
      </c>
      <c r="FT99" s="2">
        <v>11283422.970000001</v>
      </c>
      <c r="FU99" s="2">
        <v>5653081</v>
      </c>
      <c r="FV99" s="2">
        <v>127356.9</v>
      </c>
      <c r="FW99" s="2">
        <v>227.7</v>
      </c>
      <c r="FX99" s="2">
        <v>94869.7</v>
      </c>
      <c r="FY99" s="2">
        <v>61.6</v>
      </c>
      <c r="FZ99" s="2">
        <v>29308175.539999999</v>
      </c>
      <c r="GA99" s="2">
        <v>21918.5</v>
      </c>
      <c r="GB99" s="2">
        <v>379736</v>
      </c>
      <c r="GC99" s="2">
        <v>2177.5</v>
      </c>
      <c r="GD99" s="2">
        <v>9791.7999999999993</v>
      </c>
      <c r="GE99" s="2"/>
      <c r="GF99" s="3">
        <f t="shared" si="23"/>
        <v>956944.30194489111</v>
      </c>
      <c r="GG99" s="3">
        <f t="shared" si="24"/>
        <v>19038.599999999999</v>
      </c>
      <c r="GH99" s="3">
        <f t="shared" si="25"/>
        <v>29308164.539999999</v>
      </c>
      <c r="GI99" s="3">
        <f t="shared" si="26"/>
        <v>3278184.2324898825</v>
      </c>
      <c r="GJ99" s="3">
        <f t="shared" si="27"/>
        <v>10746491862145.281</v>
      </c>
      <c r="GK99" s="3">
        <f t="shared" si="28"/>
        <v>2304.5875000000001</v>
      </c>
      <c r="GL99" s="3">
        <f t="shared" si="29"/>
        <v>195147.9</v>
      </c>
      <c r="GM99" s="3">
        <f t="shared" si="22"/>
        <v>192843.3125</v>
      </c>
    </row>
    <row r="100" spans="1:195" x14ac:dyDescent="0.2">
      <c r="A100" s="10"/>
      <c r="B100" s="6" t="s">
        <v>186</v>
      </c>
      <c r="C100" s="2">
        <v>217901.89783599999</v>
      </c>
      <c r="D100" s="2">
        <v>170205.58662099999</v>
      </c>
      <c r="E100" s="2">
        <v>1213.53018</v>
      </c>
      <c r="F100" s="2">
        <v>2.166855</v>
      </c>
      <c r="G100" s="2">
        <v>101693.227545</v>
      </c>
      <c r="H100" s="2">
        <v>44294.250290000004</v>
      </c>
      <c r="I100" s="2">
        <v>946.97860000000003</v>
      </c>
      <c r="J100" s="2">
        <v>17.296761</v>
      </c>
      <c r="K100" s="2">
        <v>81734.753500000006</v>
      </c>
      <c r="L100" s="2">
        <v>4011.3200609999999</v>
      </c>
      <c r="M100" s="2">
        <v>3139.446606</v>
      </c>
      <c r="N100" s="2">
        <v>934.31157299999995</v>
      </c>
      <c r="O100" s="2">
        <v>6160.2283859999998</v>
      </c>
      <c r="P100" s="2">
        <v>2136.452162</v>
      </c>
      <c r="Q100" s="2">
        <v>7768.9202569999998</v>
      </c>
      <c r="R100" s="2">
        <v>22220.45595</v>
      </c>
      <c r="S100" s="2">
        <v>3308.9478549999999</v>
      </c>
      <c r="T100" s="2">
        <v>105.15214899999999</v>
      </c>
      <c r="U100" s="2">
        <v>22.818090000000002</v>
      </c>
      <c r="V100" s="2">
        <v>990.4316</v>
      </c>
      <c r="W100" s="2">
        <v>16021.535610000001</v>
      </c>
      <c r="X100" s="2">
        <v>82.635400000000004</v>
      </c>
      <c r="Y100" s="2">
        <v>7655.8339770000002</v>
      </c>
      <c r="Z100" s="2">
        <v>152909.33420000001</v>
      </c>
      <c r="AA100" s="2">
        <v>39.877555000000001</v>
      </c>
      <c r="AB100" s="2">
        <v>99.433801000000003</v>
      </c>
      <c r="AC100" s="2">
        <v>114.72726400000001</v>
      </c>
      <c r="AD100" s="2">
        <v>3738.4523239999999</v>
      </c>
      <c r="AE100" s="2">
        <v>11666.66624</v>
      </c>
      <c r="AF100" s="2">
        <v>68658.780346</v>
      </c>
      <c r="AG100" s="2">
        <v>440483.37760000001</v>
      </c>
      <c r="AH100" s="2">
        <v>3151.9597290000002</v>
      </c>
      <c r="AI100" s="2">
        <v>62151.490230000003</v>
      </c>
      <c r="AJ100" s="2">
        <v>15565.639639999999</v>
      </c>
      <c r="AK100" s="2">
        <v>1679.5597909999999</v>
      </c>
      <c r="AL100" s="2">
        <v>19939.348389999999</v>
      </c>
      <c r="AM100" s="2">
        <v>44.163600000000002</v>
      </c>
      <c r="AN100" s="2">
        <v>62.045653000000001</v>
      </c>
      <c r="AO100" s="2">
        <v>1531.1562670000001</v>
      </c>
      <c r="AP100" s="2">
        <v>1642.783199</v>
      </c>
      <c r="AQ100" s="2">
        <v>4987.6793349999998</v>
      </c>
      <c r="AR100" s="2">
        <v>44809.437639999996</v>
      </c>
      <c r="AS100" s="2">
        <v>252.80117100000001</v>
      </c>
      <c r="AT100" s="2">
        <v>19.917702999999999</v>
      </c>
      <c r="AU100" s="2">
        <v>5560.0941640000001</v>
      </c>
      <c r="AV100" s="2">
        <v>2696.0952400000001</v>
      </c>
      <c r="AW100" s="2">
        <v>8129.4934059999996</v>
      </c>
      <c r="AX100" s="2">
        <v>585720.66396999999</v>
      </c>
      <c r="AY100" s="2">
        <v>21576.240959999999</v>
      </c>
      <c r="AZ100" s="2">
        <v>195468.68951299999</v>
      </c>
      <c r="BA100" s="2">
        <v>22287.416880000001</v>
      </c>
      <c r="BB100" s="2">
        <v>1623.0331839999999</v>
      </c>
      <c r="BC100" s="2">
        <v>31034.409350000002</v>
      </c>
      <c r="BD100" s="2">
        <v>261652.111706</v>
      </c>
      <c r="BE100" s="2">
        <v>325.01496200000003</v>
      </c>
      <c r="BF100" s="2">
        <v>43079.614220000003</v>
      </c>
      <c r="BG100" s="2">
        <v>23.102564000000001</v>
      </c>
      <c r="BH100" s="2">
        <v>460.30356999999998</v>
      </c>
      <c r="BI100" s="2">
        <v>31783.915870000001</v>
      </c>
      <c r="BJ100" s="2">
        <v>1845.0030059999999</v>
      </c>
      <c r="BK100" s="2">
        <v>4502.0803999999998</v>
      </c>
      <c r="BL100" s="2">
        <v>4281.4597910000002</v>
      </c>
      <c r="BM100" s="2">
        <v>354.35180000000003</v>
      </c>
      <c r="BN100" s="2">
        <v>680.77702999999997</v>
      </c>
      <c r="BO100" s="2">
        <v>26.642876999999999</v>
      </c>
      <c r="BP100" s="2">
        <v>5679.8203979999998</v>
      </c>
      <c r="BQ100" s="2">
        <v>7.0935689999999996</v>
      </c>
      <c r="BR100" s="2">
        <v>3730.0812850000002</v>
      </c>
      <c r="BS100" s="2">
        <v>429.59623699999997</v>
      </c>
      <c r="BT100" s="2">
        <v>773038.65512600017</v>
      </c>
      <c r="BU100" s="2">
        <v>2523.7678959999998</v>
      </c>
      <c r="BV100" s="2">
        <v>296362.68626300001</v>
      </c>
      <c r="BW100" s="2">
        <v>1447.397187</v>
      </c>
      <c r="BX100" s="2">
        <v>7148.6464100000003</v>
      </c>
      <c r="BY100" s="2">
        <v>1416625.1749809999</v>
      </c>
      <c r="BZ100" s="2">
        <v>305848.42901299999</v>
      </c>
      <c r="CA100" s="2">
        <v>38689.317459999998</v>
      </c>
      <c r="CB100" s="2">
        <v>3797.5247650000001</v>
      </c>
      <c r="CC100" s="2">
        <v>379.47449899999998</v>
      </c>
      <c r="CD100" s="2">
        <v>2338.1617999999999</v>
      </c>
      <c r="CE100" s="2">
        <v>20731.842410000001</v>
      </c>
      <c r="CF100" s="2">
        <v>444.90091999999999</v>
      </c>
      <c r="CG100" s="2">
        <v>932.326235</v>
      </c>
      <c r="CH100" s="2">
        <v>21822.904480000001</v>
      </c>
      <c r="CI100" s="2">
        <v>10947.75583</v>
      </c>
      <c r="CJ100" s="2">
        <v>10591.834000000001</v>
      </c>
      <c r="CK100" s="2">
        <v>1414.473414</v>
      </c>
      <c r="CL100" s="2">
        <v>3985.447091</v>
      </c>
      <c r="CM100" s="2">
        <v>3.9451160000000001</v>
      </c>
      <c r="CN100" s="2">
        <v>9.3712219999999995</v>
      </c>
      <c r="CO100" s="2">
        <v>18023.034800000001</v>
      </c>
      <c r="CP100" s="2">
        <v>630.93608800000004</v>
      </c>
      <c r="CQ100" s="2">
        <v>304116.58747600007</v>
      </c>
      <c r="CR100" s="2">
        <v>572.16436399999998</v>
      </c>
      <c r="CS100" s="2">
        <v>184.95286999999999</v>
      </c>
      <c r="CT100" s="2">
        <v>1607.358972</v>
      </c>
      <c r="CU100" s="2">
        <v>25.781686000000001</v>
      </c>
      <c r="CV100" s="2">
        <v>334139.70803600003</v>
      </c>
      <c r="CW100" s="2">
        <v>2514.4556480000001</v>
      </c>
      <c r="CX100" s="2">
        <v>660401.13694300014</v>
      </c>
      <c r="CY100" s="2">
        <v>842475.11222600017</v>
      </c>
      <c r="CZ100" s="2">
        <v>368.55684100000002</v>
      </c>
      <c r="DA100" s="2">
        <v>1952.6291739999999</v>
      </c>
      <c r="DB100" s="2">
        <v>833.66880000000003</v>
      </c>
      <c r="DC100" s="2">
        <v>7501.6346130000002</v>
      </c>
      <c r="DD100" s="2">
        <v>5.9550559999999999</v>
      </c>
      <c r="DE100" s="2">
        <v>107574.09954900001</v>
      </c>
      <c r="DF100" s="2">
        <v>0.67264900000000005</v>
      </c>
      <c r="DG100" s="2">
        <v>1634217.7896970001</v>
      </c>
      <c r="DH100" s="2">
        <v>9323.7901309999997</v>
      </c>
      <c r="DI100" s="2">
        <v>62.841396000000003</v>
      </c>
      <c r="DJ100" s="2">
        <v>14062.609490000001</v>
      </c>
      <c r="DK100" s="2">
        <v>95802.891310999999</v>
      </c>
      <c r="DL100" s="2">
        <v>9801.3270630000006</v>
      </c>
      <c r="DM100" s="2">
        <v>8960.0721589999994</v>
      </c>
      <c r="DN100" s="2">
        <v>2759.8110529999999</v>
      </c>
      <c r="DO100" s="2">
        <v>262.62724200000002</v>
      </c>
      <c r="DP100" s="2">
        <v>1921.0627850000001</v>
      </c>
      <c r="DQ100" s="2">
        <v>8913.1878990000005</v>
      </c>
      <c r="DR100" s="2">
        <v>301930.72641</v>
      </c>
      <c r="DS100" s="2">
        <v>7391.3319629999996</v>
      </c>
      <c r="DT100" s="2">
        <v>30207.960019999999</v>
      </c>
      <c r="DU100" s="2">
        <v>2514.7975280000001</v>
      </c>
      <c r="DV100" s="2">
        <v>13936.36213</v>
      </c>
      <c r="DW100" s="2">
        <v>4768.3719060000003</v>
      </c>
      <c r="DX100" s="2">
        <v>4782.6486940000004</v>
      </c>
      <c r="DY100" s="2">
        <v>0.367755</v>
      </c>
      <c r="DZ100" s="2">
        <v>15380.143539999999</v>
      </c>
      <c r="EA100" s="2">
        <v>819039.97651300021</v>
      </c>
      <c r="EB100" s="2">
        <v>14635.492445</v>
      </c>
      <c r="EC100" s="2">
        <v>1186.7319170000001</v>
      </c>
      <c r="ED100" s="2">
        <v>8733.5468650000003</v>
      </c>
      <c r="EE100" s="2">
        <v>11580.58577</v>
      </c>
      <c r="EF100" s="2">
        <v>0</v>
      </c>
      <c r="EG100" s="2">
        <v>1686.711976</v>
      </c>
      <c r="EH100" s="2">
        <v>26300.764230000001</v>
      </c>
      <c r="EI100" s="2">
        <v>325185.00431600009</v>
      </c>
      <c r="EJ100" s="2">
        <v>3182.344004</v>
      </c>
      <c r="EK100" s="2">
        <v>3623.1715709999999</v>
      </c>
      <c r="EL100" s="2">
        <v>7517.7223039999999</v>
      </c>
      <c r="EM100" s="2">
        <v>10146.654560000001</v>
      </c>
      <c r="EN100" s="2">
        <v>54811.935830000002</v>
      </c>
      <c r="EO100" s="2">
        <v>292044.90984099999</v>
      </c>
      <c r="EP100" s="2">
        <v>25557.347590000001</v>
      </c>
      <c r="EQ100" s="2">
        <v>4687.491849</v>
      </c>
      <c r="ER100" s="2">
        <v>7662.4641320000001</v>
      </c>
      <c r="ES100" s="2">
        <v>20.203489999999999</v>
      </c>
      <c r="ET100" s="2">
        <v>1114.3041969999999</v>
      </c>
      <c r="EU100" s="2">
        <v>1393.6124850000001</v>
      </c>
      <c r="EV100" s="2">
        <v>6848.1264090000004</v>
      </c>
      <c r="EW100" s="2">
        <v>4698.3077750000002</v>
      </c>
      <c r="EX100" s="2">
        <v>388101.85514499992</v>
      </c>
      <c r="EY100" s="2">
        <v>388107.48445699998</v>
      </c>
      <c r="EZ100" s="2">
        <v>166.37358</v>
      </c>
      <c r="FA100" s="2">
        <v>3172.4370840000001</v>
      </c>
      <c r="FB100" s="2">
        <v>828.93630299999995</v>
      </c>
      <c r="FC100" s="2">
        <v>5814.3701689999998</v>
      </c>
      <c r="FD100" s="2">
        <v>388.42540000000002</v>
      </c>
      <c r="FE100" s="2">
        <v>5620.3950960000002</v>
      </c>
      <c r="FF100" s="2">
        <v>14290.77442</v>
      </c>
      <c r="FG100" s="2">
        <v>582538.68772099994</v>
      </c>
      <c r="FH100" s="2">
        <v>17951.91518</v>
      </c>
      <c r="FI100" s="2">
        <v>1239.745715</v>
      </c>
      <c r="FJ100" s="2">
        <v>4881.5939500000004</v>
      </c>
      <c r="FK100" s="2">
        <v>330719.90674399998</v>
      </c>
      <c r="FL100" s="2">
        <v>95802.891310999985</v>
      </c>
      <c r="FM100" s="2">
        <v>292044.90984099999</v>
      </c>
      <c r="FN100" s="2">
        <v>3140.8635079999999</v>
      </c>
      <c r="FO100" s="2">
        <v>26896.54394</v>
      </c>
      <c r="FP100" s="2">
        <v>1.3213550000000001</v>
      </c>
      <c r="FQ100" s="2">
        <v>19673.68003</v>
      </c>
      <c r="FR100" s="2">
        <v>6640.4120160000002</v>
      </c>
      <c r="FS100" s="2">
        <v>19986.489799999999</v>
      </c>
      <c r="FT100" s="2">
        <v>973816.65275399992</v>
      </c>
      <c r="FU100" s="2">
        <v>263256.32130000001</v>
      </c>
      <c r="FV100" s="2">
        <v>10699.13681</v>
      </c>
      <c r="FW100" s="2">
        <v>10.341257000000001</v>
      </c>
      <c r="FX100" s="2">
        <v>19386.2084</v>
      </c>
      <c r="FY100" s="2">
        <v>114.426624</v>
      </c>
      <c r="FZ100" s="2">
        <v>2633156.7080000001</v>
      </c>
      <c r="GA100" s="2">
        <v>2989.8027139999999</v>
      </c>
      <c r="GB100" s="2">
        <v>18671.550930000001</v>
      </c>
      <c r="GC100" s="2">
        <v>11157.500040000001</v>
      </c>
      <c r="GD100" s="2">
        <v>5131.458987</v>
      </c>
      <c r="GE100" s="2"/>
      <c r="GF100" s="3">
        <f t="shared" si="23"/>
        <v>97316.00352296191</v>
      </c>
      <c r="GG100" s="3">
        <f t="shared" si="24"/>
        <v>5345.7765755</v>
      </c>
      <c r="GH100" s="3">
        <f t="shared" si="25"/>
        <v>2633156.7080000001</v>
      </c>
      <c r="GI100" s="3">
        <f t="shared" si="26"/>
        <v>292218.42853926303</v>
      </c>
      <c r="GJ100" s="3">
        <f t="shared" si="27"/>
        <v>85391609977.956375</v>
      </c>
      <c r="GK100" s="3">
        <f t="shared" si="28"/>
        <v>979.56835000000001</v>
      </c>
      <c r="GL100" s="3">
        <f t="shared" si="29"/>
        <v>23104.899557500001</v>
      </c>
      <c r="GM100" s="3">
        <f t="shared" si="22"/>
        <v>22125.331207499999</v>
      </c>
    </row>
    <row r="101" spans="1:195" x14ac:dyDescent="0.2">
      <c r="A101" s="10"/>
      <c r="B101" s="6" t="s">
        <v>187</v>
      </c>
      <c r="C101" s="2">
        <v>436259.01587599987</v>
      </c>
      <c r="D101" s="2">
        <v>320650.36978599988</v>
      </c>
      <c r="E101" s="2">
        <v>3436.85691</v>
      </c>
      <c r="F101" s="2">
        <v>43.697282999999999</v>
      </c>
      <c r="G101" s="2">
        <v>605790.40472399991</v>
      </c>
      <c r="H101" s="2">
        <v>134304.36859999999</v>
      </c>
      <c r="I101" s="2">
        <v>2094.6224999999999</v>
      </c>
      <c r="J101" s="2">
        <v>194.17168599999999</v>
      </c>
      <c r="K101" s="2">
        <v>151664.49660000001</v>
      </c>
      <c r="L101" s="2">
        <v>8486.5467939999999</v>
      </c>
      <c r="M101" s="2">
        <v>12035.83568</v>
      </c>
      <c r="N101" s="2">
        <v>657.64158499999996</v>
      </c>
      <c r="O101" s="2">
        <v>9833.7922579999995</v>
      </c>
      <c r="P101" s="2">
        <v>3070.885346</v>
      </c>
      <c r="Q101" s="2">
        <v>10911.873900000001</v>
      </c>
      <c r="R101" s="2">
        <v>76506.788639999999</v>
      </c>
      <c r="S101" s="2">
        <v>8516.5369109999992</v>
      </c>
      <c r="T101" s="2">
        <v>11227.24476</v>
      </c>
      <c r="U101" s="2">
        <v>182.818184</v>
      </c>
      <c r="V101" s="2">
        <v>3606.8345859999999</v>
      </c>
      <c r="W101" s="2">
        <v>14550.104149999999</v>
      </c>
      <c r="X101" s="2">
        <v>317.98589700000002</v>
      </c>
      <c r="Y101" s="2">
        <v>21007.788120000001</v>
      </c>
      <c r="Z101" s="2">
        <v>403216.41749999998</v>
      </c>
      <c r="AA101" s="2">
        <v>2268.589086</v>
      </c>
      <c r="AB101" s="2">
        <v>2189.5841759999998</v>
      </c>
      <c r="AC101" s="2">
        <v>567.70255399999996</v>
      </c>
      <c r="AD101" s="2">
        <v>4666.1570199999996</v>
      </c>
      <c r="AE101" s="2">
        <v>10452.528179999999</v>
      </c>
      <c r="AF101" s="2">
        <v>101551.638123</v>
      </c>
      <c r="AG101" s="2">
        <v>940300.20250000001</v>
      </c>
      <c r="AH101" s="2">
        <v>12427.910599999999</v>
      </c>
      <c r="AI101" s="2">
        <v>16363.803620000001</v>
      </c>
      <c r="AJ101" s="2">
        <v>29798.406849999999</v>
      </c>
      <c r="AK101" s="2">
        <v>9402.4459110000007</v>
      </c>
      <c r="AL101" s="2">
        <v>66175.051420000003</v>
      </c>
      <c r="AM101" s="2">
        <v>186.52719999999999</v>
      </c>
      <c r="AN101" s="2">
        <v>82.443186999999995</v>
      </c>
      <c r="AO101" s="2">
        <v>3698.3906149999998</v>
      </c>
      <c r="AP101" s="2">
        <v>17168.182352</v>
      </c>
      <c r="AQ101" s="2">
        <v>14292.784890000001</v>
      </c>
      <c r="AR101" s="2">
        <v>62768.413639999999</v>
      </c>
      <c r="AS101" s="2">
        <v>609.97312799999997</v>
      </c>
      <c r="AT101" s="2">
        <v>41.563882999999997</v>
      </c>
      <c r="AU101" s="2">
        <v>10170.955379999999</v>
      </c>
      <c r="AV101" s="2">
        <v>7144.7890180000004</v>
      </c>
      <c r="AW101" s="2">
        <v>87553.674559999999</v>
      </c>
      <c r="AX101" s="2">
        <v>1624259.7449129999</v>
      </c>
      <c r="AY101" s="2">
        <v>61148.532299999999</v>
      </c>
      <c r="AZ101" s="2">
        <v>317890.54965599999</v>
      </c>
      <c r="BA101" s="2">
        <v>39316.703990000002</v>
      </c>
      <c r="BB101" s="2">
        <v>1332.073866</v>
      </c>
      <c r="BC101" s="2">
        <v>57195.38536</v>
      </c>
      <c r="BD101" s="2">
        <v>421850.55974200001</v>
      </c>
      <c r="BE101" s="2">
        <v>771.87932599999999</v>
      </c>
      <c r="BF101" s="2">
        <v>68672.077529999995</v>
      </c>
      <c r="BG101" s="2">
        <v>41.637064000000002</v>
      </c>
      <c r="BH101" s="2">
        <v>8704.1915289999997</v>
      </c>
      <c r="BI101" s="2">
        <v>84854.632159999994</v>
      </c>
      <c r="BJ101" s="2">
        <v>6080.07</v>
      </c>
      <c r="BK101" s="2">
        <v>7622.5749999999998</v>
      </c>
      <c r="BL101" s="2">
        <v>8859.0223540000006</v>
      </c>
      <c r="BM101" s="2">
        <v>874.87562200000002</v>
      </c>
      <c r="BN101" s="2">
        <v>1017.809869</v>
      </c>
      <c r="BO101" s="2">
        <v>7849.3312850000002</v>
      </c>
      <c r="BP101" s="2">
        <v>11140.47658</v>
      </c>
      <c r="BQ101" s="2">
        <v>1915.320172</v>
      </c>
      <c r="BR101" s="2">
        <v>7186.9201249999996</v>
      </c>
      <c r="BS101" s="2">
        <v>1076.683892</v>
      </c>
      <c r="BT101" s="2">
        <v>1729126.9838149999</v>
      </c>
      <c r="BU101" s="2">
        <v>6413.7876630000001</v>
      </c>
      <c r="BV101" s="2">
        <v>464930.02173300012</v>
      </c>
      <c r="BW101" s="2">
        <v>4623.0069620000004</v>
      </c>
      <c r="BX101" s="2">
        <v>8245.2053639999995</v>
      </c>
      <c r="BY101" s="2">
        <v>4776327.0245419974</v>
      </c>
      <c r="BZ101" s="2">
        <v>718042.17926800007</v>
      </c>
      <c r="CA101" s="2">
        <v>167011.94029999999</v>
      </c>
      <c r="CB101" s="2">
        <v>42290.63536</v>
      </c>
      <c r="CC101" s="2">
        <v>612.94217400000002</v>
      </c>
      <c r="CD101" s="2">
        <v>7660.6424999999999</v>
      </c>
      <c r="CE101" s="2">
        <v>48798.411469999999</v>
      </c>
      <c r="CF101" s="2">
        <v>858.07897100000002</v>
      </c>
      <c r="CG101" s="2">
        <v>4266.5625</v>
      </c>
      <c r="CH101" s="2">
        <v>31232.984219999998</v>
      </c>
      <c r="CI101" s="2">
        <v>57453.63925</v>
      </c>
      <c r="CJ101" s="2">
        <v>19175.59319</v>
      </c>
      <c r="CK101" s="2">
        <v>3548.8772779999999</v>
      </c>
      <c r="CL101" s="2">
        <v>17100.819009999999</v>
      </c>
      <c r="CM101" s="2">
        <v>18.266739000000001</v>
      </c>
      <c r="CN101" s="2">
        <v>76.459688999999997</v>
      </c>
      <c r="CO101" s="2">
        <v>23756.8325</v>
      </c>
      <c r="CP101" s="2">
        <v>21717.94814</v>
      </c>
      <c r="CQ101" s="2">
        <v>888532.76899900008</v>
      </c>
      <c r="CR101" s="2">
        <v>2560.3073909999998</v>
      </c>
      <c r="CS101" s="2">
        <v>225.15493900000001</v>
      </c>
      <c r="CT101" s="2">
        <v>66161.490650000007</v>
      </c>
      <c r="CU101" s="2">
        <v>234.08541</v>
      </c>
      <c r="CV101" s="2">
        <v>1180469.9365620001</v>
      </c>
      <c r="CW101" s="2">
        <v>7803.7452830000002</v>
      </c>
      <c r="CX101" s="2">
        <v>1893165.5798760001</v>
      </c>
      <c r="CY101" s="2">
        <v>2517108.0584399998</v>
      </c>
      <c r="CZ101" s="2">
        <v>567.86810000000003</v>
      </c>
      <c r="DA101" s="2">
        <v>2145.0364679999998</v>
      </c>
      <c r="DB101" s="2">
        <v>3437.8249999999998</v>
      </c>
      <c r="DC101" s="2">
        <v>16893.31263</v>
      </c>
      <c r="DD101" s="2">
        <v>74.442076999999998</v>
      </c>
      <c r="DE101" s="2">
        <v>706826.61198800011</v>
      </c>
      <c r="DF101" s="2">
        <v>30.629280999999999</v>
      </c>
      <c r="DG101" s="2">
        <v>5126583.5311639998</v>
      </c>
      <c r="DH101" s="2">
        <v>13874.99193</v>
      </c>
      <c r="DI101" s="2">
        <v>263.74848700000001</v>
      </c>
      <c r="DJ101" s="2">
        <v>61090.718269999998</v>
      </c>
      <c r="DK101" s="2">
        <v>506903.02179099998</v>
      </c>
      <c r="DL101" s="2">
        <v>9162.2767519999998</v>
      </c>
      <c r="DM101" s="2">
        <v>13726.1163</v>
      </c>
      <c r="DN101" s="2">
        <v>5638.4713330000004</v>
      </c>
      <c r="DO101" s="2">
        <v>1592.17</v>
      </c>
      <c r="DP101" s="2">
        <v>1772.0863340000001</v>
      </c>
      <c r="DQ101" s="2">
        <v>31162.453750000001</v>
      </c>
      <c r="DR101" s="2">
        <v>723333.73615999997</v>
      </c>
      <c r="DS101" s="2">
        <v>15945.020909999999</v>
      </c>
      <c r="DT101" s="2">
        <v>139813.1225</v>
      </c>
      <c r="DU101" s="2">
        <v>6918.3908789999996</v>
      </c>
      <c r="DV101" s="2">
        <v>18306.430710000001</v>
      </c>
      <c r="DW101" s="2">
        <v>5185.4557000000004</v>
      </c>
      <c r="DX101" s="2">
        <v>20261.247960000001</v>
      </c>
      <c r="DY101" s="2">
        <v>4.1130719999999998</v>
      </c>
      <c r="DZ101" s="2">
        <v>33938.05154</v>
      </c>
      <c r="EA101" s="2">
        <v>1709463.356503</v>
      </c>
      <c r="EB101" s="2">
        <v>72360.706434999986</v>
      </c>
      <c r="EC101" s="2">
        <v>4064.8455610000001</v>
      </c>
      <c r="ED101" s="2">
        <v>27476.634999999998</v>
      </c>
      <c r="EE101" s="2">
        <v>58380.26541</v>
      </c>
      <c r="EF101" s="2">
        <v>17.363212000000001</v>
      </c>
      <c r="EG101" s="2">
        <v>6198.6533149999996</v>
      </c>
      <c r="EH101" s="2">
        <v>33233.76165</v>
      </c>
      <c r="EI101" s="2">
        <v>648433.75386000006</v>
      </c>
      <c r="EJ101" s="2">
        <v>14600.19399</v>
      </c>
      <c r="EK101" s="2">
        <v>12549.17555</v>
      </c>
      <c r="EL101" s="2">
        <v>22076.537270000001</v>
      </c>
      <c r="EM101" s="2">
        <v>19096.972379999999</v>
      </c>
      <c r="EN101" s="2">
        <v>547607.80779999995</v>
      </c>
      <c r="EO101" s="2">
        <v>862367.47461400006</v>
      </c>
      <c r="EP101" s="2">
        <v>49780.23934</v>
      </c>
      <c r="EQ101" s="2">
        <v>8827.6797779999997</v>
      </c>
      <c r="ER101" s="2">
        <v>2457.168889</v>
      </c>
      <c r="ES101" s="2">
        <v>314.85143599999998</v>
      </c>
      <c r="ET101" s="2">
        <v>3353.6849689999999</v>
      </c>
      <c r="EU101" s="2">
        <v>4062.1620670000002</v>
      </c>
      <c r="EV101" s="2">
        <v>18294.886149999998</v>
      </c>
      <c r="EW101" s="2">
        <v>11160.432280000001</v>
      </c>
      <c r="EX101" s="2">
        <v>756830.43045599991</v>
      </c>
      <c r="EY101" s="2">
        <v>756909.38566199993</v>
      </c>
      <c r="EZ101" s="2">
        <v>995.58869900000002</v>
      </c>
      <c r="FA101" s="2">
        <v>4627.2376759999997</v>
      </c>
      <c r="FB101" s="2">
        <v>2088.447979</v>
      </c>
      <c r="FC101" s="2">
        <v>6654.3703370000003</v>
      </c>
      <c r="FD101" s="2">
        <v>1204.8145139999999</v>
      </c>
      <c r="FE101" s="2">
        <v>39275.675519999997</v>
      </c>
      <c r="FF101" s="2">
        <v>33223.092640000003</v>
      </c>
      <c r="FG101" s="2">
        <v>1609663.6639950001</v>
      </c>
      <c r="FH101" s="2">
        <v>74627.678209999998</v>
      </c>
      <c r="FI101" s="2">
        <v>3466.67</v>
      </c>
      <c r="FJ101" s="2">
        <v>100383.99950000001</v>
      </c>
      <c r="FK101" s="2">
        <v>1167367.691722</v>
      </c>
      <c r="FL101" s="2">
        <v>506903.02179099998</v>
      </c>
      <c r="FM101" s="2">
        <v>862367.47461400006</v>
      </c>
      <c r="FN101" s="2">
        <v>6769.7843419999999</v>
      </c>
      <c r="FO101" s="2">
        <v>39798.307589999997</v>
      </c>
      <c r="FP101" s="2">
        <v>10.899698000000001</v>
      </c>
      <c r="FQ101" s="2">
        <v>31287.634569999998</v>
      </c>
      <c r="FR101" s="2">
        <v>11296.21674</v>
      </c>
      <c r="FS101" s="2">
        <v>41818.282500000001</v>
      </c>
      <c r="FT101" s="2">
        <v>3233417.9512880002</v>
      </c>
      <c r="FU101" s="2">
        <v>629839.6581</v>
      </c>
      <c r="FV101" s="2">
        <v>48696.469429999997</v>
      </c>
      <c r="FW101" s="2">
        <v>68.030658000000003</v>
      </c>
      <c r="FX101" s="2">
        <v>78096.595000000001</v>
      </c>
      <c r="FY101" s="2">
        <v>396.534085</v>
      </c>
      <c r="FZ101" s="2">
        <v>7600379.1320000002</v>
      </c>
      <c r="GA101" s="2">
        <v>18917.148399999998</v>
      </c>
      <c r="GB101" s="2">
        <v>66567.165540000002</v>
      </c>
      <c r="GC101" s="2">
        <v>13431.83699</v>
      </c>
      <c r="GD101" s="2">
        <v>10953.28025</v>
      </c>
      <c r="GE101" s="2"/>
      <c r="GF101" s="3">
        <f t="shared" si="23"/>
        <v>274171.86683550541</v>
      </c>
      <c r="GG101" s="3">
        <f t="shared" si="24"/>
        <v>12990.50627</v>
      </c>
      <c r="GH101" s="3">
        <f t="shared" si="25"/>
        <v>7600375.0189279998</v>
      </c>
      <c r="GI101" s="3">
        <f t="shared" si="26"/>
        <v>863070.50603904226</v>
      </c>
      <c r="GJ101" s="3">
        <f t="shared" si="27"/>
        <v>744890698394.48853</v>
      </c>
      <c r="GK101" s="3">
        <f t="shared" si="28"/>
        <v>3416.0639247499998</v>
      </c>
      <c r="GL101" s="3">
        <f t="shared" si="29"/>
        <v>67093.3935375</v>
      </c>
      <c r="GM101" s="3">
        <f t="shared" si="22"/>
        <v>63677.32961275</v>
      </c>
    </row>
    <row r="102" spans="1:195" x14ac:dyDescent="0.2">
      <c r="A102" s="10"/>
      <c r="B102" s="6" t="s">
        <v>188</v>
      </c>
      <c r="C102" s="2">
        <v>1133480.604883</v>
      </c>
      <c r="D102" s="2">
        <v>643168.79680100014</v>
      </c>
      <c r="E102" s="2">
        <v>8920.7806450000007</v>
      </c>
      <c r="F102" s="2">
        <v>637.875045</v>
      </c>
      <c r="G102" s="2">
        <v>1984733.64946</v>
      </c>
      <c r="H102" s="2">
        <v>340578.76530000003</v>
      </c>
      <c r="I102" s="2">
        <v>7717.0047400000003</v>
      </c>
      <c r="J102" s="2">
        <v>808.61563000000001</v>
      </c>
      <c r="K102" s="2">
        <v>613749.93709999998</v>
      </c>
      <c r="L102" s="2">
        <v>88152.696790000002</v>
      </c>
      <c r="M102" s="2">
        <v>45921.966869999997</v>
      </c>
      <c r="N102" s="2">
        <v>1880.290385</v>
      </c>
      <c r="O102" s="2">
        <v>125999.4899</v>
      </c>
      <c r="P102" s="2">
        <v>8910.4620579999992</v>
      </c>
      <c r="Q102" s="2">
        <v>20345.07862</v>
      </c>
      <c r="R102" s="2">
        <v>135192.71410000001</v>
      </c>
      <c r="S102" s="2">
        <v>61092.057280000001</v>
      </c>
      <c r="T102" s="2">
        <v>34713.688450000001</v>
      </c>
      <c r="U102" s="2">
        <v>2152.8103409999999</v>
      </c>
      <c r="V102" s="2">
        <v>22744.00246</v>
      </c>
      <c r="W102" s="2">
        <v>89398.13463</v>
      </c>
      <c r="X102" s="2">
        <v>898.63662399999998</v>
      </c>
      <c r="Y102" s="2">
        <v>39481.57129</v>
      </c>
      <c r="Z102" s="2">
        <v>897365.70019999996</v>
      </c>
      <c r="AA102" s="2">
        <v>3694.570334</v>
      </c>
      <c r="AB102" s="2">
        <v>9892.9806270000008</v>
      </c>
      <c r="AC102" s="2">
        <v>1088.990994</v>
      </c>
      <c r="AD102" s="2">
        <v>12545.10506</v>
      </c>
      <c r="AE102" s="2">
        <v>22367.581460000001</v>
      </c>
      <c r="AF102" s="2">
        <v>933957.75763999997</v>
      </c>
      <c r="AG102" s="2">
        <v>7942463.9819999998</v>
      </c>
      <c r="AH102" s="2">
        <v>22053.350060000001</v>
      </c>
      <c r="AI102" s="2">
        <v>84322.523140000005</v>
      </c>
      <c r="AJ102" s="2">
        <v>48147.925759999998</v>
      </c>
      <c r="AK102" s="2">
        <v>15997.87356</v>
      </c>
      <c r="AL102" s="2">
        <v>146405.32190000001</v>
      </c>
      <c r="AM102" s="2">
        <v>404.56786599999998</v>
      </c>
      <c r="AN102" s="2">
        <v>667.73110999999994</v>
      </c>
      <c r="AO102" s="2">
        <v>12014.05874</v>
      </c>
      <c r="AP102" s="2">
        <v>60531.303518000001</v>
      </c>
      <c r="AQ102" s="2">
        <v>142995.47260000001</v>
      </c>
      <c r="AR102" s="2">
        <v>933322.61730000004</v>
      </c>
      <c r="AS102" s="2">
        <v>1305.7227849999999</v>
      </c>
      <c r="AT102" s="2">
        <v>218.08875900000001</v>
      </c>
      <c r="AU102" s="2">
        <v>74875.1201</v>
      </c>
      <c r="AV102" s="2">
        <v>30585.650020000001</v>
      </c>
      <c r="AW102" s="2">
        <v>197745.7365</v>
      </c>
      <c r="AX102" s="2">
        <v>9828272.7871610001</v>
      </c>
      <c r="AY102" s="2">
        <v>255608.98569999999</v>
      </c>
      <c r="AZ102" s="2">
        <v>3310014.3549560001</v>
      </c>
      <c r="BA102" s="2">
        <v>418157.23859999998</v>
      </c>
      <c r="BB102" s="2">
        <v>19200.408719999999</v>
      </c>
      <c r="BC102" s="2">
        <v>93800.643219999998</v>
      </c>
      <c r="BD102" s="2">
        <v>4260650.1636659997</v>
      </c>
      <c r="BE102" s="2">
        <v>2327.2292659999998</v>
      </c>
      <c r="BF102" s="2">
        <v>499562.66249999998</v>
      </c>
      <c r="BG102" s="2">
        <v>186.18958000000001</v>
      </c>
      <c r="BH102" s="2">
        <v>14905.24079</v>
      </c>
      <c r="BI102" s="2">
        <v>674231.37300000002</v>
      </c>
      <c r="BJ102" s="2">
        <v>12740.830449999999</v>
      </c>
      <c r="BK102" s="2">
        <v>20233.342120000001</v>
      </c>
      <c r="BL102" s="2">
        <v>15350.8868</v>
      </c>
      <c r="BM102" s="2">
        <v>1613.754477</v>
      </c>
      <c r="BN102" s="2">
        <v>1952.3954960000001</v>
      </c>
      <c r="BO102" s="2">
        <v>13534.65603</v>
      </c>
      <c r="BP102" s="2">
        <v>122487.85830000001</v>
      </c>
      <c r="BQ102" s="2">
        <v>2162.8012709999998</v>
      </c>
      <c r="BR102" s="2">
        <v>22605.316739999998</v>
      </c>
      <c r="BS102" s="2">
        <v>2860.328066</v>
      </c>
      <c r="BT102" s="2">
        <v>16038831.603901001</v>
      </c>
      <c r="BU102" s="2">
        <v>17235.769540000001</v>
      </c>
      <c r="BV102" s="2">
        <v>879066.04267300002</v>
      </c>
      <c r="BW102" s="2">
        <v>7877.4135210000004</v>
      </c>
      <c r="BX102" s="2">
        <v>72091.273759999996</v>
      </c>
      <c r="BY102" s="2">
        <v>20947934.755027991</v>
      </c>
      <c r="BZ102" s="2">
        <v>1284295.5812049999</v>
      </c>
      <c r="CA102" s="2">
        <v>693677.48609999998</v>
      </c>
      <c r="CB102" s="2">
        <v>130227.04790000001</v>
      </c>
      <c r="CC102" s="2">
        <v>3769.1115690000001</v>
      </c>
      <c r="CD102" s="2">
        <v>80475.568419999996</v>
      </c>
      <c r="CE102" s="2">
        <v>544959.78859999997</v>
      </c>
      <c r="CF102" s="2">
        <v>13469.94627</v>
      </c>
      <c r="CG102" s="2">
        <v>26124.354579999999</v>
      </c>
      <c r="CH102" s="2">
        <v>1269044.943</v>
      </c>
      <c r="CI102" s="2">
        <v>254147.18830000001</v>
      </c>
      <c r="CJ102" s="2">
        <v>39978.992570000002</v>
      </c>
      <c r="CK102" s="2">
        <v>10443.394469999999</v>
      </c>
      <c r="CL102" s="2">
        <v>24165.85932</v>
      </c>
      <c r="CM102" s="2">
        <v>90.966499999999996</v>
      </c>
      <c r="CN102" s="2">
        <v>301.73280399999999</v>
      </c>
      <c r="CO102" s="2">
        <v>556372.94169999997</v>
      </c>
      <c r="CP102" s="2">
        <v>98323.329729999998</v>
      </c>
      <c r="CQ102" s="2">
        <v>2395564.382644</v>
      </c>
      <c r="CR102" s="2">
        <v>19950.314030000001</v>
      </c>
      <c r="CS102" s="2">
        <v>1164.451722</v>
      </c>
      <c r="CT102" s="2">
        <v>121779.1548</v>
      </c>
      <c r="CU102" s="2">
        <v>703.652199</v>
      </c>
      <c r="CV102" s="2">
        <v>2968653.0680089998</v>
      </c>
      <c r="CW102" s="2">
        <v>22944.12932</v>
      </c>
      <c r="CX102" s="2">
        <v>5681697.6182099991</v>
      </c>
      <c r="CY102" s="2">
        <v>13954694.979141001</v>
      </c>
      <c r="CZ102" s="2">
        <v>12697.30746</v>
      </c>
      <c r="DA102" s="2">
        <v>12408.13996</v>
      </c>
      <c r="DB102" s="2">
        <v>12348.990589999999</v>
      </c>
      <c r="DC102" s="2">
        <v>26257.000479999999</v>
      </c>
      <c r="DD102" s="2">
        <v>912.003961</v>
      </c>
      <c r="DE102" s="2">
        <v>2637373.3807250001</v>
      </c>
      <c r="DF102" s="2">
        <v>158.57675900000001</v>
      </c>
      <c r="DG102" s="2">
        <v>21378719.05864099</v>
      </c>
      <c r="DH102" s="2">
        <v>25013.37313</v>
      </c>
      <c r="DI102" s="2">
        <v>3057.62581</v>
      </c>
      <c r="DJ102" s="2">
        <v>85213.258539999995</v>
      </c>
      <c r="DK102" s="2">
        <v>1695222.761585</v>
      </c>
      <c r="DL102" s="2">
        <v>31434.713769999998</v>
      </c>
      <c r="DM102" s="2">
        <v>25227.826659999999</v>
      </c>
      <c r="DN102" s="2">
        <v>9869.6677689999997</v>
      </c>
      <c r="DO102" s="2">
        <v>5269.3326479999996</v>
      </c>
      <c r="DP102" s="2">
        <v>4735.3988019999997</v>
      </c>
      <c r="DQ102" s="2">
        <v>216878.90909999999</v>
      </c>
      <c r="DR102" s="2">
        <v>7366336.9855000004</v>
      </c>
      <c r="DS102" s="2">
        <v>24227.031040000002</v>
      </c>
      <c r="DT102" s="2">
        <v>262406.44449999998</v>
      </c>
      <c r="DU102" s="2">
        <v>14141.44896</v>
      </c>
      <c r="DV102" s="2">
        <v>198420.7132</v>
      </c>
      <c r="DW102" s="2">
        <v>48903.335780000001</v>
      </c>
      <c r="DX102" s="2">
        <v>27681.78282</v>
      </c>
      <c r="DY102" s="2">
        <v>48.862381999999997</v>
      </c>
      <c r="DZ102" s="2">
        <v>84525.107319999996</v>
      </c>
      <c r="EA102" s="2">
        <v>15975643.141809</v>
      </c>
      <c r="EB102" s="2">
        <v>223508.36300899999</v>
      </c>
      <c r="EC102" s="2">
        <v>13049.35742</v>
      </c>
      <c r="ED102" s="2">
        <v>67464.686050000004</v>
      </c>
      <c r="EE102" s="2">
        <v>140739.1949</v>
      </c>
      <c r="EF102" s="2">
        <v>247.904741</v>
      </c>
      <c r="EG102" s="2">
        <v>12284.126200000001</v>
      </c>
      <c r="EH102" s="2">
        <v>379241.39899999998</v>
      </c>
      <c r="EI102" s="2">
        <v>1260156.342615</v>
      </c>
      <c r="EJ102" s="2">
        <v>97621.074489999999</v>
      </c>
      <c r="EK102" s="2">
        <v>77908.08279</v>
      </c>
      <c r="EL102" s="2">
        <v>33958.056879999996</v>
      </c>
      <c r="EM102" s="2">
        <v>129071.4022</v>
      </c>
      <c r="EN102" s="2">
        <v>2281588.0520000001</v>
      </c>
      <c r="EO102" s="2">
        <v>2568213.3941250001</v>
      </c>
      <c r="EP102" s="2">
        <v>88458.490569999994</v>
      </c>
      <c r="EQ102" s="2">
        <v>19448.33324</v>
      </c>
      <c r="ER102" s="2">
        <v>50054.473530000003</v>
      </c>
      <c r="ES102" s="2">
        <v>657.04234599999995</v>
      </c>
      <c r="ET102" s="2">
        <v>5094.5877479999999</v>
      </c>
      <c r="EU102" s="2">
        <v>12797.44821</v>
      </c>
      <c r="EV102" s="2">
        <v>25838.222860000002</v>
      </c>
      <c r="EW102" s="2">
        <v>69221.814939999997</v>
      </c>
      <c r="EX102" s="2">
        <v>1776160.7687240001</v>
      </c>
      <c r="EY102" s="2">
        <v>1776649.4016839999</v>
      </c>
      <c r="EZ102" s="2">
        <v>2721.1147989999999</v>
      </c>
      <c r="FA102" s="2">
        <v>46105.580410000002</v>
      </c>
      <c r="FB102" s="2">
        <v>19544.769779999999</v>
      </c>
      <c r="FC102" s="2">
        <v>62698.458709999999</v>
      </c>
      <c r="FD102" s="2">
        <v>2610.1848420000001</v>
      </c>
      <c r="FE102" s="2">
        <v>106070.59</v>
      </c>
      <c r="FF102" s="2">
        <v>48490.988539999998</v>
      </c>
      <c r="FG102" s="2">
        <v>9730700.5750530027</v>
      </c>
      <c r="FH102" s="2">
        <v>325300.86540000001</v>
      </c>
      <c r="FI102" s="2">
        <v>7930.1392560000004</v>
      </c>
      <c r="FJ102" s="2">
        <v>157435.47949999999</v>
      </c>
      <c r="FK102" s="2">
        <v>2921818.625364</v>
      </c>
      <c r="FL102" s="2">
        <v>1695222.761585</v>
      </c>
      <c r="FM102" s="2">
        <v>2568213.3941250001</v>
      </c>
      <c r="FN102" s="2">
        <v>34714.583550000003</v>
      </c>
      <c r="FO102" s="2">
        <v>330635.16739999998</v>
      </c>
      <c r="FP102" s="2">
        <v>23.437704</v>
      </c>
      <c r="FQ102" s="2">
        <v>57073.876279999997</v>
      </c>
      <c r="FR102" s="2">
        <v>20348.712449999999</v>
      </c>
      <c r="FS102" s="2">
        <v>366287.28470000002</v>
      </c>
      <c r="FT102" s="2">
        <v>15697021.440431001</v>
      </c>
      <c r="FU102" s="2">
        <v>6683781.0750000002</v>
      </c>
      <c r="FV102" s="2">
        <v>187441.66</v>
      </c>
      <c r="FW102" s="2">
        <v>308.11600099999998</v>
      </c>
      <c r="FX102" s="2">
        <v>193546.13310000001</v>
      </c>
      <c r="FY102" s="2">
        <v>573.47978499999999</v>
      </c>
      <c r="FZ102" s="2">
        <v>40128914.600000001</v>
      </c>
      <c r="GA102" s="2">
        <v>43963.317470000002</v>
      </c>
      <c r="GB102" s="2">
        <v>472757.51679999998</v>
      </c>
      <c r="GC102" s="2">
        <v>26942.28254</v>
      </c>
      <c r="GD102" s="2">
        <v>26107.43159</v>
      </c>
      <c r="GE102" s="2"/>
      <c r="GF102" s="3">
        <f t="shared" si="23"/>
        <v>1347924.095065315</v>
      </c>
      <c r="GG102" s="3">
        <f t="shared" si="24"/>
        <v>47126.753085000004</v>
      </c>
      <c r="GH102" s="3">
        <f t="shared" si="25"/>
        <v>40128891.162296005</v>
      </c>
      <c r="GI102" s="3">
        <f t="shared" si="26"/>
        <v>4446683.6436493061</v>
      </c>
      <c r="GJ102" s="3">
        <f t="shared" si="27"/>
        <v>19772995426698.273</v>
      </c>
      <c r="GK102" s="3">
        <f t="shared" si="28"/>
        <v>12332.774492500001</v>
      </c>
      <c r="GL102" s="3">
        <f t="shared" si="29"/>
        <v>347005.89515</v>
      </c>
      <c r="GM102" s="3">
        <f t="shared" si="22"/>
        <v>334673.1206575</v>
      </c>
    </row>
    <row r="103" spans="1:195" x14ac:dyDescent="0.2">
      <c r="A103" s="10"/>
      <c r="B103" s="6" t="s">
        <v>189</v>
      </c>
      <c r="C103" s="2">
        <v>0.19</v>
      </c>
      <c r="D103" s="2">
        <v>31.89</v>
      </c>
      <c r="E103" s="2">
        <v>62.13</v>
      </c>
      <c r="F103" s="2">
        <v>31.62</v>
      </c>
      <c r="G103" s="2">
        <v>17.57</v>
      </c>
      <c r="H103" s="2">
        <v>0.12</v>
      </c>
      <c r="I103" s="2">
        <v>9.18</v>
      </c>
      <c r="J103" s="2">
        <v>0</v>
      </c>
      <c r="K103" s="2">
        <v>0</v>
      </c>
      <c r="L103" s="2">
        <v>6.85</v>
      </c>
      <c r="M103" s="2">
        <v>26.64</v>
      </c>
      <c r="N103" s="2">
        <v>2.86</v>
      </c>
      <c r="O103" s="2">
        <v>95.31</v>
      </c>
      <c r="P103" s="2">
        <v>2.87</v>
      </c>
      <c r="Q103" s="2">
        <v>57.31</v>
      </c>
      <c r="R103" s="2">
        <v>85.88</v>
      </c>
      <c r="S103" s="2">
        <v>48.69</v>
      </c>
      <c r="T103" s="2">
        <v>9.9600000000000009</v>
      </c>
      <c r="U103" s="2">
        <v>0</v>
      </c>
      <c r="V103" s="2">
        <v>2.0099999999999998</v>
      </c>
      <c r="W103" s="2">
        <v>18.12</v>
      </c>
      <c r="X103" s="2">
        <v>7.2</v>
      </c>
      <c r="Y103" s="2">
        <v>0.44</v>
      </c>
      <c r="Z103" s="2">
        <v>23.7</v>
      </c>
      <c r="AA103" s="2">
        <v>46.67</v>
      </c>
      <c r="AB103" s="2">
        <v>6.59</v>
      </c>
      <c r="AC103" s="2">
        <v>0</v>
      </c>
      <c r="AD103" s="2">
        <v>91.92</v>
      </c>
      <c r="AE103" s="2">
        <v>31.4</v>
      </c>
      <c r="AF103" s="2">
        <v>21.18</v>
      </c>
      <c r="AG103" s="2">
        <v>32.909999999999997</v>
      </c>
      <c r="AH103" s="2">
        <v>16.39</v>
      </c>
      <c r="AI103" s="2">
        <v>74.790000000000006</v>
      </c>
      <c r="AJ103" s="2">
        <v>85.51</v>
      </c>
      <c r="AK103" s="2">
        <v>97.33</v>
      </c>
      <c r="AL103" s="2">
        <v>69.42</v>
      </c>
      <c r="AM103" s="2">
        <v>29.58</v>
      </c>
      <c r="AN103" s="2">
        <v>61.81</v>
      </c>
      <c r="AO103" s="2">
        <v>21.18</v>
      </c>
      <c r="AP103" s="2">
        <v>42.4</v>
      </c>
      <c r="AQ103" s="2">
        <v>3.5</v>
      </c>
      <c r="AR103" s="2">
        <v>7.88</v>
      </c>
      <c r="AS103" s="2">
        <v>8.59</v>
      </c>
      <c r="AT103" s="2">
        <v>33.01</v>
      </c>
      <c r="AU103" s="2">
        <v>9.82</v>
      </c>
      <c r="AV103" s="2">
        <v>15.26</v>
      </c>
      <c r="AW103" s="2">
        <v>17.98</v>
      </c>
      <c r="AX103" s="2">
        <v>0.41</v>
      </c>
      <c r="AY103" s="2">
        <v>14.19</v>
      </c>
      <c r="AZ103" s="2">
        <v>6.22</v>
      </c>
      <c r="BA103" s="2">
        <v>77.290000000000006</v>
      </c>
      <c r="BB103" s="2">
        <v>8.48</v>
      </c>
      <c r="BC103" s="2">
        <v>17.22</v>
      </c>
      <c r="BD103" s="2">
        <v>94.54</v>
      </c>
      <c r="BE103" s="2">
        <v>31.25</v>
      </c>
      <c r="BF103" s="2">
        <v>39.07</v>
      </c>
      <c r="BG103" s="2">
        <v>4.3</v>
      </c>
      <c r="BH103" s="2">
        <v>1.37</v>
      </c>
      <c r="BI103" s="2">
        <v>86.16</v>
      </c>
      <c r="BJ103" s="2">
        <v>1.55</v>
      </c>
      <c r="BK103" s="2">
        <v>37.22</v>
      </c>
      <c r="BL103" s="2">
        <v>0</v>
      </c>
      <c r="BM103" s="2">
        <v>81.06</v>
      </c>
      <c r="BN103" s="2">
        <v>60.21</v>
      </c>
      <c r="BO103" s="2">
        <v>88.29</v>
      </c>
      <c r="BP103" s="2">
        <v>6.99</v>
      </c>
      <c r="BQ103" s="2">
        <v>8.51</v>
      </c>
      <c r="BR103" s="2">
        <v>7.1</v>
      </c>
      <c r="BS103" s="2">
        <v>0.45</v>
      </c>
      <c r="BT103" s="2">
        <v>37.020000000000003</v>
      </c>
      <c r="BU103" s="2">
        <v>7.0000000000000007E-2</v>
      </c>
      <c r="BV103" s="2">
        <v>52.22</v>
      </c>
      <c r="BW103" s="2">
        <v>25.51</v>
      </c>
      <c r="BX103" s="2">
        <v>81.37</v>
      </c>
      <c r="BY103" s="2">
        <v>7.86</v>
      </c>
      <c r="BZ103" s="2">
        <v>40.07</v>
      </c>
      <c r="CA103" s="2">
        <v>3.23</v>
      </c>
      <c r="CB103" s="2">
        <v>1.4</v>
      </c>
      <c r="CC103" s="2">
        <v>2.56</v>
      </c>
      <c r="CD103" s="2">
        <v>64.19</v>
      </c>
      <c r="CE103" s="2">
        <v>6.86</v>
      </c>
      <c r="CF103" s="2">
        <v>7.51</v>
      </c>
      <c r="CG103" s="2">
        <v>4.82</v>
      </c>
      <c r="CH103" s="2">
        <v>2.2799999999999998</v>
      </c>
      <c r="CI103" s="2">
        <v>4.43</v>
      </c>
      <c r="CJ103" s="2">
        <v>2.13</v>
      </c>
      <c r="CK103" s="2">
        <v>79.260000000000005</v>
      </c>
      <c r="CL103" s="2">
        <v>27.76</v>
      </c>
      <c r="CM103" s="2">
        <v>78.010000000000005</v>
      </c>
      <c r="CN103" s="2">
        <v>48.12</v>
      </c>
      <c r="CO103" s="2">
        <v>0.01</v>
      </c>
      <c r="CP103" s="2">
        <v>0.95</v>
      </c>
      <c r="CQ103" s="2">
        <v>0</v>
      </c>
      <c r="CR103" s="2">
        <v>69.81</v>
      </c>
      <c r="CS103" s="2">
        <v>7.04</v>
      </c>
      <c r="CT103" s="2">
        <v>87.59</v>
      </c>
      <c r="CU103" s="2">
        <v>2.79</v>
      </c>
      <c r="CV103" s="2">
        <v>16.940000000000001</v>
      </c>
      <c r="CW103" s="2">
        <v>50.84</v>
      </c>
      <c r="CX103" s="2">
        <v>62.18</v>
      </c>
      <c r="CY103" s="2">
        <v>55.46</v>
      </c>
      <c r="CZ103" s="2">
        <v>17.46</v>
      </c>
      <c r="DA103" s="2">
        <v>2.08</v>
      </c>
      <c r="DB103" s="2">
        <v>0</v>
      </c>
      <c r="DC103" s="2">
        <v>4.9800000000000004</v>
      </c>
      <c r="DD103" s="2">
        <v>85.9</v>
      </c>
      <c r="DE103" s="2">
        <v>1.63</v>
      </c>
      <c r="DF103" s="2">
        <v>9.82</v>
      </c>
      <c r="DG103" s="2">
        <v>16.96</v>
      </c>
      <c r="DH103" s="2">
        <v>19.8</v>
      </c>
      <c r="DI103" s="2">
        <v>81.650000000000006</v>
      </c>
      <c r="DJ103" s="2">
        <v>0.17</v>
      </c>
      <c r="DK103" s="2">
        <v>81.319999999999993</v>
      </c>
      <c r="DL103" s="2">
        <v>44.83</v>
      </c>
      <c r="DM103" s="2">
        <v>0</v>
      </c>
      <c r="DN103" s="2">
        <v>93.06</v>
      </c>
      <c r="DO103" s="2">
        <v>39.119999999999997</v>
      </c>
      <c r="DP103" s="2">
        <v>16.41</v>
      </c>
      <c r="DQ103" s="2">
        <v>82.8</v>
      </c>
      <c r="DR103" s="2">
        <v>3.13</v>
      </c>
      <c r="DS103" s="2">
        <v>4.5199999999999996</v>
      </c>
      <c r="DT103" s="2">
        <v>87.43</v>
      </c>
      <c r="DU103" s="2">
        <v>85.93</v>
      </c>
      <c r="DV103" s="2">
        <v>53.29</v>
      </c>
      <c r="DW103" s="2">
        <v>3.12</v>
      </c>
      <c r="DX103" s="2">
        <v>57.02</v>
      </c>
      <c r="DY103" s="2">
        <v>91.25</v>
      </c>
      <c r="DZ103" s="2">
        <v>7.0000000000000007E-2</v>
      </c>
      <c r="EA103" s="2">
        <v>27</v>
      </c>
      <c r="EB103" s="2">
        <v>0</v>
      </c>
      <c r="EC103" s="2">
        <v>47.04</v>
      </c>
      <c r="ED103" s="2">
        <v>22.09</v>
      </c>
      <c r="EE103" s="2">
        <v>38.700000000000003</v>
      </c>
      <c r="EF103" s="2">
        <v>33.17</v>
      </c>
      <c r="EG103" s="2">
        <v>0</v>
      </c>
      <c r="EH103" s="2">
        <v>58.86</v>
      </c>
      <c r="EI103" s="2">
        <v>7.18</v>
      </c>
      <c r="EJ103" s="2">
        <v>0.48</v>
      </c>
      <c r="EK103" s="2">
        <v>8.9600000000000009</v>
      </c>
      <c r="EL103" s="2">
        <v>22.33</v>
      </c>
      <c r="EM103" s="2">
        <v>0.1</v>
      </c>
      <c r="EN103" s="2">
        <v>17.39</v>
      </c>
      <c r="EO103" s="2">
        <v>90.59</v>
      </c>
      <c r="EP103" s="2">
        <v>0.01</v>
      </c>
      <c r="EQ103" s="2">
        <v>69.25</v>
      </c>
      <c r="ER103" s="2">
        <v>43.35</v>
      </c>
      <c r="ES103" s="2">
        <v>0.52</v>
      </c>
      <c r="ET103" s="2">
        <v>48.93</v>
      </c>
      <c r="EU103" s="2">
        <v>84.37</v>
      </c>
      <c r="EV103" s="2">
        <v>0</v>
      </c>
      <c r="EW103" s="2">
        <v>93.47</v>
      </c>
      <c r="EX103" s="2">
        <v>15.33</v>
      </c>
      <c r="EY103" s="2">
        <v>32.9</v>
      </c>
      <c r="EZ103" s="2">
        <v>47.33</v>
      </c>
      <c r="FA103" s="2">
        <v>22.09</v>
      </c>
      <c r="FB103" s="2">
        <v>6.57</v>
      </c>
      <c r="FC103" s="2">
        <v>17.36</v>
      </c>
      <c r="FD103" s="2">
        <v>40.08</v>
      </c>
      <c r="FE103" s="2">
        <v>0.95</v>
      </c>
      <c r="FF103" s="2">
        <v>0.35</v>
      </c>
      <c r="FG103" s="2">
        <v>83.74</v>
      </c>
      <c r="FH103" s="2">
        <v>79.650000000000006</v>
      </c>
      <c r="FI103" s="2">
        <v>20.53</v>
      </c>
      <c r="FJ103" s="2">
        <v>61.57</v>
      </c>
      <c r="FK103" s="2">
        <v>0.09</v>
      </c>
      <c r="FL103" s="2">
        <v>41.9</v>
      </c>
      <c r="FM103" s="2">
        <v>1.86</v>
      </c>
      <c r="FN103" s="2">
        <v>0.55000000000000004</v>
      </c>
      <c r="FO103" s="2">
        <v>14.32</v>
      </c>
      <c r="FP103" s="2">
        <v>14.23</v>
      </c>
      <c r="FQ103" s="2">
        <v>0.02</v>
      </c>
      <c r="FR103" s="2">
        <v>90.63</v>
      </c>
      <c r="FS103" s="2">
        <v>93.82</v>
      </c>
      <c r="FT103" s="2">
        <v>1.75</v>
      </c>
      <c r="FU103" s="2">
        <v>37.6</v>
      </c>
      <c r="FV103" s="2">
        <v>6.4</v>
      </c>
      <c r="FW103" s="2">
        <v>0.85</v>
      </c>
      <c r="FX103" s="2">
        <v>0.69</v>
      </c>
      <c r="FY103" s="2">
        <v>44.25</v>
      </c>
      <c r="FZ103" s="2">
        <v>64.66</v>
      </c>
      <c r="GA103" s="2">
        <v>0</v>
      </c>
      <c r="GB103" s="2">
        <v>0.76</v>
      </c>
      <c r="GC103" s="2">
        <v>9.42</v>
      </c>
      <c r="GD103" s="2">
        <v>89.43</v>
      </c>
      <c r="GE103" s="2"/>
      <c r="GF103" s="3">
        <f t="shared" si="23"/>
        <v>30.473097826086963</v>
      </c>
      <c r="GG103" s="3">
        <f t="shared" si="24"/>
        <v>17.425000000000001</v>
      </c>
      <c r="GH103" s="3">
        <f t="shared" si="25"/>
        <v>97.33</v>
      </c>
      <c r="GI103" s="3">
        <f t="shared" si="26"/>
        <v>31.503261409290161</v>
      </c>
      <c r="GJ103" s="3">
        <f t="shared" si="27"/>
        <v>992.45547942207077</v>
      </c>
      <c r="GK103" s="3">
        <f t="shared" si="28"/>
        <v>2.8424999999999998</v>
      </c>
      <c r="GL103" s="3">
        <f t="shared" si="29"/>
        <v>52.487499999999997</v>
      </c>
      <c r="GM103" s="3">
        <f t="shared" si="22"/>
        <v>49.644999999999996</v>
      </c>
    </row>
    <row r="104" spans="1:195" x14ac:dyDescent="0.2">
      <c r="A104" s="10">
        <v>2007</v>
      </c>
      <c r="B104" s="6" t="s">
        <v>184</v>
      </c>
      <c r="C104" s="2">
        <v>27.84554488041158</v>
      </c>
      <c r="D104" s="2">
        <v>27.3248886053067</v>
      </c>
      <c r="E104" s="2">
        <v>22.17717873247582</v>
      </c>
      <c r="F104" s="2">
        <v>28.613083900711789</v>
      </c>
      <c r="G104" s="2">
        <v>21.23925143643768</v>
      </c>
      <c r="H104" s="2">
        <v>23.69907233357975</v>
      </c>
      <c r="I104" s="2">
        <v>29.10010568048461</v>
      </c>
      <c r="J104" s="2">
        <v>26.169349704188019</v>
      </c>
      <c r="K104" s="2">
        <v>22.029077638319649</v>
      </c>
      <c r="L104" s="2">
        <v>22.888089465504979</v>
      </c>
      <c r="M104" s="2">
        <v>24.450600374338261</v>
      </c>
      <c r="N104" s="2">
        <v>25.47226577368918</v>
      </c>
      <c r="O104" s="2">
        <v>21.75373636826134</v>
      </c>
      <c r="P104" s="2">
        <v>25.95521957105866</v>
      </c>
      <c r="Q104" s="2">
        <v>26.072443852451421</v>
      </c>
      <c r="R104" s="2">
        <v>24.085352753968341</v>
      </c>
      <c r="S104" s="2">
        <v>22.007201402481329</v>
      </c>
      <c r="T104" s="2">
        <v>23.3392727636313</v>
      </c>
      <c r="U104" s="2">
        <v>20.980365916611749</v>
      </c>
      <c r="V104" s="2">
        <v>27.4483775390358</v>
      </c>
      <c r="W104" s="2">
        <v>20.146173000057541</v>
      </c>
      <c r="X104" s="2">
        <v>23.317908347898481</v>
      </c>
      <c r="Y104" s="2">
        <v>21.875193167300189</v>
      </c>
      <c r="Z104" s="2">
        <v>25.235155439345931</v>
      </c>
      <c r="AA104" s="2">
        <v>21.492449896223601</v>
      </c>
      <c r="AB104" s="2">
        <v>29.497684048196241</v>
      </c>
      <c r="AC104" s="2">
        <v>28.205794722964381</v>
      </c>
      <c r="AD104" s="2">
        <v>23.126254748582792</v>
      </c>
      <c r="AE104" s="2">
        <v>27.519458576474619</v>
      </c>
      <c r="AF104" s="2">
        <v>22.216522796342929</v>
      </c>
      <c r="AG104" s="2">
        <v>29.547749574008119</v>
      </c>
      <c r="AH104" s="2">
        <v>27.76875295641867</v>
      </c>
      <c r="AI104" s="2">
        <v>29.03460870523271</v>
      </c>
      <c r="AJ104" s="2">
        <v>21.940784573272349</v>
      </c>
      <c r="AK104" s="2">
        <v>29.14589378441892</v>
      </c>
      <c r="AL104" s="2">
        <v>20.846819790124719</v>
      </c>
      <c r="AM104" s="2">
        <v>29.441868810604049</v>
      </c>
      <c r="AN104" s="2">
        <v>21.412156540581819</v>
      </c>
      <c r="AO104" s="2">
        <v>23.615298958165429</v>
      </c>
      <c r="AP104" s="2">
        <v>23.455554268573611</v>
      </c>
      <c r="AQ104" s="2">
        <v>25.460750485695911</v>
      </c>
      <c r="AR104" s="2">
        <v>22.613079464954971</v>
      </c>
      <c r="AS104" s="2">
        <v>29.03325075669008</v>
      </c>
      <c r="AT104" s="2">
        <v>25.647773395652109</v>
      </c>
      <c r="AU104" s="2">
        <v>24.113122512158959</v>
      </c>
      <c r="AV104" s="2">
        <v>25.594992742665099</v>
      </c>
      <c r="AW104" s="2">
        <v>21.044666974497989</v>
      </c>
      <c r="AX104" s="2">
        <v>21.11434295439717</v>
      </c>
      <c r="AY104" s="2">
        <v>25.55732834518501</v>
      </c>
      <c r="AZ104" s="2">
        <v>23.654291350399689</v>
      </c>
      <c r="BA104" s="2">
        <v>21.687988734820959</v>
      </c>
      <c r="BB104" s="2">
        <v>24.97017118144776</v>
      </c>
      <c r="BC104" s="2">
        <v>24.229561182635081</v>
      </c>
      <c r="BD104" s="2">
        <v>29.400837459389361</v>
      </c>
      <c r="BE104" s="2">
        <v>29.66526048336728</v>
      </c>
      <c r="BF104" s="2">
        <v>20.979617740252639</v>
      </c>
      <c r="BG104" s="2">
        <v>28.655160357625071</v>
      </c>
      <c r="BH104" s="2">
        <v>6.0457139517941023</v>
      </c>
      <c r="BI104" s="2">
        <v>18.37557282388736</v>
      </c>
      <c r="BJ104" s="2">
        <v>-3.3450533118870331</v>
      </c>
      <c r="BK104" s="2">
        <v>21.057183498311119</v>
      </c>
      <c r="BL104" s="2">
        <v>24.186024984333969</v>
      </c>
      <c r="BM104" s="2">
        <v>0.70492018906596776</v>
      </c>
      <c r="BN104" s="2">
        <v>17.409322082233619</v>
      </c>
      <c r="BO104" s="2">
        <v>1.58077104324766</v>
      </c>
      <c r="BP104" s="2">
        <v>8.3030682374216944</v>
      </c>
      <c r="BQ104" s="2">
        <v>5.1880835938998622E-2</v>
      </c>
      <c r="BR104" s="2">
        <v>-5.6984772347925761</v>
      </c>
      <c r="BS104" s="2">
        <v>-9.4751326635931807</v>
      </c>
      <c r="BT104" s="2">
        <v>22.777413587578419</v>
      </c>
      <c r="BU104" s="2">
        <v>3.3023429188939541</v>
      </c>
      <c r="BV104" s="2">
        <v>22.931384423508071</v>
      </c>
      <c r="BW104" s="2">
        <v>0.90918801132579574</v>
      </c>
      <c r="BX104" s="2">
        <v>10.791095971195769</v>
      </c>
      <c r="BY104" s="2">
        <v>9.4346207003593214</v>
      </c>
      <c r="BZ104" s="2">
        <v>-6.0703819026907819</v>
      </c>
      <c r="CA104" s="2">
        <v>-9.9659434470256549</v>
      </c>
      <c r="CB104" s="2">
        <v>-7.9350347658025466</v>
      </c>
      <c r="CC104" s="2">
        <v>9.9405823901721675</v>
      </c>
      <c r="CD104" s="2">
        <v>9.2259906955885782</v>
      </c>
      <c r="CE104" s="2">
        <v>14.873416896004301</v>
      </c>
      <c r="CF104" s="2">
        <v>11.114663167699179</v>
      </c>
      <c r="CG104" s="2">
        <v>-3.4163624890879092</v>
      </c>
      <c r="CH104" s="2">
        <v>8.9198247817814753</v>
      </c>
      <c r="CI104" s="2">
        <v>16.648991835648189</v>
      </c>
      <c r="CJ104" s="2">
        <v>-9.3727701045310212</v>
      </c>
      <c r="CK104" s="2">
        <v>10.06042850530986</v>
      </c>
      <c r="CL104" s="2">
        <v>13.90657045505534</v>
      </c>
      <c r="CM104" s="2">
        <v>-7.6405697229904082</v>
      </c>
      <c r="CN104" s="2">
        <v>1.0154348424616939</v>
      </c>
      <c r="CO104" s="2">
        <v>-3.7565873426660632</v>
      </c>
      <c r="CP104" s="2">
        <v>10.03436407196855</v>
      </c>
      <c r="CQ104" s="2">
        <v>18.883417436209509</v>
      </c>
      <c r="CR104" s="2">
        <v>-4.3300153292556329</v>
      </c>
      <c r="CS104" s="2">
        <v>14.10171433193155</v>
      </c>
      <c r="CT104" s="2">
        <v>12.10024204224475</v>
      </c>
      <c r="CU104" s="2">
        <v>-1.9233828526766781</v>
      </c>
      <c r="CV104" s="2">
        <v>-1.608771383979164</v>
      </c>
      <c r="CW104" s="2">
        <v>13.31306281962431</v>
      </c>
      <c r="CX104" s="2">
        <v>-7.5187994147147936</v>
      </c>
      <c r="CY104" s="2">
        <v>10.956022927750769</v>
      </c>
      <c r="CZ104" s="2">
        <v>12.21998139882758</v>
      </c>
      <c r="DA104" s="2">
        <v>17.6443615136475</v>
      </c>
      <c r="DB104" s="2">
        <v>10.526371738615961</v>
      </c>
      <c r="DC104" s="2">
        <v>12.96153069688209</v>
      </c>
      <c r="DD104" s="2">
        <v>23.027869214311359</v>
      </c>
      <c r="DE104" s="2">
        <v>5.7165244116894431</v>
      </c>
      <c r="DF104" s="2">
        <v>3.3073512464577721</v>
      </c>
      <c r="DG104" s="2">
        <v>21.717046563568811</v>
      </c>
      <c r="DH104" s="2">
        <v>24.33545941290183</v>
      </c>
      <c r="DI104" s="2">
        <v>23.42551291432466</v>
      </c>
      <c r="DJ104" s="2">
        <v>10.935422227980331</v>
      </c>
      <c r="DK104" s="2">
        <v>2.7327002159967702</v>
      </c>
      <c r="DL104" s="2">
        <v>5.6322298224321816</v>
      </c>
      <c r="DM104" s="2">
        <v>6.5334795308131</v>
      </c>
      <c r="DN104" s="2">
        <v>-6.8484622201974146</v>
      </c>
      <c r="DO104" s="2">
        <v>21.75330713489825</v>
      </c>
      <c r="DP104" s="2">
        <v>-7.3871243191259408</v>
      </c>
      <c r="DQ104" s="2">
        <v>7.7490770428072047</v>
      </c>
      <c r="DR104" s="2">
        <v>11.978784259902181</v>
      </c>
      <c r="DS104" s="2">
        <v>0.24875927231453149</v>
      </c>
      <c r="DT104" s="2">
        <v>6.291734672371021</v>
      </c>
      <c r="DU104" s="2">
        <v>19.974243490208451</v>
      </c>
      <c r="DV104" s="2">
        <v>-9.6063739388317568</v>
      </c>
      <c r="DW104" s="2">
        <v>16.985282125187741</v>
      </c>
      <c r="DX104" s="2">
        <v>9.829478149634884</v>
      </c>
      <c r="DY104" s="2">
        <v>20.690968418787751</v>
      </c>
      <c r="DZ104" s="2">
        <v>-4.8430541744455837</v>
      </c>
      <c r="EA104" s="2">
        <v>19.84061636279781</v>
      </c>
      <c r="EB104" s="2">
        <v>17.30527917124391</v>
      </c>
      <c r="EC104" s="2">
        <v>6.5519728737884861</v>
      </c>
      <c r="ED104" s="2">
        <v>3.357865728914279</v>
      </c>
      <c r="EE104" s="2">
        <v>12.1713292855936</v>
      </c>
      <c r="EF104" s="2">
        <v>-6.3089066369960358</v>
      </c>
      <c r="EG104" s="2">
        <v>13.68846072181727</v>
      </c>
      <c r="EH104" s="2">
        <v>1.8657952110024549</v>
      </c>
      <c r="EI104" s="2">
        <v>4.7493181200109689</v>
      </c>
      <c r="EJ104" s="2">
        <v>20.706158908766032</v>
      </c>
      <c r="EK104" s="2">
        <v>-6.2051541013252924</v>
      </c>
      <c r="EL104" s="2">
        <v>-9.6412986340364561</v>
      </c>
      <c r="EM104" s="2">
        <v>12.014694028113031</v>
      </c>
      <c r="EN104" s="2">
        <v>18.547009974598168</v>
      </c>
      <c r="EO104" s="2">
        <v>16.361435850070141</v>
      </c>
      <c r="EP104" s="2">
        <v>1.2208269607714879</v>
      </c>
      <c r="EQ104" s="2">
        <v>-1.2546595101708871</v>
      </c>
      <c r="ER104" s="2">
        <v>-8.9124524334886122</v>
      </c>
      <c r="ES104" s="2">
        <v>19.88729575781268</v>
      </c>
      <c r="ET104" s="2">
        <v>-7.4008723124795761</v>
      </c>
      <c r="EU104" s="2">
        <v>-5.2295602384588644</v>
      </c>
      <c r="EV104" s="2">
        <v>6.1560029306316899</v>
      </c>
      <c r="EW104" s="2">
        <v>19.745984278384139</v>
      </c>
      <c r="EX104" s="2">
        <v>21.489839380874201</v>
      </c>
      <c r="EY104" s="2">
        <v>0.32506331372802683</v>
      </c>
      <c r="EZ104" s="2">
        <v>4.9320614660743143</v>
      </c>
      <c r="FA104" s="2">
        <v>24.71671652508029</v>
      </c>
      <c r="FB104" s="2">
        <v>4.4193997331316321</v>
      </c>
      <c r="FC104" s="2">
        <v>5.0586094501424519</v>
      </c>
      <c r="FD104" s="2">
        <v>4.3394680703703123</v>
      </c>
      <c r="FE104" s="2">
        <v>18.61570117584364</v>
      </c>
      <c r="FF104" s="2">
        <v>2.842335444855808</v>
      </c>
      <c r="FG104" s="2">
        <v>2.5361987136142878</v>
      </c>
      <c r="FH104" s="2">
        <v>23.795452943159191</v>
      </c>
      <c r="FI104" s="2">
        <v>1.6159439225736389</v>
      </c>
      <c r="FJ104" s="2">
        <v>1.2019129089663809</v>
      </c>
      <c r="FK104" s="2">
        <v>5.2486979605803317</v>
      </c>
      <c r="FL104" s="2">
        <v>8.2674038866656296</v>
      </c>
      <c r="FM104" s="2">
        <v>-9.0501917691709863</v>
      </c>
      <c r="FN104" s="2">
        <v>-0.85855886978845852</v>
      </c>
      <c r="FO104" s="2">
        <v>-8.1163885795198549</v>
      </c>
      <c r="FP104" s="2">
        <v>-6.2539415429637648</v>
      </c>
      <c r="FQ104" s="2">
        <v>2.4363738997866911</v>
      </c>
      <c r="FR104" s="2">
        <v>12.78070041436566</v>
      </c>
      <c r="FS104" s="2">
        <v>24.079644122795759</v>
      </c>
      <c r="FT104" s="2">
        <v>20.676327067311352</v>
      </c>
      <c r="FU104" s="2">
        <v>-9.1192393269869338</v>
      </c>
      <c r="FV104" s="2">
        <v>-6.2455467644622464</v>
      </c>
      <c r="FW104" s="2">
        <v>14.237561206375011</v>
      </c>
      <c r="FX104" s="2">
        <v>7.445504627754385</v>
      </c>
      <c r="FY104" s="2">
        <v>-0.49857718020350461</v>
      </c>
      <c r="FZ104" s="2">
        <v>-0.44743954268091812</v>
      </c>
      <c r="GA104" s="2">
        <v>-5.2205564091676004</v>
      </c>
      <c r="GB104" s="2">
        <v>-7.3279433733585186</v>
      </c>
      <c r="GC104" s="2">
        <v>20.922547913713831</v>
      </c>
      <c r="GD104" s="2">
        <v>19.73592187581859</v>
      </c>
      <c r="GE104" s="2"/>
      <c r="GF104" s="3">
        <f t="shared" si="23"/>
        <v>12.451865824983821</v>
      </c>
      <c r="GG104" s="3">
        <f t="shared" si="24"/>
        <v>14.004142393493446</v>
      </c>
      <c r="GH104" s="3">
        <f t="shared" si="25"/>
        <v>39.631203930392935</v>
      </c>
      <c r="GI104" s="3">
        <f t="shared" si="26"/>
        <v>12.046427300794516</v>
      </c>
      <c r="GJ104" s="3">
        <f t="shared" si="27"/>
        <v>145.11641071332744</v>
      </c>
      <c r="GK104" s="3">
        <f t="shared" si="28"/>
        <v>2.293729227590632</v>
      </c>
      <c r="GL104" s="3">
        <f t="shared" si="29"/>
        <v>22.898913205005751</v>
      </c>
      <c r="GM104" s="3">
        <f t="shared" si="22"/>
        <v>20.60518397741512</v>
      </c>
    </row>
    <row r="105" spans="1:195" x14ac:dyDescent="0.2">
      <c r="A105" s="10"/>
      <c r="B105" s="6" t="s">
        <v>185</v>
      </c>
      <c r="C105" s="2">
        <v>488797.64867899998</v>
      </c>
      <c r="D105" s="2">
        <v>139839.03600000011</v>
      </c>
      <c r="E105" s="2">
        <v>4258.3999999999996</v>
      </c>
      <c r="F105" s="2">
        <v>538.60799999999995</v>
      </c>
      <c r="G105" s="2">
        <v>1296134.5</v>
      </c>
      <c r="H105" s="2">
        <v>162820.20000000001</v>
      </c>
      <c r="I105" s="2">
        <v>5204.3999999999996</v>
      </c>
      <c r="J105" s="2">
        <v>419.2</v>
      </c>
      <c r="K105" s="2">
        <v>384368.3</v>
      </c>
      <c r="L105" s="2">
        <v>71248</v>
      </c>
      <c r="M105" s="2">
        <v>27627.7</v>
      </c>
      <c r="N105" s="2">
        <v>192.1</v>
      </c>
      <c r="O105" s="2">
        <v>103905.8</v>
      </c>
      <c r="P105" s="2">
        <v>3998.2</v>
      </c>
      <c r="Q105" s="2">
        <v>1682.82</v>
      </c>
      <c r="R105" s="2">
        <v>37992.300000000003</v>
      </c>
      <c r="S105" s="2">
        <v>52598.7</v>
      </c>
      <c r="T105" s="2">
        <v>23001</v>
      </c>
      <c r="U105" s="2">
        <v>1931.7</v>
      </c>
      <c r="V105" s="2">
        <v>18888.5</v>
      </c>
      <c r="W105" s="2">
        <v>57326.9</v>
      </c>
      <c r="X105" s="2">
        <v>491.6</v>
      </c>
      <c r="Y105" s="2">
        <v>11907.5</v>
      </c>
      <c r="Z105" s="2">
        <v>352555.8</v>
      </c>
      <c r="AA105" s="2">
        <v>1367</v>
      </c>
      <c r="AB105" s="2">
        <v>7143.2</v>
      </c>
      <c r="AC105" s="2">
        <v>398.71</v>
      </c>
      <c r="AD105" s="2">
        <v>4319.8</v>
      </c>
      <c r="AE105" s="2">
        <v>237.8</v>
      </c>
      <c r="AF105" s="2">
        <v>758838.8</v>
      </c>
      <c r="AG105" s="2">
        <v>6993182.7999999998</v>
      </c>
      <c r="AH105" s="2">
        <v>5657.8</v>
      </c>
      <c r="AI105" s="2">
        <v>6131.5</v>
      </c>
      <c r="AJ105" s="2">
        <v>2472.8000000000002</v>
      </c>
      <c r="AK105" s="2">
        <v>4150.72</v>
      </c>
      <c r="AL105" s="2">
        <v>59709.9</v>
      </c>
      <c r="AM105" s="2">
        <v>111.8</v>
      </c>
      <c r="AN105" s="2">
        <v>460</v>
      </c>
      <c r="AO105" s="2">
        <v>7602.5</v>
      </c>
      <c r="AP105" s="2">
        <v>41066.58</v>
      </c>
      <c r="AQ105" s="2">
        <v>124432.8</v>
      </c>
      <c r="AR105" s="2">
        <v>783803</v>
      </c>
      <c r="AS105" s="2">
        <v>470.2</v>
      </c>
      <c r="AT105" s="2">
        <v>164</v>
      </c>
      <c r="AU105" s="2">
        <v>53411.4</v>
      </c>
      <c r="AV105" s="2">
        <v>20626.8</v>
      </c>
      <c r="AW105" s="2">
        <v>102750.2</v>
      </c>
      <c r="AX105" s="2">
        <v>8074794.4300000006</v>
      </c>
      <c r="AY105" s="2">
        <v>183395.7</v>
      </c>
      <c r="AZ105" s="2">
        <v>2692546.8</v>
      </c>
      <c r="BA105" s="2">
        <v>354683.1</v>
      </c>
      <c r="BB105" s="2">
        <v>19765.8</v>
      </c>
      <c r="BC105" s="2">
        <v>5963.5</v>
      </c>
      <c r="BD105" s="2">
        <v>3456870.3999999999</v>
      </c>
      <c r="BE105" s="2">
        <v>1128.8</v>
      </c>
      <c r="BF105" s="2">
        <v>363052.2</v>
      </c>
      <c r="BG105" s="2">
        <v>135.6</v>
      </c>
      <c r="BH105" s="2">
        <v>4941.1099999999997</v>
      </c>
      <c r="BI105" s="2">
        <v>530502.5</v>
      </c>
      <c r="BJ105" s="2">
        <v>5626.6</v>
      </c>
      <c r="BK105" s="2">
        <v>8418.5</v>
      </c>
      <c r="BL105" s="2">
        <v>1978.5</v>
      </c>
      <c r="BM105" s="2">
        <v>409</v>
      </c>
      <c r="BN105" s="2">
        <v>229.9</v>
      </c>
      <c r="BO105" s="2">
        <v>6326.2</v>
      </c>
      <c r="BP105" s="2">
        <v>104309.9</v>
      </c>
      <c r="BQ105" s="2">
        <v>250.8</v>
      </c>
      <c r="BR105" s="2">
        <v>12442.2</v>
      </c>
      <c r="BS105" s="2">
        <v>1605.2</v>
      </c>
      <c r="BT105" s="2">
        <v>13365230.371925</v>
      </c>
      <c r="BU105" s="2">
        <v>8536.1</v>
      </c>
      <c r="BV105" s="2">
        <v>118850.086</v>
      </c>
      <c r="BW105" s="2">
        <v>2045.4</v>
      </c>
      <c r="BX105" s="2">
        <v>53850.400000000001</v>
      </c>
      <c r="BY105" s="2">
        <v>15401788.09</v>
      </c>
      <c r="BZ105" s="2">
        <v>269330.00467899989</v>
      </c>
      <c r="CA105" s="2">
        <v>514142.8</v>
      </c>
      <c r="CB105" s="2">
        <v>76650.100000000006</v>
      </c>
      <c r="CC105" s="2">
        <v>2382.9699999999998</v>
      </c>
      <c r="CD105" s="2">
        <v>66597.899999999994</v>
      </c>
      <c r="CE105" s="2">
        <v>459371.1</v>
      </c>
      <c r="CF105" s="2">
        <v>12029.5</v>
      </c>
      <c r="CG105" s="2">
        <v>21090.3</v>
      </c>
      <c r="CH105" s="2">
        <v>1227990.8</v>
      </c>
      <c r="CI105" s="2">
        <v>198392.4</v>
      </c>
      <c r="CJ105" s="2">
        <v>9868.9</v>
      </c>
      <c r="CK105" s="2">
        <v>6473.1</v>
      </c>
      <c r="CL105" s="2">
        <v>3660.73</v>
      </c>
      <c r="CM105" s="2">
        <v>58.2</v>
      </c>
      <c r="CN105" s="2">
        <v>224.5</v>
      </c>
      <c r="CO105" s="2">
        <v>503693.8</v>
      </c>
      <c r="CP105" s="2">
        <v>70599.5</v>
      </c>
      <c r="CQ105" s="2">
        <v>1218568.18</v>
      </c>
      <c r="CR105" s="2">
        <v>15039.6</v>
      </c>
      <c r="CS105" s="2">
        <v>641.07000000000005</v>
      </c>
      <c r="CT105" s="2">
        <v>49395.5</v>
      </c>
      <c r="CU105" s="2">
        <v>440</v>
      </c>
      <c r="CV105" s="2">
        <v>1464903.18</v>
      </c>
      <c r="CW105" s="2">
        <v>13591.6</v>
      </c>
      <c r="CX105" s="2">
        <v>3298000.76</v>
      </c>
      <c r="CY105" s="2">
        <v>11042154.869999999</v>
      </c>
      <c r="CZ105" s="2">
        <v>11114.4</v>
      </c>
      <c r="DA105" s="2">
        <v>8531.7999999999993</v>
      </c>
      <c r="DB105" s="2">
        <v>8139.2</v>
      </c>
      <c r="DC105" s="2">
        <v>1723.1</v>
      </c>
      <c r="DD105" s="2">
        <v>810.6</v>
      </c>
      <c r="DE105" s="2">
        <v>1863168.6</v>
      </c>
      <c r="DF105" s="2">
        <v>132.19999999999999</v>
      </c>
      <c r="DG105" s="2">
        <v>15277605.85</v>
      </c>
      <c r="DH105" s="2">
        <v>1837.4</v>
      </c>
      <c r="DI105" s="2">
        <v>2715.6</v>
      </c>
      <c r="DJ105" s="2">
        <v>10505.5</v>
      </c>
      <c r="DK105" s="2">
        <v>1121516.8</v>
      </c>
      <c r="DL105" s="2">
        <v>13021.5</v>
      </c>
      <c r="DM105" s="2">
        <v>2230.6999999999998</v>
      </c>
      <c r="DN105" s="2">
        <v>1716.9</v>
      </c>
      <c r="DO105" s="2">
        <v>3395.2</v>
      </c>
      <c r="DP105" s="2">
        <v>927.19</v>
      </c>
      <c r="DQ105" s="2">
        <v>189464.8</v>
      </c>
      <c r="DR105" s="2">
        <v>6307951.2999999998</v>
      </c>
      <c r="DS105" s="2">
        <v>813.51599999999996</v>
      </c>
      <c r="DT105" s="2">
        <v>81122.600000000006</v>
      </c>
      <c r="DU105" s="2">
        <v>4696.3</v>
      </c>
      <c r="DV105" s="2">
        <v>164550.6</v>
      </c>
      <c r="DW105" s="2">
        <v>37760.1</v>
      </c>
      <c r="DX105" s="2">
        <v>2693.6</v>
      </c>
      <c r="DY105" s="2">
        <v>41.5</v>
      </c>
      <c r="DZ105" s="2">
        <v>33270.5</v>
      </c>
      <c r="EA105" s="2">
        <v>13289682.970000001</v>
      </c>
      <c r="EB105" s="2">
        <v>143521.59</v>
      </c>
      <c r="EC105" s="2">
        <v>7484.3</v>
      </c>
      <c r="ED105" s="2">
        <v>33808.400000000001</v>
      </c>
      <c r="EE105" s="2">
        <v>73250.5</v>
      </c>
      <c r="EF105" s="2">
        <v>223.4</v>
      </c>
      <c r="EG105" s="2">
        <v>4737.2</v>
      </c>
      <c r="EH105" s="2">
        <v>313375.40000000002</v>
      </c>
      <c r="EI105" s="2">
        <v>267241.244679</v>
      </c>
      <c r="EJ105" s="2">
        <v>65633.8</v>
      </c>
      <c r="EK105" s="2">
        <v>58797.599999999999</v>
      </c>
      <c r="EL105" s="2">
        <v>3720.5</v>
      </c>
      <c r="EM105" s="2">
        <v>96728.6</v>
      </c>
      <c r="EN105" s="2">
        <v>1658148.6</v>
      </c>
      <c r="EO105" s="2">
        <v>1540885.02</v>
      </c>
      <c r="EP105" s="2">
        <v>13969.9</v>
      </c>
      <c r="EQ105" s="2">
        <v>6202.1</v>
      </c>
      <c r="ER105" s="2">
        <v>38286</v>
      </c>
      <c r="ES105" s="2">
        <v>313.7</v>
      </c>
      <c r="ET105" s="2">
        <v>503.2</v>
      </c>
      <c r="EU105" s="2">
        <v>7629</v>
      </c>
      <c r="EV105" s="2">
        <v>623.6</v>
      </c>
      <c r="EW105" s="2">
        <v>51463.6</v>
      </c>
      <c r="EX105" s="2">
        <v>628232.18467900006</v>
      </c>
      <c r="EY105" s="2">
        <v>628636.68467900017</v>
      </c>
      <c r="EZ105" s="2">
        <v>1411.28</v>
      </c>
      <c r="FA105" s="2">
        <v>37190.300000000003</v>
      </c>
      <c r="FB105" s="2">
        <v>16283.4</v>
      </c>
      <c r="FC105" s="2">
        <v>47054.3</v>
      </c>
      <c r="FD105" s="2">
        <v>1024.5999999999999</v>
      </c>
      <c r="FE105" s="2">
        <v>63604.5</v>
      </c>
      <c r="FF105" s="2">
        <v>876.5</v>
      </c>
      <c r="FG105" s="2">
        <v>8009202.1300000008</v>
      </c>
      <c r="FH105" s="2">
        <v>231901.7</v>
      </c>
      <c r="FI105" s="2">
        <v>3267.8</v>
      </c>
      <c r="FJ105" s="2">
        <v>58482.3</v>
      </c>
      <c r="FK105" s="2">
        <v>1433926.98</v>
      </c>
      <c r="FL105" s="2">
        <v>1121516.8</v>
      </c>
      <c r="FM105" s="2">
        <v>1540885.02</v>
      </c>
      <c r="FN105" s="2">
        <v>25366.7</v>
      </c>
      <c r="FO105" s="2">
        <v>288967.8</v>
      </c>
      <c r="FP105" s="2">
        <v>13.2</v>
      </c>
      <c r="FQ105" s="2">
        <v>5906.5</v>
      </c>
      <c r="FR105" s="2">
        <v>2868.2</v>
      </c>
      <c r="FS105" s="2">
        <v>312141.5</v>
      </c>
      <c r="FT105" s="2">
        <v>11979605.09</v>
      </c>
      <c r="FU105" s="2">
        <v>5736319.2999999998</v>
      </c>
      <c r="FV105" s="2">
        <v>122580.6</v>
      </c>
      <c r="FW105" s="2">
        <v>246</v>
      </c>
      <c r="FX105" s="2">
        <v>105137.4</v>
      </c>
      <c r="FY105" s="2">
        <v>105</v>
      </c>
      <c r="FZ105" s="2">
        <v>30418994.07</v>
      </c>
      <c r="GA105" s="2">
        <v>23270.2</v>
      </c>
      <c r="GB105" s="2">
        <v>397161.9</v>
      </c>
      <c r="GC105" s="2">
        <v>1981.6</v>
      </c>
      <c r="GD105" s="2">
        <v>9754.2999999999993</v>
      </c>
      <c r="GE105" s="2"/>
      <c r="GF105" s="3">
        <f t="shared" si="23"/>
        <v>998004.40758326056</v>
      </c>
      <c r="GG105" s="3">
        <f t="shared" si="24"/>
        <v>20196.3</v>
      </c>
      <c r="GH105" s="3">
        <f t="shared" si="25"/>
        <v>30418980.870000001</v>
      </c>
      <c r="GI105" s="3">
        <f t="shared" si="26"/>
        <v>3420862.8556065219</v>
      </c>
      <c r="GJ105" s="3">
        <f t="shared" si="27"/>
        <v>11702302676868.406</v>
      </c>
      <c r="GK105" s="3">
        <f t="shared" si="28"/>
        <v>2450.3425000000002</v>
      </c>
      <c r="GL105" s="3">
        <f t="shared" si="29"/>
        <v>206769.72500000001</v>
      </c>
      <c r="GM105" s="3">
        <f t="shared" si="22"/>
        <v>204319.38250000001</v>
      </c>
    </row>
    <row r="106" spans="1:195" x14ac:dyDescent="0.2">
      <c r="A106" s="10"/>
      <c r="B106" s="6" t="s">
        <v>186</v>
      </c>
      <c r="C106" s="2">
        <v>232934.39858899999</v>
      </c>
      <c r="D106" s="2">
        <v>170448.48673199999</v>
      </c>
      <c r="E106" s="2">
        <v>1210.2335330000001</v>
      </c>
      <c r="F106" s="2">
        <v>2.1628349999999998</v>
      </c>
      <c r="G106" s="2">
        <v>103713.23912499999</v>
      </c>
      <c r="H106" s="2">
        <v>46711.051079999997</v>
      </c>
      <c r="I106" s="2">
        <v>789.73620000000005</v>
      </c>
      <c r="J106" s="2">
        <v>17.348448999999999</v>
      </c>
      <c r="K106" s="2">
        <v>76891.268129999997</v>
      </c>
      <c r="L106" s="2">
        <v>4013.7620609999999</v>
      </c>
      <c r="M106" s="2">
        <v>3149.045153</v>
      </c>
      <c r="N106" s="2">
        <v>953.34594600000003</v>
      </c>
      <c r="O106" s="2">
        <v>5528.1765439999999</v>
      </c>
      <c r="P106" s="2">
        <v>2220.7253989999999</v>
      </c>
      <c r="Q106" s="2">
        <v>7908.6160879999998</v>
      </c>
      <c r="R106" s="2">
        <v>22307.21211</v>
      </c>
      <c r="S106" s="2">
        <v>3671.9733820000001</v>
      </c>
      <c r="T106" s="2">
        <v>105.60763799999999</v>
      </c>
      <c r="U106" s="2">
        <v>23.953423999999998</v>
      </c>
      <c r="V106" s="2">
        <v>949.26679999999999</v>
      </c>
      <c r="W106" s="2">
        <v>15871.934209999999</v>
      </c>
      <c r="X106" s="2">
        <v>93.333600000000004</v>
      </c>
      <c r="Y106" s="2">
        <v>7647.7913179999996</v>
      </c>
      <c r="Z106" s="2">
        <v>158545.20600000001</v>
      </c>
      <c r="AA106" s="2">
        <v>39.399988</v>
      </c>
      <c r="AB106" s="2">
        <v>106.78108</v>
      </c>
      <c r="AC106" s="2">
        <v>116.978882</v>
      </c>
      <c r="AD106" s="2">
        <v>2703.096196</v>
      </c>
      <c r="AE106" s="2">
        <v>11793.43887</v>
      </c>
      <c r="AF106" s="2">
        <v>70388.106282000008</v>
      </c>
      <c r="AG106" s="2">
        <v>449321.29590000003</v>
      </c>
      <c r="AH106" s="2">
        <v>3279.5626510000002</v>
      </c>
      <c r="AI106" s="2">
        <v>61995.832759999998</v>
      </c>
      <c r="AJ106" s="2">
        <v>13820.453799999999</v>
      </c>
      <c r="AK106" s="2">
        <v>1519.517167</v>
      </c>
      <c r="AL106" s="2">
        <v>21332.756010000001</v>
      </c>
      <c r="AM106" s="2">
        <v>43.954999999999998</v>
      </c>
      <c r="AN106" s="2">
        <v>59.167299</v>
      </c>
      <c r="AO106" s="2">
        <v>1627.4748830000001</v>
      </c>
      <c r="AP106" s="2">
        <v>1636.266513</v>
      </c>
      <c r="AQ106" s="2">
        <v>5012.2054580000004</v>
      </c>
      <c r="AR106" s="2">
        <v>48471.547980000003</v>
      </c>
      <c r="AS106" s="2">
        <v>253.665738</v>
      </c>
      <c r="AT106" s="2">
        <v>22.819607000000001</v>
      </c>
      <c r="AU106" s="2">
        <v>5531.3236079999997</v>
      </c>
      <c r="AV106" s="2">
        <v>2887.3621459999999</v>
      </c>
      <c r="AW106" s="2">
        <v>8161.1575439999997</v>
      </c>
      <c r="AX106" s="2">
        <v>601412.49711399979</v>
      </c>
      <c r="AY106" s="2">
        <v>21917.668529999999</v>
      </c>
      <c r="AZ106" s="2">
        <v>199166.07626699991</v>
      </c>
      <c r="BA106" s="2">
        <v>22860.808779999999</v>
      </c>
      <c r="BB106" s="2">
        <v>1674.8754859999999</v>
      </c>
      <c r="BC106" s="2">
        <v>34606.960720000003</v>
      </c>
      <c r="BD106" s="2">
        <v>266230.20613000001</v>
      </c>
      <c r="BE106" s="2">
        <v>328.03634399999999</v>
      </c>
      <c r="BF106" s="2">
        <v>44163.13564</v>
      </c>
      <c r="BG106" s="2">
        <v>23.297661999999999</v>
      </c>
      <c r="BH106" s="2">
        <v>472.937321</v>
      </c>
      <c r="BI106" s="2">
        <v>31825.26526</v>
      </c>
      <c r="BJ106" s="2">
        <v>1802.274161</v>
      </c>
      <c r="BK106" s="2">
        <v>4250.1364249999997</v>
      </c>
      <c r="BL106" s="2">
        <v>4322.7004340000003</v>
      </c>
      <c r="BM106" s="2">
        <v>350.12020000000001</v>
      </c>
      <c r="BN106" s="2">
        <v>674.31598499999996</v>
      </c>
      <c r="BO106" s="2">
        <v>27.924621999999999</v>
      </c>
      <c r="BP106" s="2">
        <v>5937.436224</v>
      </c>
      <c r="BQ106" s="2">
        <v>7.1778199999999996</v>
      </c>
      <c r="BR106" s="2">
        <v>3856.7138279999999</v>
      </c>
      <c r="BS106" s="2">
        <v>437.18429500000002</v>
      </c>
      <c r="BT106" s="2">
        <v>772168.1568679997</v>
      </c>
      <c r="BU106" s="2">
        <v>2528.168142</v>
      </c>
      <c r="BV106" s="2">
        <v>304531.48819499998</v>
      </c>
      <c r="BW106" s="2">
        <v>1468.8337509999999</v>
      </c>
      <c r="BX106" s="2">
        <v>6618.8861770000003</v>
      </c>
      <c r="BY106" s="2">
        <v>1454841.388241</v>
      </c>
      <c r="BZ106" s="2">
        <v>317096.52698299987</v>
      </c>
      <c r="CA106" s="2">
        <v>37737.788800000002</v>
      </c>
      <c r="CB106" s="2">
        <v>3667.6869729999999</v>
      </c>
      <c r="CC106" s="2">
        <v>391.84881000000001</v>
      </c>
      <c r="CD106" s="2">
        <v>2509.7993999999999</v>
      </c>
      <c r="CE106" s="2">
        <v>20154.425859999999</v>
      </c>
      <c r="CF106" s="2">
        <v>425.67376300000001</v>
      </c>
      <c r="CG106" s="2">
        <v>995.52977699999997</v>
      </c>
      <c r="CH106" s="2">
        <v>21048.00534</v>
      </c>
      <c r="CI106" s="2">
        <v>10064.342420000001</v>
      </c>
      <c r="CJ106" s="2">
        <v>16309.90344</v>
      </c>
      <c r="CK106" s="2">
        <v>1452.9388269999999</v>
      </c>
      <c r="CL106" s="2">
        <v>4126.7503969999998</v>
      </c>
      <c r="CM106" s="2">
        <v>4.1839110000000002</v>
      </c>
      <c r="CN106" s="2">
        <v>9.7074829999999999</v>
      </c>
      <c r="CO106" s="2">
        <v>9784.098</v>
      </c>
      <c r="CP106" s="2">
        <v>649.98842200000001</v>
      </c>
      <c r="CQ106" s="2">
        <v>316197.46552099998</v>
      </c>
      <c r="CR106" s="2">
        <v>584.19581900000003</v>
      </c>
      <c r="CS106" s="2">
        <v>201.29442599999999</v>
      </c>
      <c r="CT106" s="2">
        <v>1648.3640310000001</v>
      </c>
      <c r="CU106" s="2">
        <v>25.739343000000002</v>
      </c>
      <c r="CV106" s="2">
        <v>347130.81459000002</v>
      </c>
      <c r="CW106" s="2">
        <v>2430.8812440000002</v>
      </c>
      <c r="CX106" s="2">
        <v>682468.76765000017</v>
      </c>
      <c r="CY106" s="2">
        <v>863870.08752400009</v>
      </c>
      <c r="CZ106" s="2">
        <v>370.16102799999999</v>
      </c>
      <c r="DA106" s="2">
        <v>2017.9548070000001</v>
      </c>
      <c r="DB106" s="2">
        <v>827.76179999999999</v>
      </c>
      <c r="DC106" s="2">
        <v>8205.979018</v>
      </c>
      <c r="DD106" s="2">
        <v>7.0976340000000002</v>
      </c>
      <c r="DE106" s="2">
        <v>107629.598904</v>
      </c>
      <c r="DF106" s="2">
        <v>0.67460399999999998</v>
      </c>
      <c r="DG106" s="2">
        <v>1678731.484669999</v>
      </c>
      <c r="DH106" s="2">
        <v>9441.273835</v>
      </c>
      <c r="DI106" s="2">
        <v>63.543641000000001</v>
      </c>
      <c r="DJ106" s="2">
        <v>14790.27908</v>
      </c>
      <c r="DK106" s="2">
        <v>95046.803753999993</v>
      </c>
      <c r="DL106" s="2">
        <v>10598.099490000001</v>
      </c>
      <c r="DM106" s="2">
        <v>9371.0600130000003</v>
      </c>
      <c r="DN106" s="2">
        <v>2782.3154</v>
      </c>
      <c r="DO106" s="2">
        <v>268.73473200000001</v>
      </c>
      <c r="DP106" s="2">
        <v>2118.609093</v>
      </c>
      <c r="DQ106" s="2">
        <v>9284.8965800000005</v>
      </c>
      <c r="DR106" s="2">
        <v>310096.45103</v>
      </c>
      <c r="DS106" s="2">
        <v>7739.9577230000004</v>
      </c>
      <c r="DT106" s="2">
        <v>29708.745279999999</v>
      </c>
      <c r="DU106" s="2">
        <v>2514.1051579999998</v>
      </c>
      <c r="DV106" s="2">
        <v>12515.00791</v>
      </c>
      <c r="DW106" s="2">
        <v>4552.8860949999998</v>
      </c>
      <c r="DX106" s="2">
        <v>4828.5845339999996</v>
      </c>
      <c r="DY106" s="2">
        <v>0.36813200000000001</v>
      </c>
      <c r="DZ106" s="2">
        <v>15225.569589999999</v>
      </c>
      <c r="EA106" s="2">
        <v>819006.01267199987</v>
      </c>
      <c r="EB106" s="2">
        <v>13481.153990000001</v>
      </c>
      <c r="EC106" s="2">
        <v>1147.8894379999999</v>
      </c>
      <c r="ED106" s="2">
        <v>9150.8888380000008</v>
      </c>
      <c r="EE106" s="2">
        <v>12064.95131</v>
      </c>
      <c r="EF106" s="2">
        <v>0</v>
      </c>
      <c r="EG106" s="2">
        <v>1597.0293509999999</v>
      </c>
      <c r="EH106" s="2">
        <v>27269.336299999999</v>
      </c>
      <c r="EI106" s="2">
        <v>337420.56113099999</v>
      </c>
      <c r="EJ106" s="2">
        <v>2858.4811589999999</v>
      </c>
      <c r="EK106" s="2">
        <v>3791.2495979999999</v>
      </c>
      <c r="EL106" s="2">
        <v>8504.3296179999998</v>
      </c>
      <c r="EM106" s="2">
        <v>10177.58705</v>
      </c>
      <c r="EN106" s="2">
        <v>55847.152090000003</v>
      </c>
      <c r="EO106" s="2">
        <v>301652.36155999999</v>
      </c>
      <c r="EP106" s="2">
        <v>27189.048190000001</v>
      </c>
      <c r="EQ106" s="2">
        <v>4354.0793899999999</v>
      </c>
      <c r="ER106" s="2">
        <v>7435.1487550000002</v>
      </c>
      <c r="ES106" s="2">
        <v>20.744047999999999</v>
      </c>
      <c r="ET106" s="2">
        <v>1049.7583890000001</v>
      </c>
      <c r="EU106" s="2">
        <v>1491.9393700000001</v>
      </c>
      <c r="EV106" s="2">
        <v>6379.4534720000001</v>
      </c>
      <c r="EW106" s="2">
        <v>4978.4778749999996</v>
      </c>
      <c r="EX106" s="2">
        <v>403376.9378619999</v>
      </c>
      <c r="EY106" s="2">
        <v>403382.88532100001</v>
      </c>
      <c r="EZ106" s="2">
        <v>150.79992300000001</v>
      </c>
      <c r="FA106" s="2">
        <v>2972.6738089999999</v>
      </c>
      <c r="FB106" s="2">
        <v>837.07172100000003</v>
      </c>
      <c r="FC106" s="2">
        <v>5705.6039810000002</v>
      </c>
      <c r="FD106" s="2">
        <v>422.35899999999998</v>
      </c>
      <c r="FE106" s="2">
        <v>5635.0725160000002</v>
      </c>
      <c r="FF106" s="2">
        <v>15118.925639999999</v>
      </c>
      <c r="FG106" s="2">
        <v>598554.38408700028</v>
      </c>
      <c r="FH106" s="2">
        <v>19879.303980000001</v>
      </c>
      <c r="FI106" s="2">
        <v>1272.1175410000001</v>
      </c>
      <c r="FJ106" s="2">
        <v>4757.6044039999997</v>
      </c>
      <c r="FK106" s="2">
        <v>343742.53304900008</v>
      </c>
      <c r="FL106" s="2">
        <v>95046.803754000022</v>
      </c>
      <c r="FM106" s="2">
        <v>301652.36155999999</v>
      </c>
      <c r="FN106" s="2">
        <v>3278.3037399999998</v>
      </c>
      <c r="FO106" s="2">
        <v>25678.147850000001</v>
      </c>
      <c r="FP106" s="2">
        <v>1.3217319999999999</v>
      </c>
      <c r="FQ106" s="2">
        <v>21139.108919999999</v>
      </c>
      <c r="FR106" s="2">
        <v>7718.7651379999998</v>
      </c>
      <c r="FS106" s="2">
        <v>21106.970600000001</v>
      </c>
      <c r="FT106" s="2">
        <v>996262.71701999987</v>
      </c>
      <c r="FU106" s="2">
        <v>267192.1557</v>
      </c>
      <c r="FV106" s="2">
        <v>11128.37861</v>
      </c>
      <c r="FW106" s="2">
        <v>10.723582</v>
      </c>
      <c r="FX106" s="2">
        <v>20876.309799999999</v>
      </c>
      <c r="FY106" s="2">
        <v>137.67384100000001</v>
      </c>
      <c r="FZ106" s="2">
        <v>2685840.5819999999</v>
      </c>
      <c r="GA106" s="2">
        <v>3231.9785259999999</v>
      </c>
      <c r="GB106" s="2">
        <v>19248.999589999999</v>
      </c>
      <c r="GC106" s="2">
        <v>11570.665290000001</v>
      </c>
      <c r="GD106" s="2">
        <v>5325.7961329999998</v>
      </c>
      <c r="GE106" s="2"/>
      <c r="GF106" s="3">
        <f t="shared" si="23"/>
        <v>99582.528219744549</v>
      </c>
      <c r="GG106" s="3">
        <f t="shared" si="24"/>
        <v>5426.9863384999999</v>
      </c>
      <c r="GH106" s="3">
        <f t="shared" si="25"/>
        <v>2685840.5819999999</v>
      </c>
      <c r="GI106" s="3">
        <f t="shared" si="26"/>
        <v>298790.50166703301</v>
      </c>
      <c r="GJ106" s="3">
        <f t="shared" si="27"/>
        <v>89275763886.437256</v>
      </c>
      <c r="GK106" s="3">
        <f t="shared" si="28"/>
        <v>984.98381925000001</v>
      </c>
      <c r="GL106" s="3">
        <f t="shared" si="29"/>
        <v>23565.1435475</v>
      </c>
      <c r="GM106" s="3">
        <f t="shared" si="22"/>
        <v>22580.159728250001</v>
      </c>
    </row>
    <row r="107" spans="1:195" x14ac:dyDescent="0.2">
      <c r="A107" s="10"/>
      <c r="B107" s="6" t="s">
        <v>187</v>
      </c>
      <c r="C107" s="2">
        <v>463081.66467799991</v>
      </c>
      <c r="D107" s="2">
        <v>316876.11558799999</v>
      </c>
      <c r="E107" s="2">
        <v>3304.3417359999999</v>
      </c>
      <c r="F107" s="2">
        <v>45.527043999999997</v>
      </c>
      <c r="G107" s="2">
        <v>608413.30081799987</v>
      </c>
      <c r="H107" s="2">
        <v>134281.0012</v>
      </c>
      <c r="I107" s="2">
        <v>2168.8325</v>
      </c>
      <c r="J107" s="2">
        <v>196.02853400000001</v>
      </c>
      <c r="K107" s="2">
        <v>149356.40640000001</v>
      </c>
      <c r="L107" s="2">
        <v>8332.2433290000008</v>
      </c>
      <c r="M107" s="2">
        <v>14033.165499999999</v>
      </c>
      <c r="N107" s="2">
        <v>695.07817</v>
      </c>
      <c r="O107" s="2">
        <v>9645.8488570000009</v>
      </c>
      <c r="P107" s="2">
        <v>3162.918737</v>
      </c>
      <c r="Q107" s="2">
        <v>11165.821250000001</v>
      </c>
      <c r="R107" s="2">
        <v>77349.779779999997</v>
      </c>
      <c r="S107" s="2">
        <v>8593.0480260000004</v>
      </c>
      <c r="T107" s="2">
        <v>11826.981040000001</v>
      </c>
      <c r="U107" s="2">
        <v>186.68550300000001</v>
      </c>
      <c r="V107" s="2">
        <v>3787.9732509999999</v>
      </c>
      <c r="W107" s="2">
        <v>14948.40187</v>
      </c>
      <c r="X107" s="2">
        <v>373.64140300000003</v>
      </c>
      <c r="Y107" s="2">
        <v>21419.588909999999</v>
      </c>
      <c r="Z107" s="2">
        <v>404088.565</v>
      </c>
      <c r="AA107" s="2">
        <v>2272.736167</v>
      </c>
      <c r="AB107" s="2">
        <v>2046.5920100000001</v>
      </c>
      <c r="AC107" s="2">
        <v>576.92234499999995</v>
      </c>
      <c r="AD107" s="2">
        <v>3716.1058670000002</v>
      </c>
      <c r="AE107" s="2">
        <v>10689.15544</v>
      </c>
      <c r="AF107" s="2">
        <v>100657.64434</v>
      </c>
      <c r="AG107" s="2">
        <v>969728.92749999999</v>
      </c>
      <c r="AH107" s="2">
        <v>11517.733609999999</v>
      </c>
      <c r="AI107" s="2">
        <v>15958.927299999999</v>
      </c>
      <c r="AJ107" s="2">
        <v>28810.43807</v>
      </c>
      <c r="AK107" s="2">
        <v>7871.2889569999998</v>
      </c>
      <c r="AL107" s="2">
        <v>67897.763850000003</v>
      </c>
      <c r="AM107" s="2">
        <v>166.26258999999999</v>
      </c>
      <c r="AN107" s="2">
        <v>80.431554000000006</v>
      </c>
      <c r="AO107" s="2">
        <v>3889.5587300000002</v>
      </c>
      <c r="AP107" s="2">
        <v>17362.726531</v>
      </c>
      <c r="AQ107" s="2">
        <v>13823.55467</v>
      </c>
      <c r="AR107" s="2">
        <v>61210.443740000002</v>
      </c>
      <c r="AS107" s="2">
        <v>613.71641599999998</v>
      </c>
      <c r="AT107" s="2">
        <v>41.775266000000002</v>
      </c>
      <c r="AU107" s="2">
        <v>9989.5032940000001</v>
      </c>
      <c r="AV107" s="2">
        <v>7839.9052190000002</v>
      </c>
      <c r="AW107" s="2">
        <v>87333.220180000004</v>
      </c>
      <c r="AX107" s="2">
        <v>1659293.329691</v>
      </c>
      <c r="AY107" s="2">
        <v>62969.688450000001</v>
      </c>
      <c r="AZ107" s="2">
        <v>315665.19200699998</v>
      </c>
      <c r="BA107" s="2">
        <v>40032.369160000002</v>
      </c>
      <c r="BB107" s="2">
        <v>1319.9201419999999</v>
      </c>
      <c r="BC107" s="2">
        <v>62919.017330000002</v>
      </c>
      <c r="BD107" s="2">
        <v>418406.63533000002</v>
      </c>
      <c r="BE107" s="2">
        <v>773.56037200000003</v>
      </c>
      <c r="BF107" s="2">
        <v>68871.534780000002</v>
      </c>
      <c r="BG107" s="2">
        <v>42.178294000000001</v>
      </c>
      <c r="BH107" s="2">
        <v>8445.6154850000003</v>
      </c>
      <c r="BI107" s="2">
        <v>80568.350789999997</v>
      </c>
      <c r="BJ107" s="2">
        <v>5952.9953070000001</v>
      </c>
      <c r="BK107" s="2">
        <v>7453.9442120000003</v>
      </c>
      <c r="BL107" s="2">
        <v>9098.5182170000007</v>
      </c>
      <c r="BM107" s="2">
        <v>874.57426099999998</v>
      </c>
      <c r="BN107" s="2">
        <v>1030.891046</v>
      </c>
      <c r="BO107" s="2">
        <v>7764.7897270000003</v>
      </c>
      <c r="BP107" s="2">
        <v>11141.08287</v>
      </c>
      <c r="BQ107" s="2">
        <v>1924.918696</v>
      </c>
      <c r="BR107" s="2">
        <v>7632.0016699999996</v>
      </c>
      <c r="BS107" s="2">
        <v>1105.554431</v>
      </c>
      <c r="BT107" s="2">
        <v>1722470.655388</v>
      </c>
      <c r="BU107" s="2">
        <v>6523.7762460000004</v>
      </c>
      <c r="BV107" s="2">
        <v>475040.35185299988</v>
      </c>
      <c r="BW107" s="2">
        <v>4686.6897559999998</v>
      </c>
      <c r="BX107" s="2">
        <v>8139.1758479999999</v>
      </c>
      <c r="BY107" s="2">
        <v>4854471.6920270007</v>
      </c>
      <c r="BZ107" s="2">
        <v>733484.76515200001</v>
      </c>
      <c r="CA107" s="2">
        <v>169963.38819999999</v>
      </c>
      <c r="CB107" s="2">
        <v>43740.908329999998</v>
      </c>
      <c r="CC107" s="2">
        <v>614.16277000000002</v>
      </c>
      <c r="CD107" s="2">
        <v>7756.0024999999996</v>
      </c>
      <c r="CE107" s="2">
        <v>48821.4755</v>
      </c>
      <c r="CF107" s="2">
        <v>823.80367699999999</v>
      </c>
      <c r="CG107" s="2">
        <v>4495.405452</v>
      </c>
      <c r="CH107" s="2">
        <v>31137.598720000002</v>
      </c>
      <c r="CI107" s="2">
        <v>57667.460500000001</v>
      </c>
      <c r="CJ107" s="2">
        <v>29867.559519999999</v>
      </c>
      <c r="CK107" s="2">
        <v>3596.0420549999999</v>
      </c>
      <c r="CL107" s="2">
        <v>17398.204470000001</v>
      </c>
      <c r="CM107" s="2">
        <v>18.607254999999999</v>
      </c>
      <c r="CN107" s="2">
        <v>78.219033999999994</v>
      </c>
      <c r="CO107" s="2">
        <v>23321.09</v>
      </c>
      <c r="CP107" s="2">
        <v>21050.945070000002</v>
      </c>
      <c r="CQ107" s="2">
        <v>894562.92193000007</v>
      </c>
      <c r="CR107" s="2">
        <v>2588.7702530000001</v>
      </c>
      <c r="CS107" s="2">
        <v>242.275139</v>
      </c>
      <c r="CT107" s="2">
        <v>65423.425920000001</v>
      </c>
      <c r="CU107" s="2">
        <v>237.25435200000001</v>
      </c>
      <c r="CV107" s="2">
        <v>1184904.001223</v>
      </c>
      <c r="CW107" s="2">
        <v>7615.0388810000004</v>
      </c>
      <c r="CX107" s="2">
        <v>1931366.282499</v>
      </c>
      <c r="CY107" s="2">
        <v>2566045.2788049998</v>
      </c>
      <c r="CZ107" s="2">
        <v>577.03226400000005</v>
      </c>
      <c r="DA107" s="2">
        <v>2144.9447319999999</v>
      </c>
      <c r="DB107" s="2">
        <v>3492.6574999999998</v>
      </c>
      <c r="DC107" s="2">
        <v>17648.95048</v>
      </c>
      <c r="DD107" s="2">
        <v>78.298136</v>
      </c>
      <c r="DE107" s="2">
        <v>711097.00760999997</v>
      </c>
      <c r="DF107" s="2">
        <v>30.705390000000001</v>
      </c>
      <c r="DG107" s="2">
        <v>5219508.0097310012</v>
      </c>
      <c r="DH107" s="2">
        <v>14479.603150000001</v>
      </c>
      <c r="DI107" s="2">
        <v>269.94269400000002</v>
      </c>
      <c r="DJ107" s="2">
        <v>62474.306550000001</v>
      </c>
      <c r="DK107" s="2">
        <v>511417.68792599998</v>
      </c>
      <c r="DL107" s="2">
        <v>10486.07185</v>
      </c>
      <c r="DM107" s="2">
        <v>13570.215609999999</v>
      </c>
      <c r="DN107" s="2">
        <v>5617.0996919999998</v>
      </c>
      <c r="DO107" s="2">
        <v>1619.7214739999999</v>
      </c>
      <c r="DP107" s="2">
        <v>1913.986081</v>
      </c>
      <c r="DQ107" s="2">
        <v>32225.649809999999</v>
      </c>
      <c r="DR107" s="2">
        <v>728416.93894999998</v>
      </c>
      <c r="DS107" s="2">
        <v>16698.813020000001</v>
      </c>
      <c r="DT107" s="2">
        <v>137074.24129999999</v>
      </c>
      <c r="DU107" s="2">
        <v>6935.404947</v>
      </c>
      <c r="DV107" s="2">
        <v>18119.360250000002</v>
      </c>
      <c r="DW107" s="2">
        <v>5048.9918610000004</v>
      </c>
      <c r="DX107" s="2">
        <v>20364.70493</v>
      </c>
      <c r="DY107" s="2">
        <v>4.1578739999999996</v>
      </c>
      <c r="DZ107" s="2">
        <v>33887.241220000004</v>
      </c>
      <c r="EA107" s="2">
        <v>1708223.0610179999</v>
      </c>
      <c r="EB107" s="2">
        <v>73351.583767999997</v>
      </c>
      <c r="EC107" s="2">
        <v>4074.0491820000002</v>
      </c>
      <c r="ED107" s="2">
        <v>27864.4725</v>
      </c>
      <c r="EE107" s="2">
        <v>59902.939890000001</v>
      </c>
      <c r="EF107" s="2">
        <v>17.509088999999999</v>
      </c>
      <c r="EG107" s="2">
        <v>6134.4709300000004</v>
      </c>
      <c r="EH107" s="2">
        <v>32925.37199</v>
      </c>
      <c r="EI107" s="2">
        <v>667137.75170799997</v>
      </c>
      <c r="EJ107" s="2">
        <v>15096.22192</v>
      </c>
      <c r="EK107" s="2">
        <v>12426.874019999999</v>
      </c>
      <c r="EL107" s="2">
        <v>23283.916700000002</v>
      </c>
      <c r="EM107" s="2">
        <v>19098.508379999999</v>
      </c>
      <c r="EN107" s="2">
        <v>554974.93960000004</v>
      </c>
      <c r="EO107" s="2">
        <v>880133.23998200009</v>
      </c>
      <c r="EP107" s="2">
        <v>51926.087919999998</v>
      </c>
      <c r="EQ107" s="2">
        <v>8612.7070899999999</v>
      </c>
      <c r="ER107" s="2">
        <v>2631.804396</v>
      </c>
      <c r="ES107" s="2">
        <v>322.27360299999998</v>
      </c>
      <c r="ET107" s="2">
        <v>2847.440869</v>
      </c>
      <c r="EU107" s="2">
        <v>4127.9320619999999</v>
      </c>
      <c r="EV107" s="2">
        <v>17596.1764</v>
      </c>
      <c r="EW107" s="2">
        <v>11280.136270000001</v>
      </c>
      <c r="EX107" s="2">
        <v>779877.40908799996</v>
      </c>
      <c r="EY107" s="2">
        <v>779957.78026600007</v>
      </c>
      <c r="EZ107" s="2">
        <v>1031.3238630000001</v>
      </c>
      <c r="FA107" s="2">
        <v>4527.3567880000001</v>
      </c>
      <c r="FB107" s="2">
        <v>2071.928011</v>
      </c>
      <c r="FC107" s="2">
        <v>6384.7054710000002</v>
      </c>
      <c r="FD107" s="2">
        <v>1246.3277800000001</v>
      </c>
      <c r="FE107" s="2">
        <v>38481.328110000002</v>
      </c>
      <c r="FF107" s="2">
        <v>34198.118499999997</v>
      </c>
      <c r="FG107" s="2">
        <v>1644201.2656449999</v>
      </c>
      <c r="FH107" s="2">
        <v>78250.588359999994</v>
      </c>
      <c r="FI107" s="2">
        <v>3591.16</v>
      </c>
      <c r="FJ107" s="2">
        <v>107324.85920000001</v>
      </c>
      <c r="FK107" s="2">
        <v>1171721.154723</v>
      </c>
      <c r="FL107" s="2">
        <v>511417.68792599998</v>
      </c>
      <c r="FM107" s="2">
        <v>880133.23998200009</v>
      </c>
      <c r="FN107" s="2">
        <v>7277.7969750000002</v>
      </c>
      <c r="FO107" s="2">
        <v>42266.965539999997</v>
      </c>
      <c r="FP107" s="2">
        <v>10.982915999999999</v>
      </c>
      <c r="FQ107" s="2">
        <v>32356.657510000001</v>
      </c>
      <c r="FR107" s="2">
        <v>12441.703460000001</v>
      </c>
      <c r="FS107" s="2">
        <v>41547.162499999999</v>
      </c>
      <c r="FT107" s="2">
        <v>3288141.7272320008</v>
      </c>
      <c r="FU107" s="2">
        <v>635897.83129999996</v>
      </c>
      <c r="FV107" s="2">
        <v>48073.358869999996</v>
      </c>
      <c r="FW107" s="2">
        <v>68.469832999999994</v>
      </c>
      <c r="FX107" s="2">
        <v>79113.287500000006</v>
      </c>
      <c r="FY107" s="2">
        <v>450.04114299999998</v>
      </c>
      <c r="FZ107" s="2">
        <v>7695744.3619999997</v>
      </c>
      <c r="GA107" s="2">
        <v>18265.070110000001</v>
      </c>
      <c r="GB107" s="2">
        <v>68624.013149999999</v>
      </c>
      <c r="GC107" s="2">
        <v>13714.613240000001</v>
      </c>
      <c r="GD107" s="2">
        <v>11227.985549999999</v>
      </c>
      <c r="GE107" s="2"/>
      <c r="GF107" s="3">
        <f t="shared" si="23"/>
        <v>278161.40032730444</v>
      </c>
      <c r="GG107" s="3">
        <f t="shared" si="24"/>
        <v>13642.414424999999</v>
      </c>
      <c r="GH107" s="3">
        <f t="shared" si="25"/>
        <v>7695740.2041259995</v>
      </c>
      <c r="GI107" s="3">
        <f t="shared" si="26"/>
        <v>875828.0111075124</v>
      </c>
      <c r="GJ107" s="3">
        <f t="shared" si="27"/>
        <v>767074705040.54089</v>
      </c>
      <c r="GK107" s="3">
        <f t="shared" si="28"/>
        <v>3268.9859862499998</v>
      </c>
      <c r="GL107" s="3">
        <f t="shared" si="29"/>
        <v>68685.893557500007</v>
      </c>
      <c r="GM107" s="3">
        <f t="shared" si="22"/>
        <v>65416.907571250005</v>
      </c>
    </row>
    <row r="108" spans="1:195" x14ac:dyDescent="0.2">
      <c r="A108" s="10"/>
      <c r="B108" s="6" t="s">
        <v>188</v>
      </c>
      <c r="C108" s="2">
        <v>1197721.01028</v>
      </c>
      <c r="D108" s="2">
        <v>636457.78240100003</v>
      </c>
      <c r="E108" s="2">
        <v>8990.7580359999993</v>
      </c>
      <c r="F108" s="2">
        <v>635.15993100000003</v>
      </c>
      <c r="G108" s="2">
        <v>2045283.0706750001</v>
      </c>
      <c r="H108" s="2">
        <v>352851.07319999998</v>
      </c>
      <c r="I108" s="2">
        <v>8366.1465810000009</v>
      </c>
      <c r="J108" s="2">
        <v>867.14465399999995</v>
      </c>
      <c r="K108" s="2">
        <v>617773.45629999996</v>
      </c>
      <c r="L108" s="2">
        <v>85204.269889999996</v>
      </c>
      <c r="M108" s="2">
        <v>45085.841769999999</v>
      </c>
      <c r="N108" s="2">
        <v>1952.8519879999999</v>
      </c>
      <c r="O108" s="2">
        <v>121215.719</v>
      </c>
      <c r="P108" s="2">
        <v>9650.5161630000002</v>
      </c>
      <c r="Q108" s="2">
        <v>21063.137350000001</v>
      </c>
      <c r="R108" s="2">
        <v>138288.67939999999</v>
      </c>
      <c r="S108" s="2">
        <v>65265.203300000001</v>
      </c>
      <c r="T108" s="2">
        <v>35914.543839999998</v>
      </c>
      <c r="U108" s="2">
        <v>2188.303625</v>
      </c>
      <c r="V108" s="2">
        <v>23859.822700000001</v>
      </c>
      <c r="W108" s="2">
        <v>88182.575270000001</v>
      </c>
      <c r="X108" s="2">
        <v>1001.135393</v>
      </c>
      <c r="Y108" s="2">
        <v>41092.33958</v>
      </c>
      <c r="Z108" s="2">
        <v>921597.50820000004</v>
      </c>
      <c r="AA108" s="2">
        <v>3723.2464629999999</v>
      </c>
      <c r="AB108" s="2">
        <v>9390.3629239999991</v>
      </c>
      <c r="AC108" s="2">
        <v>1104.041005</v>
      </c>
      <c r="AD108" s="2">
        <v>10799.22417</v>
      </c>
      <c r="AE108" s="2">
        <v>22737.02708</v>
      </c>
      <c r="AF108" s="2">
        <v>941654.72766000009</v>
      </c>
      <c r="AG108" s="2">
        <v>8551053.4979999997</v>
      </c>
      <c r="AH108" s="2">
        <v>21355.507740000001</v>
      </c>
      <c r="AI108" s="2">
        <v>84891.858110000001</v>
      </c>
      <c r="AJ108" s="2">
        <v>45682.22608</v>
      </c>
      <c r="AK108" s="2">
        <v>13701.534009999999</v>
      </c>
      <c r="AL108" s="2">
        <v>151267.0656</v>
      </c>
      <c r="AM108" s="2">
        <v>324.03899799999999</v>
      </c>
      <c r="AN108" s="2">
        <v>604.759592</v>
      </c>
      <c r="AO108" s="2">
        <v>13378.75534</v>
      </c>
      <c r="AP108" s="2">
        <v>61645.77461</v>
      </c>
      <c r="AQ108" s="2">
        <v>144802.49280000001</v>
      </c>
      <c r="AR108" s="2">
        <v>904886.88410000002</v>
      </c>
      <c r="AS108" s="2">
        <v>1349.4934470000001</v>
      </c>
      <c r="AT108" s="2">
        <v>230.06644399999999</v>
      </c>
      <c r="AU108" s="2">
        <v>69974.650829999999</v>
      </c>
      <c r="AV108" s="2">
        <v>31781.46154</v>
      </c>
      <c r="AW108" s="2">
        <v>200976.5808</v>
      </c>
      <c r="AX108" s="2">
        <v>10493652.382298</v>
      </c>
      <c r="AY108" s="2">
        <v>270581.19050000003</v>
      </c>
      <c r="AZ108" s="2">
        <v>3279086.010501001</v>
      </c>
      <c r="BA108" s="2">
        <v>434497.87599999999</v>
      </c>
      <c r="BB108" s="2">
        <v>22931.857940000002</v>
      </c>
      <c r="BC108" s="2">
        <v>103681.3521</v>
      </c>
      <c r="BD108" s="2">
        <v>4226325.2874109996</v>
      </c>
      <c r="BE108" s="2">
        <v>2265.9760670000001</v>
      </c>
      <c r="BF108" s="2">
        <v>492867.69260000001</v>
      </c>
      <c r="BG108" s="2">
        <v>201.82967199999999</v>
      </c>
      <c r="BH108" s="2">
        <v>14211.082259999999</v>
      </c>
      <c r="BI108" s="2">
        <v>658848.80850000004</v>
      </c>
      <c r="BJ108" s="2">
        <v>13507.824000000001</v>
      </c>
      <c r="BK108" s="2">
        <v>20477.274829999998</v>
      </c>
      <c r="BL108" s="2">
        <v>15758.00993</v>
      </c>
      <c r="BM108" s="2">
        <v>1665.3065039999999</v>
      </c>
      <c r="BN108" s="2">
        <v>1978.2036350000001</v>
      </c>
      <c r="BO108" s="2">
        <v>14205.20024</v>
      </c>
      <c r="BP108" s="2">
        <v>126334.8302</v>
      </c>
      <c r="BQ108" s="2">
        <v>2188.0535020000002</v>
      </c>
      <c r="BR108" s="2">
        <v>24086.536349999998</v>
      </c>
      <c r="BS108" s="2">
        <v>3172.463045</v>
      </c>
      <c r="BT108" s="2">
        <v>16222077.335494</v>
      </c>
      <c r="BU108" s="2">
        <v>17962.597890000001</v>
      </c>
      <c r="BV108" s="2">
        <v>906876.17788100021</v>
      </c>
      <c r="BW108" s="2">
        <v>8305.1708990000006</v>
      </c>
      <c r="BX108" s="2">
        <v>69922.369619999998</v>
      </c>
      <c r="BY108" s="2">
        <v>21979784.907655992</v>
      </c>
      <c r="BZ108" s="2">
        <v>1330497.619311</v>
      </c>
      <c r="CA108" s="2">
        <v>725947.86789999995</v>
      </c>
      <c r="CB108" s="2">
        <v>125424.3413</v>
      </c>
      <c r="CC108" s="2">
        <v>3796.564034</v>
      </c>
      <c r="CD108" s="2">
        <v>83624.974149999995</v>
      </c>
      <c r="CE108" s="2">
        <v>538073.21369999996</v>
      </c>
      <c r="CF108" s="2">
        <v>13394.268309999999</v>
      </c>
      <c r="CG108" s="2">
        <v>27458.822469999999</v>
      </c>
      <c r="CH108" s="2">
        <v>1304489.0649999999</v>
      </c>
      <c r="CI108" s="2">
        <v>266717.20929999999</v>
      </c>
      <c r="CJ108" s="2">
        <v>56560.650930000003</v>
      </c>
      <c r="CK108" s="2">
        <v>11653.56625</v>
      </c>
      <c r="CL108" s="2">
        <v>25321.33754</v>
      </c>
      <c r="CM108" s="2">
        <v>81.500315999999998</v>
      </c>
      <c r="CN108" s="2">
        <v>318.79669899999999</v>
      </c>
      <c r="CO108" s="2">
        <v>566265.50089999998</v>
      </c>
      <c r="CP108" s="2">
        <v>96387.263640000005</v>
      </c>
      <c r="CQ108" s="2">
        <v>2462805.5260029999</v>
      </c>
      <c r="CR108" s="2">
        <v>18884.74627</v>
      </c>
      <c r="CS108" s="2">
        <v>1162.5854099999999</v>
      </c>
      <c r="CT108" s="2">
        <v>117701.74</v>
      </c>
      <c r="CU108" s="2">
        <v>716.97386500000005</v>
      </c>
      <c r="CV108" s="2">
        <v>3038904.9189990009</v>
      </c>
      <c r="CW108" s="2">
        <v>23887.848480000001</v>
      </c>
      <c r="CX108" s="2">
        <v>5950846.1847200021</v>
      </c>
      <c r="CY108" s="2">
        <v>14681594.261868</v>
      </c>
      <c r="CZ108" s="2">
        <v>12109.879059999999</v>
      </c>
      <c r="DA108" s="2">
        <v>12832.0173</v>
      </c>
      <c r="DB108" s="2">
        <v>12573.42042</v>
      </c>
      <c r="DC108" s="2">
        <v>27838.464749999999</v>
      </c>
      <c r="DD108" s="2">
        <v>943.56625399999996</v>
      </c>
      <c r="DE108" s="2">
        <v>2729473.5716710002</v>
      </c>
      <c r="DF108" s="2">
        <v>166.21800300000001</v>
      </c>
      <c r="DG108" s="2">
        <v>22443146.71520301</v>
      </c>
      <c r="DH108" s="2">
        <v>26028.995419999999</v>
      </c>
      <c r="DI108" s="2">
        <v>3147.405984</v>
      </c>
      <c r="DJ108" s="2">
        <v>87772.440969999996</v>
      </c>
      <c r="DK108" s="2">
        <v>1743218.0076969999</v>
      </c>
      <c r="DL108" s="2">
        <v>34163.55242</v>
      </c>
      <c r="DM108" s="2">
        <v>25817.530409999999</v>
      </c>
      <c r="DN108" s="2">
        <v>10130.17304</v>
      </c>
      <c r="DO108" s="2">
        <v>5410.2847030000003</v>
      </c>
      <c r="DP108" s="2">
        <v>5168.3709799999997</v>
      </c>
      <c r="DQ108" s="2">
        <v>234709.09109999999</v>
      </c>
      <c r="DR108" s="2">
        <v>7504190.7127</v>
      </c>
      <c r="DS108" s="2">
        <v>25429.761630000001</v>
      </c>
      <c r="DT108" s="2">
        <v>252091.9785</v>
      </c>
      <c r="DU108" s="2">
        <v>14331.739250000001</v>
      </c>
      <c r="DV108" s="2">
        <v>197907.47339999999</v>
      </c>
      <c r="DW108" s="2">
        <v>49228.641669999997</v>
      </c>
      <c r="DX108" s="2">
        <v>27911.027290000002</v>
      </c>
      <c r="DY108" s="2">
        <v>46.316586999999998</v>
      </c>
      <c r="DZ108" s="2">
        <v>83401.249609999999</v>
      </c>
      <c r="EA108" s="2">
        <v>16165363.884784</v>
      </c>
      <c r="EB108" s="2">
        <v>234423.26076</v>
      </c>
      <c r="EC108" s="2">
        <v>13061.41851</v>
      </c>
      <c r="ED108" s="2">
        <v>71287.084640000001</v>
      </c>
      <c r="EE108" s="2">
        <v>146901.06280000001</v>
      </c>
      <c r="EF108" s="2">
        <v>243.04462000000001</v>
      </c>
      <c r="EG108" s="2">
        <v>12527.46291</v>
      </c>
      <c r="EH108" s="2">
        <v>379775.78409999999</v>
      </c>
      <c r="EI108" s="2">
        <v>1285164.939125</v>
      </c>
      <c r="EJ108" s="2">
        <v>84767.180710000001</v>
      </c>
      <c r="EK108" s="2">
        <v>76536.748739999995</v>
      </c>
      <c r="EL108" s="2">
        <v>35984.305480000003</v>
      </c>
      <c r="EM108" s="2">
        <v>126730.56200000001</v>
      </c>
      <c r="EN108" s="2">
        <v>2291497.557</v>
      </c>
      <c r="EO108" s="2">
        <v>2735548.0885390011</v>
      </c>
      <c r="EP108" s="2">
        <v>93341.105880000003</v>
      </c>
      <c r="EQ108" s="2">
        <v>19590.365259999999</v>
      </c>
      <c r="ER108" s="2">
        <v>51332.505270000001</v>
      </c>
      <c r="ES108" s="2">
        <v>677.52197999999999</v>
      </c>
      <c r="ET108" s="2">
        <v>4442.2459209999997</v>
      </c>
      <c r="EU108" s="2">
        <v>13369.653899999999</v>
      </c>
      <c r="EV108" s="2">
        <v>24734.429120000001</v>
      </c>
      <c r="EW108" s="2">
        <v>68138.411240000001</v>
      </c>
      <c r="EX108" s="2">
        <v>1833670.6293530001</v>
      </c>
      <c r="EY108" s="2">
        <v>1834178.792681</v>
      </c>
      <c r="EZ108" s="2">
        <v>2626.854198</v>
      </c>
      <c r="FA108" s="2">
        <v>45149.448779999999</v>
      </c>
      <c r="FB108" s="2">
        <v>19517.752939999998</v>
      </c>
      <c r="FC108" s="2">
        <v>60690.573040000003</v>
      </c>
      <c r="FD108" s="2">
        <v>2722.417316</v>
      </c>
      <c r="FE108" s="2">
        <v>108864.9765</v>
      </c>
      <c r="FF108" s="2">
        <v>50381.406860000003</v>
      </c>
      <c r="FG108" s="2">
        <v>10408931.518174989</v>
      </c>
      <c r="FH108" s="2">
        <v>339245.09759999998</v>
      </c>
      <c r="FI108" s="2">
        <v>8645.1115329999993</v>
      </c>
      <c r="FJ108" s="2">
        <v>170854.43419999999</v>
      </c>
      <c r="FK108" s="2">
        <v>2991046.6851910008</v>
      </c>
      <c r="FL108" s="2">
        <v>1743218.0076969999</v>
      </c>
      <c r="FM108" s="2">
        <v>2735548.0885390011</v>
      </c>
      <c r="FN108" s="2">
        <v>36298.910279999996</v>
      </c>
      <c r="FO108" s="2">
        <v>360254.5306</v>
      </c>
      <c r="FP108" s="2">
        <v>25.755886</v>
      </c>
      <c r="FQ108" s="2">
        <v>59541.572339999999</v>
      </c>
      <c r="FR108" s="2">
        <v>23042.01641</v>
      </c>
      <c r="FS108" s="2">
        <v>375470.71309999999</v>
      </c>
      <c r="FT108" s="2">
        <v>16492300.530483</v>
      </c>
      <c r="FU108" s="2">
        <v>6787855.0049999999</v>
      </c>
      <c r="FV108" s="2">
        <v>182543.9143</v>
      </c>
      <c r="FW108" s="2">
        <v>327.48932200000002</v>
      </c>
      <c r="FX108" s="2">
        <v>206509.70079999999</v>
      </c>
      <c r="FY108" s="2">
        <v>693.75890500000003</v>
      </c>
      <c r="FZ108" s="2">
        <v>41442032.119999997</v>
      </c>
      <c r="GA108" s="2">
        <v>44928.130340000003</v>
      </c>
      <c r="GB108" s="2">
        <v>493819.5196</v>
      </c>
      <c r="GC108" s="2">
        <v>27461.057580000001</v>
      </c>
      <c r="GD108" s="2">
        <v>26562.249520000001</v>
      </c>
      <c r="GE108" s="2"/>
      <c r="GF108" s="3">
        <f t="shared" si="23"/>
        <v>1397159.6754355428</v>
      </c>
      <c r="GG108" s="3">
        <f t="shared" si="24"/>
        <v>47455.433875000002</v>
      </c>
      <c r="GH108" s="3">
        <f t="shared" si="25"/>
        <v>41442006.364113994</v>
      </c>
      <c r="GI108" s="3">
        <f t="shared" si="26"/>
        <v>4615518.8835212523</v>
      </c>
      <c r="GJ108" s="3">
        <f t="shared" si="27"/>
        <v>21303014564141.27</v>
      </c>
      <c r="GK108" s="3">
        <f t="shared" si="28"/>
        <v>12423.0669475</v>
      </c>
      <c r="GL108" s="3">
        <f t="shared" si="29"/>
        <v>364058.57622499997</v>
      </c>
      <c r="GM108" s="3">
        <f t="shared" si="22"/>
        <v>351635.50927749998</v>
      </c>
    </row>
    <row r="109" spans="1:195" x14ac:dyDescent="0.2">
      <c r="A109" s="10"/>
      <c r="B109" s="6" t="s">
        <v>189</v>
      </c>
      <c r="C109" s="2">
        <v>0.19</v>
      </c>
      <c r="D109" s="2">
        <v>28.78</v>
      </c>
      <c r="E109" s="2">
        <v>58.49</v>
      </c>
      <c r="F109" s="2">
        <v>32</v>
      </c>
      <c r="G109" s="2">
        <v>16.559999999999999</v>
      </c>
      <c r="H109" s="2">
        <v>0.11</v>
      </c>
      <c r="I109" s="2">
        <v>7.72</v>
      </c>
      <c r="J109" s="2">
        <v>0</v>
      </c>
      <c r="K109" s="2">
        <v>0</v>
      </c>
      <c r="L109" s="2">
        <v>6.95</v>
      </c>
      <c r="M109" s="2">
        <v>28.99</v>
      </c>
      <c r="N109" s="2">
        <v>3.78</v>
      </c>
      <c r="O109" s="2">
        <v>95.29</v>
      </c>
      <c r="P109" s="2">
        <v>3.4</v>
      </c>
      <c r="Q109" s="2">
        <v>54.49</v>
      </c>
      <c r="R109" s="2">
        <v>84.3</v>
      </c>
      <c r="S109" s="2">
        <v>47.19</v>
      </c>
      <c r="T109" s="2">
        <v>8.85</v>
      </c>
      <c r="U109" s="2">
        <v>0</v>
      </c>
      <c r="V109" s="2">
        <v>3.54</v>
      </c>
      <c r="W109" s="2">
        <v>14.84</v>
      </c>
      <c r="X109" s="2">
        <v>7.28</v>
      </c>
      <c r="Y109" s="2">
        <v>0.5</v>
      </c>
      <c r="Z109" s="2">
        <v>22.07</v>
      </c>
      <c r="AA109" s="2">
        <v>47.19</v>
      </c>
      <c r="AB109" s="2">
        <v>6.36</v>
      </c>
      <c r="AC109" s="2">
        <v>0</v>
      </c>
      <c r="AD109" s="2">
        <v>92.07</v>
      </c>
      <c r="AE109" s="2">
        <v>29.03</v>
      </c>
      <c r="AF109" s="2">
        <v>21.26</v>
      </c>
      <c r="AG109" s="2">
        <v>30.46</v>
      </c>
      <c r="AH109" s="2">
        <v>14.88</v>
      </c>
      <c r="AI109" s="2">
        <v>76.33</v>
      </c>
      <c r="AJ109" s="2">
        <v>80.819999999999993</v>
      </c>
      <c r="AK109" s="2">
        <v>97.17</v>
      </c>
      <c r="AL109" s="2">
        <v>60.34</v>
      </c>
      <c r="AM109" s="2">
        <v>30.3</v>
      </c>
      <c r="AN109" s="2">
        <v>74.36</v>
      </c>
      <c r="AO109" s="2">
        <v>21.04</v>
      </c>
      <c r="AP109" s="2">
        <v>41.18</v>
      </c>
      <c r="AQ109" s="2">
        <v>4.32</v>
      </c>
      <c r="AR109" s="2">
        <v>8.32</v>
      </c>
      <c r="AS109" s="2">
        <v>10.47</v>
      </c>
      <c r="AT109" s="2">
        <v>32.520000000000003</v>
      </c>
      <c r="AU109" s="2">
        <v>7.75</v>
      </c>
      <c r="AV109" s="2">
        <v>17.690000000000001</v>
      </c>
      <c r="AW109" s="2">
        <v>17.89</v>
      </c>
      <c r="AX109" s="2">
        <v>0.41</v>
      </c>
      <c r="AY109" s="2">
        <v>15.88</v>
      </c>
      <c r="AZ109" s="2">
        <v>6.05</v>
      </c>
      <c r="BA109" s="2">
        <v>79.099999999999994</v>
      </c>
      <c r="BB109" s="2">
        <v>9.01</v>
      </c>
      <c r="BC109" s="2">
        <v>18.649999999999999</v>
      </c>
      <c r="BD109" s="2">
        <v>94.16</v>
      </c>
      <c r="BE109" s="2">
        <v>31.8</v>
      </c>
      <c r="BF109" s="2">
        <v>36.04</v>
      </c>
      <c r="BG109" s="2">
        <v>4.54</v>
      </c>
      <c r="BH109" s="2">
        <v>1.2</v>
      </c>
      <c r="BI109" s="2">
        <v>87.35</v>
      </c>
      <c r="BJ109" s="2">
        <v>1.84</v>
      </c>
      <c r="BK109" s="2">
        <v>36.22</v>
      </c>
      <c r="BL109" s="2">
        <v>0</v>
      </c>
      <c r="BM109" s="2">
        <v>80.36</v>
      </c>
      <c r="BN109" s="2">
        <v>57.27</v>
      </c>
      <c r="BO109" s="2">
        <v>87.9</v>
      </c>
      <c r="BP109" s="2">
        <v>8.49</v>
      </c>
      <c r="BQ109" s="2">
        <v>8.0500000000000007</v>
      </c>
      <c r="BR109" s="2">
        <v>6.89</v>
      </c>
      <c r="BS109" s="2">
        <v>0.45</v>
      </c>
      <c r="BT109" s="2">
        <v>33.31</v>
      </c>
      <c r="BU109" s="2">
        <v>0.1</v>
      </c>
      <c r="BV109" s="2">
        <v>50.57</v>
      </c>
      <c r="BW109" s="2">
        <v>22.66</v>
      </c>
      <c r="BX109" s="2">
        <v>79.260000000000005</v>
      </c>
      <c r="BY109" s="2">
        <v>9</v>
      </c>
      <c r="BZ109" s="2">
        <v>40.01</v>
      </c>
      <c r="CA109" s="2">
        <v>3.55</v>
      </c>
      <c r="CB109" s="2">
        <v>1.3</v>
      </c>
      <c r="CC109" s="2">
        <v>2</v>
      </c>
      <c r="CD109" s="2">
        <v>67.5</v>
      </c>
      <c r="CE109" s="2">
        <v>6.72</v>
      </c>
      <c r="CF109" s="2">
        <v>8.73</v>
      </c>
      <c r="CG109" s="2">
        <v>5.35</v>
      </c>
      <c r="CH109" s="2">
        <v>2.3199999999999998</v>
      </c>
      <c r="CI109" s="2">
        <v>4.28</v>
      </c>
      <c r="CJ109" s="2">
        <v>1.83</v>
      </c>
      <c r="CK109" s="2">
        <v>79.78</v>
      </c>
      <c r="CL109" s="2">
        <v>24.49</v>
      </c>
      <c r="CM109" s="2">
        <v>74.790000000000006</v>
      </c>
      <c r="CN109" s="2">
        <v>48.42</v>
      </c>
      <c r="CO109" s="2">
        <v>0.01</v>
      </c>
      <c r="CP109" s="2">
        <v>1.03</v>
      </c>
      <c r="CQ109" s="2">
        <v>0</v>
      </c>
      <c r="CR109" s="2">
        <v>70.67</v>
      </c>
      <c r="CS109" s="2">
        <v>7.94</v>
      </c>
      <c r="CT109" s="2">
        <v>89.83</v>
      </c>
      <c r="CU109" s="2">
        <v>2.95</v>
      </c>
      <c r="CV109" s="2">
        <v>16.260000000000002</v>
      </c>
      <c r="CW109" s="2">
        <v>53.36</v>
      </c>
      <c r="CX109" s="2">
        <v>60.2</v>
      </c>
      <c r="CY109" s="2">
        <v>55.33</v>
      </c>
      <c r="CZ109" s="2">
        <v>17.059999999999999</v>
      </c>
      <c r="DA109" s="2">
        <v>3.64</v>
      </c>
      <c r="DB109" s="2">
        <v>0</v>
      </c>
      <c r="DC109" s="2">
        <v>4.4400000000000004</v>
      </c>
      <c r="DD109" s="2">
        <v>86.23</v>
      </c>
      <c r="DE109" s="2">
        <v>1.52</v>
      </c>
      <c r="DF109" s="2">
        <v>9.4600000000000009</v>
      </c>
      <c r="DG109" s="2">
        <v>15.21</v>
      </c>
      <c r="DH109" s="2">
        <v>15.71</v>
      </c>
      <c r="DI109" s="2">
        <v>78.87</v>
      </c>
      <c r="DJ109" s="2">
        <v>0.2</v>
      </c>
      <c r="DK109" s="2">
        <v>80.5</v>
      </c>
      <c r="DL109" s="2">
        <v>42.27</v>
      </c>
      <c r="DM109" s="2">
        <v>0</v>
      </c>
      <c r="DN109" s="2">
        <v>87.53</v>
      </c>
      <c r="DO109" s="2">
        <v>35.630000000000003</v>
      </c>
      <c r="DP109" s="2">
        <v>15.69</v>
      </c>
      <c r="DQ109" s="2">
        <v>82.21</v>
      </c>
      <c r="DR109" s="2">
        <v>2.85</v>
      </c>
      <c r="DS109" s="2">
        <v>5.82</v>
      </c>
      <c r="DT109" s="2">
        <v>86.17</v>
      </c>
      <c r="DU109" s="2">
        <v>87.28</v>
      </c>
      <c r="DV109" s="2">
        <v>52.61</v>
      </c>
      <c r="DW109" s="2">
        <v>3.68</v>
      </c>
      <c r="DX109" s="2">
        <v>57.36</v>
      </c>
      <c r="DY109" s="2">
        <v>91.31</v>
      </c>
      <c r="DZ109" s="2">
        <v>0.08</v>
      </c>
      <c r="EA109" s="2">
        <v>27.05</v>
      </c>
      <c r="EB109" s="2">
        <v>0</v>
      </c>
      <c r="EC109" s="2">
        <v>44.85</v>
      </c>
      <c r="ED109" s="2">
        <v>22.79</v>
      </c>
      <c r="EE109" s="2">
        <v>36.049999999999997</v>
      </c>
      <c r="EF109" s="2">
        <v>32.26</v>
      </c>
      <c r="EG109" s="2">
        <v>0</v>
      </c>
      <c r="EH109" s="2">
        <v>57.13</v>
      </c>
      <c r="EI109" s="2">
        <v>7.28</v>
      </c>
      <c r="EJ109" s="2">
        <v>0.49</v>
      </c>
      <c r="EK109" s="2">
        <v>10.9</v>
      </c>
      <c r="EL109" s="2">
        <v>23.15</v>
      </c>
      <c r="EM109" s="2">
        <v>7.0000000000000007E-2</v>
      </c>
      <c r="EN109" s="2">
        <v>18.16</v>
      </c>
      <c r="EO109" s="2">
        <v>90.31</v>
      </c>
      <c r="EP109" s="2">
        <v>0.01</v>
      </c>
      <c r="EQ109" s="2">
        <v>65.62</v>
      </c>
      <c r="ER109" s="2">
        <v>40.01</v>
      </c>
      <c r="ES109" s="2">
        <v>0.5</v>
      </c>
      <c r="ET109" s="2">
        <v>47.42</v>
      </c>
      <c r="EU109" s="2">
        <v>86.35</v>
      </c>
      <c r="EV109" s="2">
        <v>0</v>
      </c>
      <c r="EW109" s="2">
        <v>93.02</v>
      </c>
      <c r="EX109" s="2">
        <v>14.03</v>
      </c>
      <c r="EY109" s="2">
        <v>32.11</v>
      </c>
      <c r="EZ109" s="2">
        <v>47.69</v>
      </c>
      <c r="FA109" s="2">
        <v>24.59</v>
      </c>
      <c r="FB109" s="2">
        <v>8.23</v>
      </c>
      <c r="FC109" s="2">
        <v>18.350000000000001</v>
      </c>
      <c r="FD109" s="2">
        <v>41.75</v>
      </c>
      <c r="FE109" s="2">
        <v>1.01</v>
      </c>
      <c r="FF109" s="2">
        <v>0.33</v>
      </c>
      <c r="FG109" s="2">
        <v>82.38</v>
      </c>
      <c r="FH109" s="2">
        <v>79.900000000000006</v>
      </c>
      <c r="FI109" s="2">
        <v>21.61</v>
      </c>
      <c r="FJ109" s="2">
        <v>53.79</v>
      </c>
      <c r="FK109" s="2">
        <v>7.0000000000000007E-2</v>
      </c>
      <c r="FL109" s="2">
        <v>41.88</v>
      </c>
      <c r="FM109" s="2">
        <v>2.17</v>
      </c>
      <c r="FN109" s="2">
        <v>0.45</v>
      </c>
      <c r="FO109" s="2">
        <v>14.32</v>
      </c>
      <c r="FP109" s="2">
        <v>12.48</v>
      </c>
      <c r="FQ109" s="2">
        <v>0.02</v>
      </c>
      <c r="FR109" s="2">
        <v>90.81</v>
      </c>
      <c r="FS109" s="2">
        <v>93.74</v>
      </c>
      <c r="FT109" s="2">
        <v>2.39</v>
      </c>
      <c r="FU109" s="2">
        <v>43.2</v>
      </c>
      <c r="FV109" s="2">
        <v>6.3</v>
      </c>
      <c r="FW109" s="2">
        <v>0.9</v>
      </c>
      <c r="FX109" s="2">
        <v>0.69</v>
      </c>
      <c r="FY109" s="2">
        <v>41.9</v>
      </c>
      <c r="FZ109" s="2">
        <v>42.4</v>
      </c>
      <c r="GA109" s="2">
        <v>0</v>
      </c>
      <c r="GB109" s="2">
        <v>0.76</v>
      </c>
      <c r="GC109" s="2">
        <v>8.86</v>
      </c>
      <c r="GD109" s="2">
        <v>90.32</v>
      </c>
      <c r="GE109" s="2"/>
      <c r="GF109" s="3">
        <f t="shared" si="23"/>
        <v>30.045978260869557</v>
      </c>
      <c r="GG109" s="3">
        <f t="shared" si="24"/>
        <v>17.375</v>
      </c>
      <c r="GH109" s="3">
        <f t="shared" si="25"/>
        <v>97.17</v>
      </c>
      <c r="GI109" s="3">
        <f t="shared" si="26"/>
        <v>31.146148743487355</v>
      </c>
      <c r="GJ109" s="3">
        <f t="shared" si="27"/>
        <v>970.08258155143903</v>
      </c>
      <c r="GK109" s="3">
        <f t="shared" si="28"/>
        <v>3.5049999999999999</v>
      </c>
      <c r="GL109" s="3">
        <f t="shared" si="29"/>
        <v>51.08</v>
      </c>
      <c r="GM109" s="3">
        <f t="shared" si="22"/>
        <v>47.574999999999996</v>
      </c>
    </row>
    <row r="110" spans="1:195" x14ac:dyDescent="0.2">
      <c r="A110" s="10">
        <v>2008</v>
      </c>
      <c r="B110" s="6" t="s">
        <v>184</v>
      </c>
      <c r="C110" s="2">
        <v>23.322329815983242</v>
      </c>
      <c r="D110" s="2">
        <v>20.896301345268348</v>
      </c>
      <c r="E110" s="2">
        <v>22.488314485105061</v>
      </c>
      <c r="F110" s="2">
        <v>26.853680278872961</v>
      </c>
      <c r="G110" s="2">
        <v>20.556877771080579</v>
      </c>
      <c r="H110" s="2">
        <v>25.538458407345601</v>
      </c>
      <c r="I110" s="2">
        <v>29.31254629661613</v>
      </c>
      <c r="J110" s="2">
        <v>20.065930673026521</v>
      </c>
      <c r="K110" s="2">
        <v>25.810310349524279</v>
      </c>
      <c r="L110" s="2">
        <v>23.99788211511089</v>
      </c>
      <c r="M110" s="2">
        <v>25.36256123994152</v>
      </c>
      <c r="N110" s="2">
        <v>26.496000624812091</v>
      </c>
      <c r="O110" s="2">
        <v>22.743767334649899</v>
      </c>
      <c r="P110" s="2">
        <v>27.611507496384402</v>
      </c>
      <c r="Q110" s="2">
        <v>29.205195086520309</v>
      </c>
      <c r="R110" s="2">
        <v>28.88786076562609</v>
      </c>
      <c r="S110" s="2">
        <v>27.55342840131744</v>
      </c>
      <c r="T110" s="2">
        <v>25.244565841376939</v>
      </c>
      <c r="U110" s="2">
        <v>24.85192530154001</v>
      </c>
      <c r="V110" s="2">
        <v>27.449986368581829</v>
      </c>
      <c r="W110" s="2">
        <v>27.727301159951612</v>
      </c>
      <c r="X110" s="2">
        <v>20.121193989883469</v>
      </c>
      <c r="Y110" s="2">
        <v>24.775600968218718</v>
      </c>
      <c r="Z110" s="2">
        <v>28.66356399474634</v>
      </c>
      <c r="AA110" s="2">
        <v>22.150063548973549</v>
      </c>
      <c r="AB110" s="2">
        <v>21.435767642427049</v>
      </c>
      <c r="AC110" s="2">
        <v>29.331622515301682</v>
      </c>
      <c r="AD110" s="2">
        <v>28.91112340484495</v>
      </c>
      <c r="AE110" s="2">
        <v>22.686742754454649</v>
      </c>
      <c r="AF110" s="2">
        <v>27.570101357040041</v>
      </c>
      <c r="AG110" s="2">
        <v>20.569803538949301</v>
      </c>
      <c r="AH110" s="2">
        <v>26.730646464822499</v>
      </c>
      <c r="AI110" s="2">
        <v>26.691578048892861</v>
      </c>
      <c r="AJ110" s="2">
        <v>29.15693949438759</v>
      </c>
      <c r="AK110" s="2">
        <v>22.278755238669969</v>
      </c>
      <c r="AL110" s="2">
        <v>21.71632404714369</v>
      </c>
      <c r="AM110" s="2">
        <v>25.135113983499341</v>
      </c>
      <c r="AN110" s="2">
        <v>29.525717420842</v>
      </c>
      <c r="AO110" s="2">
        <v>22.788660194889719</v>
      </c>
      <c r="AP110" s="2">
        <v>27.9666495468128</v>
      </c>
      <c r="AQ110" s="2">
        <v>20.13063353996893</v>
      </c>
      <c r="AR110" s="2">
        <v>25.836008578513891</v>
      </c>
      <c r="AS110" s="2">
        <v>25.309032198371451</v>
      </c>
      <c r="AT110" s="2">
        <v>23.89007299083146</v>
      </c>
      <c r="AU110" s="2">
        <v>27.853177301712339</v>
      </c>
      <c r="AV110" s="2">
        <v>23.559207293419149</v>
      </c>
      <c r="AW110" s="2">
        <v>25.440280939173459</v>
      </c>
      <c r="AX110" s="2">
        <v>24.27858224699952</v>
      </c>
      <c r="AY110" s="2">
        <v>25.162957991240091</v>
      </c>
      <c r="AZ110" s="2">
        <v>22.730682794989249</v>
      </c>
      <c r="BA110" s="2">
        <v>28.316870320858769</v>
      </c>
      <c r="BB110" s="2">
        <v>29.506197872132969</v>
      </c>
      <c r="BC110" s="2">
        <v>23.64264114241367</v>
      </c>
      <c r="BD110" s="2">
        <v>28.869536378575852</v>
      </c>
      <c r="BE110" s="2">
        <v>21.47574445711307</v>
      </c>
      <c r="BF110" s="2">
        <v>27.04148537616852</v>
      </c>
      <c r="BG110" s="2">
        <v>28.193050851696139</v>
      </c>
      <c r="BH110" s="2">
        <v>8.5164374250077195</v>
      </c>
      <c r="BI110" s="2">
        <v>-8.186821319521794</v>
      </c>
      <c r="BJ110" s="2">
        <v>-0.58557161707668648</v>
      </c>
      <c r="BK110" s="2">
        <v>-5.0010123002707134</v>
      </c>
      <c r="BL110" s="2">
        <v>22.994044001526031</v>
      </c>
      <c r="BM110" s="2">
        <v>17.792836429343879</v>
      </c>
      <c r="BN110" s="2">
        <v>2.9010587140853139</v>
      </c>
      <c r="BO110" s="2">
        <v>-2.894135453691224</v>
      </c>
      <c r="BP110" s="2">
        <v>22.445622414002319</v>
      </c>
      <c r="BQ110" s="2">
        <v>11.298905930821229</v>
      </c>
      <c r="BR110" s="2">
        <v>14.92859050289891</v>
      </c>
      <c r="BS110" s="2">
        <v>-0.63122265320006932</v>
      </c>
      <c r="BT110" s="2">
        <v>0.84240166181225717</v>
      </c>
      <c r="BU110" s="2">
        <v>-3.4885638631491021</v>
      </c>
      <c r="BV110" s="2">
        <v>-3.8594213097572569</v>
      </c>
      <c r="BW110" s="2">
        <v>-3.0235903377629332</v>
      </c>
      <c r="BX110" s="2">
        <v>3.101066094544636</v>
      </c>
      <c r="BY110" s="2">
        <v>15.979071556348449</v>
      </c>
      <c r="BZ110" s="2">
        <v>1.864219606516953</v>
      </c>
      <c r="CA110" s="2">
        <v>20.25041975492687</v>
      </c>
      <c r="CB110" s="2">
        <v>18.550256632247791</v>
      </c>
      <c r="CC110" s="2">
        <v>4.0003359202437387</v>
      </c>
      <c r="CD110" s="2">
        <v>20.584410730740579</v>
      </c>
      <c r="CE110" s="2">
        <v>12.24303361677919</v>
      </c>
      <c r="CF110" s="2">
        <v>9.2682449313310933</v>
      </c>
      <c r="CG110" s="2">
        <v>10.548436592114941</v>
      </c>
      <c r="CH110" s="2">
        <v>8.0070554458589811</v>
      </c>
      <c r="CI110" s="2">
        <v>12.66079513047606</v>
      </c>
      <c r="CJ110" s="2">
        <v>5.2150418406451582</v>
      </c>
      <c r="CK110" s="2">
        <v>5.8788603016856857</v>
      </c>
      <c r="CL110" s="2">
        <v>-2.0175692708302551</v>
      </c>
      <c r="CM110" s="2">
        <v>7.9186059079947491</v>
      </c>
      <c r="CN110" s="2">
        <v>0.6366056945023395</v>
      </c>
      <c r="CO110" s="2">
        <v>2.4726464267373518</v>
      </c>
      <c r="CP110" s="2">
        <v>-6.3653051526789461</v>
      </c>
      <c r="CQ110" s="2">
        <v>10.070752970051659</v>
      </c>
      <c r="CR110" s="2">
        <v>-0.54570910779448312</v>
      </c>
      <c r="CS110" s="2">
        <v>21.004001109737661</v>
      </c>
      <c r="CT110" s="2">
        <v>-9.2977268203819445</v>
      </c>
      <c r="CU110" s="2">
        <v>5.2264081002621454</v>
      </c>
      <c r="CV110" s="2">
        <v>20.13110221737923</v>
      </c>
      <c r="CW110" s="2">
        <v>23.237635804997868</v>
      </c>
      <c r="CX110" s="2">
        <v>11.990620856399319</v>
      </c>
      <c r="CY110" s="2">
        <v>-9.792272971665346</v>
      </c>
      <c r="CZ110" s="2">
        <v>19.719329201451291</v>
      </c>
      <c r="DA110" s="2">
        <v>5.041489407268509</v>
      </c>
      <c r="DB110" s="2">
        <v>6.1176945293466503</v>
      </c>
      <c r="DC110" s="2">
        <v>-8.8986259328420019</v>
      </c>
      <c r="DD110" s="2">
        <v>8.3784092493069693</v>
      </c>
      <c r="DE110" s="2">
        <v>11.108234404155519</v>
      </c>
      <c r="DF110" s="2">
        <v>-8.77132154558576</v>
      </c>
      <c r="DG110" s="2">
        <v>-6.1393074233069367</v>
      </c>
      <c r="DH110" s="2">
        <v>4.8403969729413543</v>
      </c>
      <c r="DI110" s="2">
        <v>21.9688432922351</v>
      </c>
      <c r="DJ110" s="2">
        <v>3.0368042501112469</v>
      </c>
      <c r="DK110" s="2">
        <v>15.356153042374689</v>
      </c>
      <c r="DL110" s="2">
        <v>-8.6538416191617387</v>
      </c>
      <c r="DM110" s="2">
        <v>13.53909599038675</v>
      </c>
      <c r="DN110" s="2">
        <v>0.84535279716939193</v>
      </c>
      <c r="DO110" s="2">
        <v>15.760838029083679</v>
      </c>
      <c r="DP110" s="2">
        <v>22.720549455852201</v>
      </c>
      <c r="DQ110" s="2">
        <v>-0.53430020422789504</v>
      </c>
      <c r="DR110" s="2">
        <v>10.56894229187049</v>
      </c>
      <c r="DS110" s="2">
        <v>7.8931746450969058</v>
      </c>
      <c r="DT110" s="2">
        <v>3.3271396909407129</v>
      </c>
      <c r="DU110" s="2">
        <v>21.64096211899415</v>
      </c>
      <c r="DV110" s="2">
        <v>22.934165139133111</v>
      </c>
      <c r="DW110" s="2">
        <v>1.865402819291871</v>
      </c>
      <c r="DX110" s="2">
        <v>8.6283585728513827</v>
      </c>
      <c r="DY110" s="2">
        <v>-6.8676395453483527</v>
      </c>
      <c r="DZ110" s="2">
        <v>8.6281491694931525</v>
      </c>
      <c r="EA110" s="2">
        <v>20.790205404009299</v>
      </c>
      <c r="EB110" s="2">
        <v>-8.3148705464761452</v>
      </c>
      <c r="EC110" s="2">
        <v>-3.0107149780398532</v>
      </c>
      <c r="ED110" s="2">
        <v>3.9501790553496008E-2</v>
      </c>
      <c r="EE110" s="2">
        <v>22.402509045117419</v>
      </c>
      <c r="EF110" s="2">
        <v>20.62224254416947</v>
      </c>
      <c r="EG110" s="2">
        <v>1.6377853661335211</v>
      </c>
      <c r="EH110" s="2">
        <v>21.554614348735171</v>
      </c>
      <c r="EI110" s="2">
        <v>19.407999285264491</v>
      </c>
      <c r="EJ110" s="2">
        <v>8.4403758129540236</v>
      </c>
      <c r="EK110" s="2">
        <v>8.2668241727353085</v>
      </c>
      <c r="EL110" s="2">
        <v>23.04948976536383</v>
      </c>
      <c r="EM110" s="2">
        <v>11.962372075441269</v>
      </c>
      <c r="EN110" s="2">
        <v>-8.1541147799074487</v>
      </c>
      <c r="EO110" s="2">
        <v>8.5366233352932248</v>
      </c>
      <c r="EP110" s="2">
        <v>16.529517384447189</v>
      </c>
      <c r="EQ110" s="2">
        <v>-6.4109487146734292</v>
      </c>
      <c r="ER110" s="2">
        <v>6.8380951581455598</v>
      </c>
      <c r="ES110" s="2">
        <v>9.7935880734124225</v>
      </c>
      <c r="ET110" s="2">
        <v>0.2580739615937091</v>
      </c>
      <c r="EU110" s="2">
        <v>17.41032656047221</v>
      </c>
      <c r="EV110" s="2">
        <v>12.08788605361743</v>
      </c>
      <c r="EW110" s="2">
        <v>12.90631530830518</v>
      </c>
      <c r="EX110" s="2">
        <v>22.364356032083979</v>
      </c>
      <c r="EY110" s="2">
        <v>-5.5264967591482046</v>
      </c>
      <c r="EZ110" s="2">
        <v>-1.8589781778852521</v>
      </c>
      <c r="FA110" s="2">
        <v>-2.7799925474385891</v>
      </c>
      <c r="FB110" s="2">
        <v>8.6312221106081957</v>
      </c>
      <c r="FC110" s="2">
        <v>0.46911701676456907</v>
      </c>
      <c r="FD110" s="2">
        <v>19.741379507448269</v>
      </c>
      <c r="FE110" s="2">
        <v>-9.9778388641992848</v>
      </c>
      <c r="FF110" s="2">
        <v>2.5089664725876801</v>
      </c>
      <c r="FG110" s="2">
        <v>20.8729713490225</v>
      </c>
      <c r="FH110" s="2">
        <v>23.028720848690831</v>
      </c>
      <c r="FI110" s="2">
        <v>14.002046561868969</v>
      </c>
      <c r="FJ110" s="2">
        <v>4.5695801000385252</v>
      </c>
      <c r="FK110" s="2">
        <v>14.656150688930611</v>
      </c>
      <c r="FL110" s="2">
        <v>-3.80710355212736</v>
      </c>
      <c r="FM110" s="2">
        <v>15.94754512939156</v>
      </c>
      <c r="FN110" s="2">
        <v>6.0292952885126958</v>
      </c>
      <c r="FO110" s="2">
        <v>-5.1869914008364617</v>
      </c>
      <c r="FP110" s="2">
        <v>10.00170665843827</v>
      </c>
      <c r="FQ110" s="2">
        <v>8.0394197617021348</v>
      </c>
      <c r="FR110" s="2">
        <v>13.79662932835047</v>
      </c>
      <c r="FS110" s="2">
        <v>8.1130131796619693</v>
      </c>
      <c r="FT110" s="2">
        <v>-2.0462531381999201</v>
      </c>
      <c r="FU110" s="2">
        <v>-3.9983807436140659</v>
      </c>
      <c r="FV110" s="2">
        <v>-2.609744937290706</v>
      </c>
      <c r="FW110" s="2">
        <v>1.2203975419273649</v>
      </c>
      <c r="FX110" s="2">
        <v>23.410485581451329</v>
      </c>
      <c r="FY110" s="2">
        <v>-5.5930785407181496</v>
      </c>
      <c r="FZ110" s="2">
        <v>20.990138050529179</v>
      </c>
      <c r="GA110" s="2">
        <v>13.79999494117228</v>
      </c>
      <c r="GB110" s="2">
        <v>4.0801854304911629</v>
      </c>
      <c r="GC110" s="2">
        <v>2.7589612445453109</v>
      </c>
      <c r="GD110" s="2">
        <v>-8.7963828948673051</v>
      </c>
      <c r="GE110" s="2"/>
      <c r="GF110" s="3">
        <f t="shared" si="23"/>
        <v>12.803470925137479</v>
      </c>
      <c r="GG110" s="3">
        <f t="shared" si="24"/>
        <v>13.901020751520624</v>
      </c>
      <c r="GH110" s="3">
        <f t="shared" si="25"/>
        <v>39.503556285041284</v>
      </c>
      <c r="GI110" s="3">
        <f t="shared" si="26"/>
        <v>11.835338840945768</v>
      </c>
      <c r="GJ110" s="3">
        <f t="shared" si="27"/>
        <v>140.07524547999952</v>
      </c>
      <c r="GK110" s="3">
        <f t="shared" si="28"/>
        <v>2.6964625515559031</v>
      </c>
      <c r="GL110" s="3">
        <f t="shared" si="29"/>
        <v>22.949134854731341</v>
      </c>
      <c r="GM110" s="3">
        <f t="shared" si="22"/>
        <v>20.252672303175437</v>
      </c>
    </row>
    <row r="111" spans="1:195" x14ac:dyDescent="0.2">
      <c r="A111" s="10"/>
      <c r="B111" s="6" t="s">
        <v>185</v>
      </c>
      <c r="C111" s="2">
        <v>522352.25228800002</v>
      </c>
      <c r="D111" s="2">
        <v>147214.73000000001</v>
      </c>
      <c r="E111" s="2">
        <v>4209.5</v>
      </c>
      <c r="F111" s="2">
        <v>538.60799999999995</v>
      </c>
      <c r="G111" s="2">
        <v>1400755.46</v>
      </c>
      <c r="H111" s="2">
        <v>167231.79999999999</v>
      </c>
      <c r="I111" s="2">
        <v>5685.5</v>
      </c>
      <c r="J111" s="2">
        <v>428.1</v>
      </c>
      <c r="K111" s="2">
        <v>387570.3</v>
      </c>
      <c r="L111" s="2">
        <v>70734.7</v>
      </c>
      <c r="M111" s="2">
        <v>30447.599999999999</v>
      </c>
      <c r="N111" s="2">
        <v>198.7</v>
      </c>
      <c r="O111" s="2">
        <v>106715.4</v>
      </c>
      <c r="P111" s="2">
        <v>4017.6</v>
      </c>
      <c r="Q111" s="2">
        <v>1909.6</v>
      </c>
      <c r="R111" s="2">
        <v>41580.800000000003</v>
      </c>
      <c r="S111" s="2">
        <v>50039.3</v>
      </c>
      <c r="T111" s="2">
        <v>24762.2</v>
      </c>
      <c r="U111" s="2">
        <v>1981.2</v>
      </c>
      <c r="V111" s="2">
        <v>20761.2</v>
      </c>
      <c r="W111" s="2">
        <v>60231.7</v>
      </c>
      <c r="X111" s="2">
        <v>450.9</v>
      </c>
      <c r="Y111" s="2">
        <v>12734.2</v>
      </c>
      <c r="Z111" s="2">
        <v>373633.1</v>
      </c>
      <c r="AA111" s="2">
        <v>1619</v>
      </c>
      <c r="AB111" s="2">
        <v>7912.5</v>
      </c>
      <c r="AC111" s="2">
        <v>422.62</v>
      </c>
      <c r="AD111" s="2">
        <v>4392.7</v>
      </c>
      <c r="AE111" s="2">
        <v>171.4</v>
      </c>
      <c r="AF111" s="2">
        <v>740343.6</v>
      </c>
      <c r="AG111" s="2">
        <v>7199604.7000000002</v>
      </c>
      <c r="AH111" s="2">
        <v>6474.7</v>
      </c>
      <c r="AI111" s="2">
        <v>6393.5</v>
      </c>
      <c r="AJ111" s="2">
        <v>2553.3000000000002</v>
      </c>
      <c r="AK111" s="2">
        <v>4360.59</v>
      </c>
      <c r="AL111" s="2">
        <v>60298.1</v>
      </c>
      <c r="AM111" s="2">
        <v>114.1</v>
      </c>
      <c r="AN111" s="2">
        <v>475.7</v>
      </c>
      <c r="AO111" s="2">
        <v>7515.3</v>
      </c>
      <c r="AP111" s="2">
        <v>38498.49</v>
      </c>
      <c r="AQ111" s="2">
        <v>118718.3</v>
      </c>
      <c r="AR111" s="2">
        <v>789690.4</v>
      </c>
      <c r="AS111" s="2">
        <v>474.3</v>
      </c>
      <c r="AT111" s="2">
        <v>165.7</v>
      </c>
      <c r="AU111" s="2">
        <v>50127.7</v>
      </c>
      <c r="AV111" s="2">
        <v>20581.3</v>
      </c>
      <c r="AW111" s="2">
        <v>107745.5</v>
      </c>
      <c r="AX111" s="2">
        <v>8311664.0999999996</v>
      </c>
      <c r="AY111" s="2">
        <v>189935.2</v>
      </c>
      <c r="AZ111" s="2">
        <v>2635002.2999999998</v>
      </c>
      <c r="BA111" s="2">
        <v>324274.2</v>
      </c>
      <c r="BB111" s="2">
        <v>17481.5</v>
      </c>
      <c r="BC111" s="2">
        <v>6487.7</v>
      </c>
      <c r="BD111" s="2">
        <v>3378385.8</v>
      </c>
      <c r="BE111" s="2">
        <v>863.4</v>
      </c>
      <c r="BF111" s="2">
        <v>358211.2</v>
      </c>
      <c r="BG111" s="2">
        <v>117.1</v>
      </c>
      <c r="BH111" s="2">
        <v>5272.57</v>
      </c>
      <c r="BI111" s="2">
        <v>515335.6</v>
      </c>
      <c r="BJ111" s="2">
        <v>4838.8</v>
      </c>
      <c r="BK111" s="2">
        <v>7966.9</v>
      </c>
      <c r="BL111" s="2">
        <v>2012.8</v>
      </c>
      <c r="BM111" s="2">
        <v>427.7</v>
      </c>
      <c r="BN111" s="2">
        <v>223.6</v>
      </c>
      <c r="BO111" s="2">
        <v>5816.1</v>
      </c>
      <c r="BP111" s="2">
        <v>100405.6</v>
      </c>
      <c r="BQ111" s="2">
        <v>261.5</v>
      </c>
      <c r="BR111" s="2">
        <v>11272.3</v>
      </c>
      <c r="BS111" s="2">
        <v>1603.7</v>
      </c>
      <c r="BT111" s="2">
        <v>13096255.973866999</v>
      </c>
      <c r="BU111" s="2">
        <v>8587.1</v>
      </c>
      <c r="BV111" s="2">
        <v>124934.147</v>
      </c>
      <c r="BW111" s="2">
        <v>2029.3</v>
      </c>
      <c r="BX111" s="2">
        <v>53014.2</v>
      </c>
      <c r="BY111" s="2">
        <v>15864152.26</v>
      </c>
      <c r="BZ111" s="2">
        <v>278913.24228800001</v>
      </c>
      <c r="CA111" s="2">
        <v>523048.3</v>
      </c>
      <c r="CB111" s="2">
        <v>88136.3</v>
      </c>
      <c r="CC111" s="2">
        <v>2182.63</v>
      </c>
      <c r="CD111" s="2">
        <v>66708</v>
      </c>
      <c r="CE111" s="2">
        <v>444984.5</v>
      </c>
      <c r="CF111" s="2">
        <v>9625.4</v>
      </c>
      <c r="CG111" s="2">
        <v>20009</v>
      </c>
      <c r="CH111" s="2">
        <v>1158836.1000000001</v>
      </c>
      <c r="CI111" s="2">
        <v>242038</v>
      </c>
      <c r="CJ111" s="2">
        <v>10411.700000000001</v>
      </c>
      <c r="CK111" s="2">
        <v>7441.5</v>
      </c>
      <c r="CL111" s="2">
        <v>4055.5</v>
      </c>
      <c r="CM111" s="2">
        <v>64</v>
      </c>
      <c r="CN111" s="2">
        <v>221.3</v>
      </c>
      <c r="CO111" s="2">
        <v>514924.5</v>
      </c>
      <c r="CP111" s="2">
        <v>75847.100000000006</v>
      </c>
      <c r="CQ111" s="2">
        <v>1248527.3899999999</v>
      </c>
      <c r="CR111" s="2">
        <v>18646</v>
      </c>
      <c r="CS111" s="2">
        <v>540.16</v>
      </c>
      <c r="CT111" s="2">
        <v>53275.9</v>
      </c>
      <c r="CU111" s="2">
        <v>444.9</v>
      </c>
      <c r="CV111" s="2">
        <v>1508544.09</v>
      </c>
      <c r="CW111" s="2">
        <v>12810.7</v>
      </c>
      <c r="CX111" s="2">
        <v>3426922.47</v>
      </c>
      <c r="CY111" s="2">
        <v>11378270.630000001</v>
      </c>
      <c r="CZ111" s="2">
        <v>11022.5</v>
      </c>
      <c r="DA111" s="2">
        <v>8105.9</v>
      </c>
      <c r="DB111" s="2">
        <v>8150</v>
      </c>
      <c r="DC111" s="2">
        <v>1780.34</v>
      </c>
      <c r="DD111" s="2">
        <v>870.6</v>
      </c>
      <c r="DE111" s="2">
        <v>1975746.6</v>
      </c>
      <c r="DF111" s="2">
        <v>133.30000000000001</v>
      </c>
      <c r="DG111" s="2">
        <v>15742026.630000001</v>
      </c>
      <c r="DH111" s="2">
        <v>2016.6</v>
      </c>
      <c r="DI111" s="2">
        <v>2724.3</v>
      </c>
      <c r="DJ111" s="2">
        <v>7943.6</v>
      </c>
      <c r="DK111" s="2">
        <v>1165353.5</v>
      </c>
      <c r="DL111" s="2">
        <v>12974.4</v>
      </c>
      <c r="DM111" s="2">
        <v>2238.6999999999998</v>
      </c>
      <c r="DN111" s="2">
        <v>1797.1</v>
      </c>
      <c r="DO111" s="2">
        <v>3466.8</v>
      </c>
      <c r="DP111" s="2">
        <v>1009.897</v>
      </c>
      <c r="DQ111" s="2">
        <v>202458.6</v>
      </c>
      <c r="DR111" s="2">
        <v>6108932.1000000006</v>
      </c>
      <c r="DS111" s="2">
        <v>854.11</v>
      </c>
      <c r="DT111" s="2">
        <v>86932</v>
      </c>
      <c r="DU111" s="2">
        <v>4503</v>
      </c>
      <c r="DV111" s="2">
        <v>165221.9</v>
      </c>
      <c r="DW111" s="2">
        <v>36872.800000000003</v>
      </c>
      <c r="DX111" s="2">
        <v>2994.9</v>
      </c>
      <c r="DY111" s="2">
        <v>42.3</v>
      </c>
      <c r="DZ111" s="2">
        <v>34165.4</v>
      </c>
      <c r="EA111" s="2">
        <v>12953044.130000001</v>
      </c>
      <c r="EB111" s="2">
        <v>148142.32</v>
      </c>
      <c r="EC111" s="2">
        <v>7297.5</v>
      </c>
      <c r="ED111" s="2">
        <v>38292.6</v>
      </c>
      <c r="EE111" s="2">
        <v>75039.399999999994</v>
      </c>
      <c r="EF111" s="2">
        <v>212.9</v>
      </c>
      <c r="EG111" s="2">
        <v>4760.2</v>
      </c>
      <c r="EH111" s="2">
        <v>308325.3</v>
      </c>
      <c r="EI111" s="2">
        <v>292301.01228800003</v>
      </c>
      <c r="EJ111" s="2">
        <v>72831.5</v>
      </c>
      <c r="EK111" s="2">
        <v>56844.4</v>
      </c>
      <c r="EL111" s="2">
        <v>4323.2</v>
      </c>
      <c r="EM111" s="2">
        <v>95409.1</v>
      </c>
      <c r="EN111" s="2">
        <v>1655191.1</v>
      </c>
      <c r="EO111" s="2">
        <v>1628172.46</v>
      </c>
      <c r="EP111" s="2">
        <v>14959.56</v>
      </c>
      <c r="EQ111" s="2">
        <v>6436.1</v>
      </c>
      <c r="ER111" s="2">
        <v>38423.599999999999</v>
      </c>
      <c r="ES111" s="2">
        <v>323.2</v>
      </c>
      <c r="ET111" s="2">
        <v>519.4</v>
      </c>
      <c r="EU111" s="2">
        <v>6909.8</v>
      </c>
      <c r="EV111" s="2">
        <v>618.70000000000005</v>
      </c>
      <c r="EW111" s="2">
        <v>49825.9</v>
      </c>
      <c r="EX111" s="2">
        <v>669149.38228799996</v>
      </c>
      <c r="EY111" s="2">
        <v>669566.98228799971</v>
      </c>
      <c r="EZ111" s="2">
        <v>1455.49</v>
      </c>
      <c r="FA111" s="2">
        <v>37097.199999999997</v>
      </c>
      <c r="FB111" s="2">
        <v>17360.099999999999</v>
      </c>
      <c r="FC111" s="2">
        <v>46023.3</v>
      </c>
      <c r="FD111" s="2">
        <v>1005.6</v>
      </c>
      <c r="FE111" s="2">
        <v>65275.9</v>
      </c>
      <c r="FF111" s="2">
        <v>1027.7</v>
      </c>
      <c r="FG111" s="2">
        <v>8238874.9000000004</v>
      </c>
      <c r="FH111" s="2">
        <v>233893.7</v>
      </c>
      <c r="FI111" s="2">
        <v>3041.06</v>
      </c>
      <c r="FJ111" s="2">
        <v>59279.7</v>
      </c>
      <c r="FK111" s="2">
        <v>1478196.79</v>
      </c>
      <c r="FL111" s="2">
        <v>1165353.5</v>
      </c>
      <c r="FM111" s="2">
        <v>1628172.46</v>
      </c>
      <c r="FN111" s="2">
        <v>25960.7</v>
      </c>
      <c r="FO111" s="2">
        <v>287205</v>
      </c>
      <c r="FP111" s="2">
        <v>9.5</v>
      </c>
      <c r="FQ111" s="2">
        <v>6073</v>
      </c>
      <c r="FR111" s="2">
        <v>2971.8</v>
      </c>
      <c r="FS111" s="2">
        <v>301195.3</v>
      </c>
      <c r="FT111" s="2">
        <v>12315104.16</v>
      </c>
      <c r="FU111" s="2">
        <v>5558378.9000000004</v>
      </c>
      <c r="FV111" s="2">
        <v>128884.1</v>
      </c>
      <c r="FW111" s="2">
        <v>229.2</v>
      </c>
      <c r="FX111" s="2">
        <v>117585.1</v>
      </c>
      <c r="FY111" s="2">
        <v>101.1</v>
      </c>
      <c r="FZ111" s="2">
        <v>30632298.649999999</v>
      </c>
      <c r="GA111" s="2">
        <v>24216.2</v>
      </c>
      <c r="GB111" s="2">
        <v>427111.7</v>
      </c>
      <c r="GC111" s="2">
        <v>2185.9</v>
      </c>
      <c r="GD111" s="2">
        <v>7711.6</v>
      </c>
      <c r="GE111" s="2"/>
      <c r="GF111" s="3">
        <f t="shared" si="23"/>
        <v>1010476.2872136247</v>
      </c>
      <c r="GG111" s="3">
        <f t="shared" si="24"/>
        <v>20295.150000000001</v>
      </c>
      <c r="GH111" s="3">
        <f t="shared" si="25"/>
        <v>30632289.149999999</v>
      </c>
      <c r="GI111" s="3">
        <f t="shared" si="26"/>
        <v>3456543.1817165627</v>
      </c>
      <c r="GJ111" s="3">
        <f t="shared" si="27"/>
        <v>11947690767071.258</v>
      </c>
      <c r="GK111" s="3">
        <f t="shared" si="28"/>
        <v>2474.65</v>
      </c>
      <c r="GL111" s="3">
        <f t="shared" si="29"/>
        <v>235929.77500000002</v>
      </c>
      <c r="GM111" s="3">
        <f t="shared" si="22"/>
        <v>233455.12500000003</v>
      </c>
    </row>
    <row r="112" spans="1:195" x14ac:dyDescent="0.2">
      <c r="A112" s="10"/>
      <c r="B112" s="6" t="s">
        <v>186</v>
      </c>
      <c r="C112" s="2">
        <v>240029.210345</v>
      </c>
      <c r="D112" s="2">
        <v>172890.662259</v>
      </c>
      <c r="E112" s="2">
        <v>1142.8430860000001</v>
      </c>
      <c r="F112" s="2">
        <v>2.1588150000000002</v>
      </c>
      <c r="G112" s="2">
        <v>103855.502165</v>
      </c>
      <c r="H112" s="2">
        <v>45381.242270000002</v>
      </c>
      <c r="I112" s="2">
        <v>770.11540000000002</v>
      </c>
      <c r="J112" s="2">
        <v>17.280936000000001</v>
      </c>
      <c r="K112" s="2">
        <v>61414.608440000004</v>
      </c>
      <c r="L112" s="2">
        <v>4329.1895510000004</v>
      </c>
      <c r="M112" s="2">
        <v>3353.4322999999999</v>
      </c>
      <c r="N112" s="2">
        <v>1007.127119</v>
      </c>
      <c r="O112" s="2">
        <v>5493.6549379999997</v>
      </c>
      <c r="P112" s="2">
        <v>2014.494637</v>
      </c>
      <c r="Q112" s="2">
        <v>8064.4933199999996</v>
      </c>
      <c r="R112" s="2">
        <v>24394.385060000001</v>
      </c>
      <c r="S112" s="2">
        <v>3888.2422529999999</v>
      </c>
      <c r="T112" s="2">
        <v>117.952727</v>
      </c>
      <c r="U112" s="2">
        <v>31.018958000000001</v>
      </c>
      <c r="V112" s="2">
        <v>1092.4721999999999</v>
      </c>
      <c r="W112" s="2">
        <v>16397.018810000001</v>
      </c>
      <c r="X112" s="2">
        <v>88.595399999999998</v>
      </c>
      <c r="Y112" s="2">
        <v>7667.9202590000004</v>
      </c>
      <c r="Z112" s="2">
        <v>152347.62940000001</v>
      </c>
      <c r="AA112" s="2">
        <v>42.289822000000001</v>
      </c>
      <c r="AB112" s="2">
        <v>106.32535900000001</v>
      </c>
      <c r="AC112" s="2">
        <v>106.088701</v>
      </c>
      <c r="AD112" s="2">
        <v>7191.601267</v>
      </c>
      <c r="AE112" s="2">
        <v>12448.47611</v>
      </c>
      <c r="AF112" s="2">
        <v>68030.227862</v>
      </c>
      <c r="AG112" s="2">
        <v>464576.31670000002</v>
      </c>
      <c r="AH112" s="2">
        <v>3010.3327720000002</v>
      </c>
      <c r="AI112" s="2">
        <v>61826.689890000001</v>
      </c>
      <c r="AJ112" s="2">
        <v>14625.887769999999</v>
      </c>
      <c r="AK112" s="2">
        <v>1530.5437420000001</v>
      </c>
      <c r="AL112" s="2">
        <v>21145.418020000001</v>
      </c>
      <c r="AM112" s="2">
        <v>45.415199999999999</v>
      </c>
      <c r="AN112" s="2">
        <v>57.629945999999997</v>
      </c>
      <c r="AO112" s="2">
        <v>1713.8929000000001</v>
      </c>
      <c r="AP112" s="2">
        <v>1764.2998259999999</v>
      </c>
      <c r="AQ112" s="2">
        <v>4934.7811499999998</v>
      </c>
      <c r="AR112" s="2">
        <v>46146.897470000004</v>
      </c>
      <c r="AS112" s="2">
        <v>254.11310499999999</v>
      </c>
      <c r="AT112" s="2">
        <v>20.297910000000002</v>
      </c>
      <c r="AU112" s="2">
        <v>5545.6994830000003</v>
      </c>
      <c r="AV112" s="2">
        <v>2840.960853</v>
      </c>
      <c r="AW112" s="2">
        <v>7866.4268810000003</v>
      </c>
      <c r="AX112" s="2">
        <v>615837.51395199995</v>
      </c>
      <c r="AY112" s="2">
        <v>22990.9349</v>
      </c>
      <c r="AZ112" s="2">
        <v>187531.573137</v>
      </c>
      <c r="BA112" s="2">
        <v>20587.88089</v>
      </c>
      <c r="BB112" s="2">
        <v>1730.4870309999999</v>
      </c>
      <c r="BC112" s="2">
        <v>35577.067479999998</v>
      </c>
      <c r="BD112" s="2">
        <v>252729.30036400011</v>
      </c>
      <c r="BE112" s="2">
        <v>343.93132600000001</v>
      </c>
      <c r="BF112" s="2">
        <v>42329.20016</v>
      </c>
      <c r="BG112" s="2">
        <v>23.313959000000001</v>
      </c>
      <c r="BH112" s="2">
        <v>532.45107299999995</v>
      </c>
      <c r="BI112" s="2">
        <v>31637.529989999999</v>
      </c>
      <c r="BJ112" s="2">
        <v>1773.7499150000001</v>
      </c>
      <c r="BK112" s="2">
        <v>4286.9850509999997</v>
      </c>
      <c r="BL112" s="2">
        <v>4498.2198770000005</v>
      </c>
      <c r="BM112" s="2">
        <v>348.68979999999999</v>
      </c>
      <c r="BN112" s="2">
        <v>615.19834000000003</v>
      </c>
      <c r="BO112" s="2">
        <v>28.476568</v>
      </c>
      <c r="BP112" s="2">
        <v>5659.6706119999999</v>
      </c>
      <c r="BQ112" s="2">
        <v>7.3514710000000001</v>
      </c>
      <c r="BR112" s="2">
        <v>3570.8307719999998</v>
      </c>
      <c r="BS112" s="2">
        <v>499.59035299999999</v>
      </c>
      <c r="BT112" s="2">
        <v>723414.60053699999</v>
      </c>
      <c r="BU112" s="2">
        <v>2509.9489880000001</v>
      </c>
      <c r="BV112" s="2">
        <v>310841.008814</v>
      </c>
      <c r="BW112" s="2">
        <v>1463.727515</v>
      </c>
      <c r="BX112" s="2">
        <v>6102.6772849999998</v>
      </c>
      <c r="BY112" s="2">
        <v>1474397.0438170009</v>
      </c>
      <c r="BZ112" s="2">
        <v>325563.3933739998</v>
      </c>
      <c r="CA112" s="2">
        <v>37253.297129999999</v>
      </c>
      <c r="CB112" s="2">
        <v>4040.4513809999999</v>
      </c>
      <c r="CC112" s="2">
        <v>400.87489599999998</v>
      </c>
      <c r="CD112" s="2">
        <v>2402.7248</v>
      </c>
      <c r="CE112" s="2">
        <v>18713.560649999999</v>
      </c>
      <c r="CF112" s="2">
        <v>425.27860600000002</v>
      </c>
      <c r="CG112" s="2">
        <v>1068.1247189999999</v>
      </c>
      <c r="CH112" s="2">
        <v>20332.846509999999</v>
      </c>
      <c r="CI112" s="2">
        <v>10338.44082</v>
      </c>
      <c r="CJ112" s="2">
        <v>16321.57367</v>
      </c>
      <c r="CK112" s="2">
        <v>1485.730041</v>
      </c>
      <c r="CL112" s="2">
        <v>4149.410903</v>
      </c>
      <c r="CM112" s="2">
        <v>4.3035069999999997</v>
      </c>
      <c r="CN112" s="2">
        <v>10.162944</v>
      </c>
      <c r="CO112" s="2">
        <v>8972.7103999999999</v>
      </c>
      <c r="CP112" s="2">
        <v>708.37875499999996</v>
      </c>
      <c r="CQ112" s="2">
        <v>307108.46696300007</v>
      </c>
      <c r="CR112" s="2">
        <v>609.90147400000001</v>
      </c>
      <c r="CS112" s="2">
        <v>213.49378300000001</v>
      </c>
      <c r="CT112" s="2">
        <v>1694.3604889999999</v>
      </c>
      <c r="CU112" s="2">
        <v>25.130801000000002</v>
      </c>
      <c r="CV112" s="2">
        <v>339762.07494199998</v>
      </c>
      <c r="CW112" s="2">
        <v>2778.5508399999999</v>
      </c>
      <c r="CX112" s="2">
        <v>691168.33776599972</v>
      </c>
      <c r="CY112" s="2">
        <v>874537.83738900034</v>
      </c>
      <c r="CZ112" s="2">
        <v>378.56955299999998</v>
      </c>
      <c r="DA112" s="2">
        <v>2060.4047030000002</v>
      </c>
      <c r="DB112" s="2">
        <v>843.62419999999997</v>
      </c>
      <c r="DC112" s="2">
        <v>7559.112623</v>
      </c>
      <c r="DD112" s="2">
        <v>6.1840109999999999</v>
      </c>
      <c r="DE112" s="2">
        <v>107806.390874</v>
      </c>
      <c r="DF112" s="2">
        <v>0.67655900000000002</v>
      </c>
      <c r="DG112" s="2">
        <v>1704235.4641100001</v>
      </c>
      <c r="DH112" s="2">
        <v>10065.44694</v>
      </c>
      <c r="DI112" s="2">
        <v>62.822510999999999</v>
      </c>
      <c r="DJ112" s="2">
        <v>14796.64566</v>
      </c>
      <c r="DK112" s="2">
        <v>95439.340987000018</v>
      </c>
      <c r="DL112" s="2">
        <v>10688.23472</v>
      </c>
      <c r="DM112" s="2">
        <v>10108.37407</v>
      </c>
      <c r="DN112" s="2">
        <v>2497.6413459999999</v>
      </c>
      <c r="DO112" s="2">
        <v>260.08202199999999</v>
      </c>
      <c r="DP112" s="2">
        <v>2350.2466020000002</v>
      </c>
      <c r="DQ112" s="2">
        <v>9852.6562620000004</v>
      </c>
      <c r="DR112" s="2">
        <v>292404.76061</v>
      </c>
      <c r="DS112" s="2">
        <v>8143.6180839999997</v>
      </c>
      <c r="DT112" s="2">
        <v>30446.89674</v>
      </c>
      <c r="DU112" s="2">
        <v>2491.6359889999999</v>
      </c>
      <c r="DV112" s="2">
        <v>9015.2961030000006</v>
      </c>
      <c r="DW112" s="2">
        <v>4149.0126039999996</v>
      </c>
      <c r="DX112" s="2">
        <v>4986.8381749999999</v>
      </c>
      <c r="DY112" s="2">
        <v>0.368508</v>
      </c>
      <c r="DZ112" s="2">
        <v>14809.19759</v>
      </c>
      <c r="EA112" s="2">
        <v>768119.95625799999</v>
      </c>
      <c r="EB112" s="2">
        <v>17009.750634</v>
      </c>
      <c r="EC112" s="2">
        <v>1205.4575600000001</v>
      </c>
      <c r="ED112" s="2">
        <v>9049.6874119999993</v>
      </c>
      <c r="EE112" s="2">
        <v>11462.91445</v>
      </c>
      <c r="EF112" s="2">
        <v>0</v>
      </c>
      <c r="EG112" s="2">
        <v>1596.329526</v>
      </c>
      <c r="EH112" s="2">
        <v>26152.497340000002</v>
      </c>
      <c r="EI112" s="2">
        <v>342549.20579300012</v>
      </c>
      <c r="EJ112" s="2">
        <v>2930.5655139999999</v>
      </c>
      <c r="EK112" s="2">
        <v>3691.7800830000001</v>
      </c>
      <c r="EL112" s="2">
        <v>7820.1839319999999</v>
      </c>
      <c r="EM112" s="2">
        <v>9269.9716719999997</v>
      </c>
      <c r="EN112" s="2">
        <v>60400.181909999999</v>
      </c>
      <c r="EO112" s="2">
        <v>311264.48547900002</v>
      </c>
      <c r="EP112" s="2">
        <v>26851.205450000001</v>
      </c>
      <c r="EQ112" s="2">
        <v>4622.261931</v>
      </c>
      <c r="ER112" s="2">
        <v>7204.413579</v>
      </c>
      <c r="ES112" s="2">
        <v>20.986606999999999</v>
      </c>
      <c r="ET112" s="2">
        <v>856.02958100000001</v>
      </c>
      <c r="EU112" s="2">
        <v>1569.9950550000001</v>
      </c>
      <c r="EV112" s="2">
        <v>6373.6937360000002</v>
      </c>
      <c r="EW112" s="2">
        <v>4475.018975</v>
      </c>
      <c r="EX112" s="2">
        <v>412914.56059699989</v>
      </c>
      <c r="EY112" s="2">
        <v>412919.87260399997</v>
      </c>
      <c r="EZ112" s="2">
        <v>207.927066</v>
      </c>
      <c r="FA112" s="2">
        <v>2877.0424159999998</v>
      </c>
      <c r="FB112" s="2">
        <v>834.63545299999998</v>
      </c>
      <c r="FC112" s="2">
        <v>5884.0047489999997</v>
      </c>
      <c r="FD112" s="2">
        <v>412.64879999999999</v>
      </c>
      <c r="FE112" s="2">
        <v>5196.5341360000002</v>
      </c>
      <c r="FF112" s="2">
        <v>15490.45146</v>
      </c>
      <c r="FG112" s="2">
        <v>612907.31694600009</v>
      </c>
      <c r="FH112" s="2">
        <v>19439.59978</v>
      </c>
      <c r="FI112" s="2">
        <v>1447.1635679999999</v>
      </c>
      <c r="FJ112" s="2">
        <v>5322.1812579999996</v>
      </c>
      <c r="FK112" s="2">
        <v>336362.95834999997</v>
      </c>
      <c r="FL112" s="2">
        <v>95439.340987000003</v>
      </c>
      <c r="FM112" s="2">
        <v>311264.48547900002</v>
      </c>
      <c r="FN112" s="2">
        <v>3178.1733730000001</v>
      </c>
      <c r="FO112" s="2">
        <v>23830.400829999999</v>
      </c>
      <c r="FP112" s="2">
        <v>1.3519080000000001</v>
      </c>
      <c r="FQ112" s="2">
        <v>21325.801820000001</v>
      </c>
      <c r="FR112" s="2">
        <v>9909.6840589999993</v>
      </c>
      <c r="FS112" s="2">
        <v>22795.494999999999</v>
      </c>
      <c r="FT112" s="2">
        <v>1013067.126344</v>
      </c>
      <c r="FU112" s="2">
        <v>249217.33670000001</v>
      </c>
      <c r="FV112" s="2">
        <v>11677.14862</v>
      </c>
      <c r="FW112" s="2">
        <v>10.927106999999999</v>
      </c>
      <c r="FX112" s="2">
        <v>18322.384600000001</v>
      </c>
      <c r="FY112" s="2">
        <v>139.37565799999999</v>
      </c>
      <c r="FZ112" s="2">
        <v>2669005.7080000001</v>
      </c>
      <c r="GA112" s="2">
        <v>3253.7249379999998</v>
      </c>
      <c r="GB112" s="2">
        <v>19713.07303</v>
      </c>
      <c r="GC112" s="2">
        <v>11658.08994</v>
      </c>
      <c r="GD112" s="2">
        <v>5357.0758779999996</v>
      </c>
      <c r="GE112" s="2"/>
      <c r="GF112" s="3">
        <f t="shared" si="23"/>
        <v>99428.912777195743</v>
      </c>
      <c r="GG112" s="3">
        <f t="shared" si="24"/>
        <v>5425.3654079999997</v>
      </c>
      <c r="GH112" s="3">
        <f t="shared" si="25"/>
        <v>2669005.7080000001</v>
      </c>
      <c r="GI112" s="3">
        <f t="shared" si="26"/>
        <v>298895.59282565635</v>
      </c>
      <c r="GJ112" s="3">
        <f t="shared" si="27"/>
        <v>89338575410.600555</v>
      </c>
      <c r="GK112" s="3">
        <f t="shared" si="28"/>
        <v>1052.875319</v>
      </c>
      <c r="GL112" s="3">
        <f t="shared" si="29"/>
        <v>23971.396887499999</v>
      </c>
      <c r="GM112" s="3">
        <f t="shared" si="22"/>
        <v>22918.5215685</v>
      </c>
    </row>
    <row r="113" spans="1:195" x14ac:dyDescent="0.2">
      <c r="A113" s="10"/>
      <c r="B113" s="6" t="s">
        <v>187</v>
      </c>
      <c r="C113" s="2">
        <v>480703.38133399998</v>
      </c>
      <c r="D113" s="2">
        <v>316698.65642299998</v>
      </c>
      <c r="E113" s="2">
        <v>3133.8415620000001</v>
      </c>
      <c r="F113" s="2">
        <v>47.356805000000001</v>
      </c>
      <c r="G113" s="2">
        <v>620362.15532199992</v>
      </c>
      <c r="H113" s="2">
        <v>133752.40119999999</v>
      </c>
      <c r="I113" s="2">
        <v>2210.2350000000001</v>
      </c>
      <c r="J113" s="2">
        <v>198.10788199999999</v>
      </c>
      <c r="K113" s="2">
        <v>133197.61919999999</v>
      </c>
      <c r="L113" s="2">
        <v>8249.8194399999993</v>
      </c>
      <c r="M113" s="2">
        <v>15466.12032</v>
      </c>
      <c r="N113" s="2">
        <v>750.72475499999996</v>
      </c>
      <c r="O113" s="2">
        <v>9452.72019</v>
      </c>
      <c r="P113" s="2">
        <v>3065.9771270000001</v>
      </c>
      <c r="Q113" s="2">
        <v>11538.0211</v>
      </c>
      <c r="R113" s="2">
        <v>80079.685920000004</v>
      </c>
      <c r="S113" s="2">
        <v>8316.7694119999996</v>
      </c>
      <c r="T113" s="2">
        <v>12458.697319999999</v>
      </c>
      <c r="U113" s="2">
        <v>195.92532299999999</v>
      </c>
      <c r="V113" s="2">
        <v>3882.990487</v>
      </c>
      <c r="W113" s="2">
        <v>15772.960779999999</v>
      </c>
      <c r="X113" s="2">
        <v>421.55441000000002</v>
      </c>
      <c r="Y113" s="2">
        <v>21762.114689999999</v>
      </c>
      <c r="Z113" s="2">
        <v>404028.59499999997</v>
      </c>
      <c r="AA113" s="2">
        <v>2280.1732470000002</v>
      </c>
      <c r="AB113" s="2">
        <v>2121.789843</v>
      </c>
      <c r="AC113" s="2">
        <v>507.24713500000001</v>
      </c>
      <c r="AD113" s="2">
        <v>7877.5772129999996</v>
      </c>
      <c r="AE113" s="2">
        <v>11237.145210000001</v>
      </c>
      <c r="AF113" s="2">
        <v>99912.227587999994</v>
      </c>
      <c r="AG113" s="2">
        <v>987719.57499999995</v>
      </c>
      <c r="AH113" s="2">
        <v>10498.25913</v>
      </c>
      <c r="AI113" s="2">
        <v>15682.41598</v>
      </c>
      <c r="AJ113" s="2">
        <v>29873.874299999999</v>
      </c>
      <c r="AK113" s="2">
        <v>8158.1895029999996</v>
      </c>
      <c r="AL113" s="2">
        <v>69091.046279999995</v>
      </c>
      <c r="AM113" s="2">
        <v>188.37298100000001</v>
      </c>
      <c r="AN113" s="2">
        <v>80.334920999999994</v>
      </c>
      <c r="AO113" s="2">
        <v>4043.4868459999998</v>
      </c>
      <c r="AP113" s="2">
        <v>17583.100709999999</v>
      </c>
      <c r="AQ113" s="2">
        <v>13924.58664</v>
      </c>
      <c r="AR113" s="2">
        <v>60805.60441</v>
      </c>
      <c r="AS113" s="2">
        <v>616.70970399999999</v>
      </c>
      <c r="AT113" s="2">
        <v>41.804149000000002</v>
      </c>
      <c r="AU113" s="2">
        <v>9694.6328549999998</v>
      </c>
      <c r="AV113" s="2">
        <v>8035.8314209999999</v>
      </c>
      <c r="AW113" s="2">
        <v>87297.945810000005</v>
      </c>
      <c r="AX113" s="2">
        <v>1678956.806966</v>
      </c>
      <c r="AY113" s="2">
        <v>64437.49209</v>
      </c>
      <c r="AZ113" s="2">
        <v>312672.75672699988</v>
      </c>
      <c r="BA113" s="2">
        <v>38464.786310000003</v>
      </c>
      <c r="BB113" s="2">
        <v>1299.4167809999999</v>
      </c>
      <c r="BC113" s="2">
        <v>65497.79681</v>
      </c>
      <c r="BD113" s="2">
        <v>414138.26542499999</v>
      </c>
      <c r="BE113" s="2">
        <v>778.378918</v>
      </c>
      <c r="BF113" s="2">
        <v>68999.097940000007</v>
      </c>
      <c r="BG113" s="2">
        <v>42.274524</v>
      </c>
      <c r="BH113" s="2">
        <v>8638.6969410000002</v>
      </c>
      <c r="BI113" s="2">
        <v>75035.357610000006</v>
      </c>
      <c r="BJ113" s="2">
        <v>5863.0381129999996</v>
      </c>
      <c r="BK113" s="2">
        <v>7639.5384240000003</v>
      </c>
      <c r="BL113" s="2">
        <v>9415.7440810000007</v>
      </c>
      <c r="BM113" s="2">
        <v>994.827901</v>
      </c>
      <c r="BN113" s="2">
        <v>1004.364722</v>
      </c>
      <c r="BO113" s="2">
        <v>7385.8481700000002</v>
      </c>
      <c r="BP113" s="2">
        <v>11034.70104</v>
      </c>
      <c r="BQ113" s="2">
        <v>1934.672219</v>
      </c>
      <c r="BR113" s="2">
        <v>7866.760714</v>
      </c>
      <c r="BS113" s="2">
        <v>1193.34997</v>
      </c>
      <c r="BT113" s="2">
        <v>1709808.435486</v>
      </c>
      <c r="BU113" s="2">
        <v>6664.422329</v>
      </c>
      <c r="BV113" s="2">
        <v>489104.77541599987</v>
      </c>
      <c r="BW113" s="2">
        <v>4715.3325500000001</v>
      </c>
      <c r="BX113" s="2">
        <v>8038.277118</v>
      </c>
      <c r="BY113" s="2">
        <v>4908398.391197999</v>
      </c>
      <c r="BZ113" s="2">
        <v>752160.78861500008</v>
      </c>
      <c r="CA113" s="2">
        <v>167742.71350000001</v>
      </c>
      <c r="CB113" s="2">
        <v>47708.748800000001</v>
      </c>
      <c r="CC113" s="2">
        <v>605.79826800000001</v>
      </c>
      <c r="CD113" s="2">
        <v>7810.5024999999996</v>
      </c>
      <c r="CE113" s="2">
        <v>48869.285459999999</v>
      </c>
      <c r="CF113" s="2">
        <v>816.24088300000005</v>
      </c>
      <c r="CG113" s="2">
        <v>4737.643403</v>
      </c>
      <c r="CH113" s="2">
        <v>30415.335190000002</v>
      </c>
      <c r="CI113" s="2">
        <v>61112.156750000002</v>
      </c>
      <c r="CJ113" s="2">
        <v>30329.23085</v>
      </c>
      <c r="CK113" s="2">
        <v>3669.4193329999998</v>
      </c>
      <c r="CL113" s="2">
        <v>17590.992429999998</v>
      </c>
      <c r="CM113" s="2">
        <v>18.900269999999999</v>
      </c>
      <c r="CN113" s="2">
        <v>80.033378999999996</v>
      </c>
      <c r="CO113" s="2">
        <v>23295.4575</v>
      </c>
      <c r="CP113" s="2">
        <v>22082.167010000001</v>
      </c>
      <c r="CQ113" s="2">
        <v>897697.28976099996</v>
      </c>
      <c r="CR113" s="2">
        <v>2661.483115</v>
      </c>
      <c r="CS113" s="2">
        <v>254.99784</v>
      </c>
      <c r="CT113" s="2">
        <v>65940.381179999997</v>
      </c>
      <c r="CU113" s="2">
        <v>240.31329400000001</v>
      </c>
      <c r="CV113" s="2">
        <v>1195492.523194999</v>
      </c>
      <c r="CW113" s="2">
        <v>8288.37248</v>
      </c>
      <c r="CX113" s="2">
        <v>1953609.4150100001</v>
      </c>
      <c r="CY113" s="2">
        <v>2597954.0745649999</v>
      </c>
      <c r="CZ113" s="2">
        <v>580.78298299999994</v>
      </c>
      <c r="DA113" s="2">
        <v>2161.6831010000001</v>
      </c>
      <c r="DB113" s="2">
        <v>3322.4250000000002</v>
      </c>
      <c r="DC113" s="2">
        <v>17146.325830000002</v>
      </c>
      <c r="DD113" s="2">
        <v>82.154195000000001</v>
      </c>
      <c r="DE113" s="2">
        <v>721587.54619699996</v>
      </c>
      <c r="DF113" s="2">
        <v>30.781500000000001</v>
      </c>
      <c r="DG113" s="2">
        <v>5278702.2062709983</v>
      </c>
      <c r="DH113" s="2">
        <v>15245.18187</v>
      </c>
      <c r="DI113" s="2">
        <v>192.277457</v>
      </c>
      <c r="DJ113" s="2">
        <v>63308.722320000001</v>
      </c>
      <c r="DK113" s="2">
        <v>513510.75147000002</v>
      </c>
      <c r="DL113" s="2">
        <v>10668.50194</v>
      </c>
      <c r="DM113" s="2">
        <v>14246.859920000001</v>
      </c>
      <c r="DN113" s="2">
        <v>5225.5330510000003</v>
      </c>
      <c r="DO113" s="2">
        <v>1647.420449</v>
      </c>
      <c r="DP113" s="2">
        <v>2092.2508280000002</v>
      </c>
      <c r="DQ113" s="2">
        <v>33256.840880000003</v>
      </c>
      <c r="DR113" s="2">
        <v>732820.64079999994</v>
      </c>
      <c r="DS113" s="2">
        <v>17450.790140000001</v>
      </c>
      <c r="DT113" s="2">
        <v>134464.91759999999</v>
      </c>
      <c r="DU113" s="2">
        <v>6989.2790150000001</v>
      </c>
      <c r="DV113" s="2">
        <v>18229.591420000001</v>
      </c>
      <c r="DW113" s="2">
        <v>4991.4841960000003</v>
      </c>
      <c r="DX113" s="2">
        <v>20995.391909999998</v>
      </c>
      <c r="DY113" s="2">
        <v>4.2026770000000004</v>
      </c>
      <c r="DZ113" s="2">
        <v>33297.883159999998</v>
      </c>
      <c r="EA113" s="2">
        <v>1688682.4456239999</v>
      </c>
      <c r="EB113" s="2">
        <v>79839.902757000003</v>
      </c>
      <c r="EC113" s="2">
        <v>4256.4853039999998</v>
      </c>
      <c r="ED113" s="2">
        <v>28462.35</v>
      </c>
      <c r="EE113" s="2">
        <v>61611.204369999999</v>
      </c>
      <c r="EF113" s="2">
        <v>17.654966000000002</v>
      </c>
      <c r="EG113" s="2">
        <v>6145.5710449999997</v>
      </c>
      <c r="EH113" s="2">
        <v>32586.01528</v>
      </c>
      <c r="EI113" s="2">
        <v>681831.20960199984</v>
      </c>
      <c r="EJ113" s="2">
        <v>15647.69736</v>
      </c>
      <c r="EK113" s="2">
        <v>11985.859130000001</v>
      </c>
      <c r="EL113" s="2">
        <v>22830.348620000001</v>
      </c>
      <c r="EM113" s="2">
        <v>19051.226549999999</v>
      </c>
      <c r="EN113" s="2">
        <v>553101.46550000005</v>
      </c>
      <c r="EO113" s="2">
        <v>898264.46536999999</v>
      </c>
      <c r="EP113" s="2">
        <v>51494.852400000003</v>
      </c>
      <c r="EQ113" s="2">
        <v>8989.7369030000009</v>
      </c>
      <c r="ER113" s="2">
        <v>2806.607403</v>
      </c>
      <c r="ES113" s="2">
        <v>330.19577099999998</v>
      </c>
      <c r="ET113" s="2">
        <v>2788.6767690000001</v>
      </c>
      <c r="EU113" s="2">
        <v>4198.7745560000003</v>
      </c>
      <c r="EV113" s="2">
        <v>17611.344150000001</v>
      </c>
      <c r="EW113" s="2">
        <v>11140.54775</v>
      </c>
      <c r="EX113" s="2">
        <v>797320.66560599988</v>
      </c>
      <c r="EY113" s="2">
        <v>797402.03775700007</v>
      </c>
      <c r="EZ113" s="2">
        <v>1107.794026</v>
      </c>
      <c r="FA113" s="2">
        <v>4674.3682269999999</v>
      </c>
      <c r="FB113" s="2">
        <v>2031.667807</v>
      </c>
      <c r="FC113" s="2">
        <v>6091.4340300000003</v>
      </c>
      <c r="FD113" s="2">
        <v>1246.476046</v>
      </c>
      <c r="FE113" s="2">
        <v>37632.770709999997</v>
      </c>
      <c r="FF113" s="2">
        <v>34819.936860000002</v>
      </c>
      <c r="FG113" s="2">
        <v>1663313.3122830009</v>
      </c>
      <c r="FH113" s="2">
        <v>79389.5285</v>
      </c>
      <c r="FI113" s="2">
        <v>4042.56</v>
      </c>
      <c r="FJ113" s="2">
        <v>113369.4464</v>
      </c>
      <c r="FK113" s="2">
        <v>1182051.872525</v>
      </c>
      <c r="FL113" s="2">
        <v>513510.75147000002</v>
      </c>
      <c r="FM113" s="2">
        <v>898264.46536999999</v>
      </c>
      <c r="FN113" s="2">
        <v>7214.6971080000003</v>
      </c>
      <c r="FO113" s="2">
        <v>42834.662219999998</v>
      </c>
      <c r="FP113" s="2">
        <v>11.071134000000001</v>
      </c>
      <c r="FQ113" s="2">
        <v>34077.315450000002</v>
      </c>
      <c r="FR113" s="2">
        <v>16312.402679999999</v>
      </c>
      <c r="FS113" s="2">
        <v>39724.730000000003</v>
      </c>
      <c r="FT113" s="2">
        <v>3325092.7912610001</v>
      </c>
      <c r="FU113" s="2">
        <v>644011.75009999995</v>
      </c>
      <c r="FV113" s="2">
        <v>50334.330800000003</v>
      </c>
      <c r="FW113" s="2">
        <v>68.671509</v>
      </c>
      <c r="FX113" s="2">
        <v>79640.882500000007</v>
      </c>
      <c r="FY113" s="2">
        <v>457.46320100000003</v>
      </c>
      <c r="FZ113" s="2">
        <v>7758972.4179999996</v>
      </c>
      <c r="GA113" s="2">
        <v>17173.30933</v>
      </c>
      <c r="GB113" s="2">
        <v>70424.313590000005</v>
      </c>
      <c r="GC113" s="2">
        <v>13823.81948</v>
      </c>
      <c r="GD113" s="2">
        <v>11371.52836</v>
      </c>
      <c r="GE113" s="2"/>
      <c r="GF113" s="3">
        <f t="shared" si="23"/>
        <v>280912.87250354351</v>
      </c>
      <c r="GG113" s="3">
        <f t="shared" si="24"/>
        <v>14085.72328</v>
      </c>
      <c r="GH113" s="3">
        <f t="shared" si="25"/>
        <v>7758968.2153229993</v>
      </c>
      <c r="GI113" s="3">
        <f t="shared" si="26"/>
        <v>884166.90863440477</v>
      </c>
      <c r="GJ113" s="3">
        <f t="shared" si="27"/>
        <v>781751122324.11987</v>
      </c>
      <c r="GK113" s="3">
        <f t="shared" si="28"/>
        <v>3116.8754532500002</v>
      </c>
      <c r="GL113" s="3">
        <f t="shared" si="29"/>
        <v>69424.363107500001</v>
      </c>
      <c r="GM113" s="3">
        <f t="shared" si="22"/>
        <v>66307.487654249999</v>
      </c>
    </row>
    <row r="114" spans="1:195" x14ac:dyDescent="0.2">
      <c r="A114" s="10"/>
      <c r="B114" s="6" t="s">
        <v>188</v>
      </c>
      <c r="C114" s="2">
        <v>1257408.971715</v>
      </c>
      <c r="D114" s="2">
        <v>647346.30434300005</v>
      </c>
      <c r="E114" s="2">
        <v>8733.1566270000003</v>
      </c>
      <c r="F114" s="2">
        <v>639.77281700000003</v>
      </c>
      <c r="G114" s="2">
        <v>2166799.311373</v>
      </c>
      <c r="H114" s="2">
        <v>357380.43910000002</v>
      </c>
      <c r="I114" s="2">
        <v>8886.0025229999992</v>
      </c>
      <c r="J114" s="2">
        <v>913.47697700000003</v>
      </c>
      <c r="K114" s="2">
        <v>590310.81409999996</v>
      </c>
      <c r="L114" s="2">
        <v>84953.816170000006</v>
      </c>
      <c r="M114" s="2">
        <v>49560.73027</v>
      </c>
      <c r="N114" s="2">
        <v>2084.4703920000002</v>
      </c>
      <c r="O114" s="2">
        <v>123934.9372</v>
      </c>
      <c r="P114" s="2">
        <v>9403.6912680000005</v>
      </c>
      <c r="Q114" s="2">
        <v>21860.06998</v>
      </c>
      <c r="R114" s="2">
        <v>146770.97649999999</v>
      </c>
      <c r="S114" s="2">
        <v>62886.923770000001</v>
      </c>
      <c r="T114" s="2">
        <v>38404.868829999999</v>
      </c>
      <c r="U114" s="2">
        <v>2259.4996099999998</v>
      </c>
      <c r="V114" s="2">
        <v>25968.291710000001</v>
      </c>
      <c r="W114" s="2">
        <v>92444.429709999997</v>
      </c>
      <c r="X114" s="2">
        <v>1009.355262</v>
      </c>
      <c r="Y114" s="2">
        <v>42296.104480000002</v>
      </c>
      <c r="Z114" s="2">
        <v>937153.41040000005</v>
      </c>
      <c r="AA114" s="2">
        <v>3991.179991</v>
      </c>
      <c r="AB114" s="2">
        <v>10245.032219999999</v>
      </c>
      <c r="AC114" s="2">
        <v>1049.754216</v>
      </c>
      <c r="AD114" s="2">
        <v>19528.72697</v>
      </c>
      <c r="AE114" s="2">
        <v>23876.199799999999</v>
      </c>
      <c r="AF114" s="2">
        <v>921293.61043000012</v>
      </c>
      <c r="AG114" s="2">
        <v>8805331.4379999992</v>
      </c>
      <c r="AH114" s="2">
        <v>21009.33512</v>
      </c>
      <c r="AI114" s="2">
        <v>84798.272689999998</v>
      </c>
      <c r="AJ114" s="2">
        <v>47709.051209999998</v>
      </c>
      <c r="AK114" s="2">
        <v>14231.43116</v>
      </c>
      <c r="AL114" s="2">
        <v>153089.9338</v>
      </c>
      <c r="AM114" s="2">
        <v>350.15393</v>
      </c>
      <c r="AN114" s="2">
        <v>619.444074</v>
      </c>
      <c r="AO114" s="2">
        <v>13563.611339999999</v>
      </c>
      <c r="AP114" s="2">
        <v>59636.725707999998</v>
      </c>
      <c r="AQ114" s="2">
        <v>139368.32810000001</v>
      </c>
      <c r="AR114" s="2">
        <v>907720.94310000003</v>
      </c>
      <c r="AS114" s="2">
        <v>1358.5969090000001</v>
      </c>
      <c r="AT114" s="2">
        <v>229.438029</v>
      </c>
      <c r="AU114" s="2">
        <v>66418.090649999998</v>
      </c>
      <c r="AV114" s="2">
        <v>31936.614850000002</v>
      </c>
      <c r="AW114" s="2">
        <v>206120.01019999999</v>
      </c>
      <c r="AX114" s="2">
        <v>10781891.192833001</v>
      </c>
      <c r="AY114" s="2">
        <v>279820.68170000002</v>
      </c>
      <c r="AZ114" s="2">
        <v>3209335.1566909989</v>
      </c>
      <c r="BA114" s="2">
        <v>401199.19640000002</v>
      </c>
      <c r="BB114" s="2">
        <v>20663.037420000001</v>
      </c>
      <c r="BC114" s="2">
        <v>107780.264</v>
      </c>
      <c r="BD114" s="2">
        <v>4133580.4258409999</v>
      </c>
      <c r="BE114" s="2">
        <v>2026.5339670000001</v>
      </c>
      <c r="BF114" s="2">
        <v>486835.16460000002</v>
      </c>
      <c r="BG114" s="2">
        <v>183.545965</v>
      </c>
      <c r="BH114" s="2">
        <v>14842.911239999999</v>
      </c>
      <c r="BI114" s="2">
        <v>638236.35970000003</v>
      </c>
      <c r="BJ114" s="2">
        <v>12613.039640000001</v>
      </c>
      <c r="BK114" s="2">
        <v>20292.62514</v>
      </c>
      <c r="BL114" s="2">
        <v>16334.34187</v>
      </c>
      <c r="BM114" s="2">
        <v>1807.1147309999999</v>
      </c>
      <c r="BN114" s="2">
        <v>1892.247674</v>
      </c>
      <c r="BO114" s="2">
        <v>13328.71466</v>
      </c>
      <c r="BP114" s="2">
        <v>121979.99860000001</v>
      </c>
      <c r="BQ114" s="2">
        <v>2209.350132</v>
      </c>
      <c r="BR114" s="2">
        <v>22882.917860000001</v>
      </c>
      <c r="BS114" s="2">
        <v>3324.4410229999999</v>
      </c>
      <c r="BT114" s="2">
        <v>15905352.476012001</v>
      </c>
      <c r="BU114" s="2">
        <v>18186.86434</v>
      </c>
      <c r="BV114" s="2">
        <v>934339.74227000016</v>
      </c>
      <c r="BW114" s="2">
        <v>8328.6454780000004</v>
      </c>
      <c r="BX114" s="2">
        <v>68556.380569999994</v>
      </c>
      <c r="BY114" s="2">
        <v>22543502.326884989</v>
      </c>
      <c r="BZ114" s="2">
        <v>1368458.8465730001</v>
      </c>
      <c r="CA114" s="2">
        <v>732454.96420000005</v>
      </c>
      <c r="CB114" s="2">
        <v>141436.00440000001</v>
      </c>
      <c r="CC114" s="2">
        <v>3687.4094660000001</v>
      </c>
      <c r="CD114" s="2">
        <v>84298.007670000006</v>
      </c>
      <c r="CE114" s="2">
        <v>523072.81229999999</v>
      </c>
      <c r="CF114" s="2">
        <v>10990.334860000001</v>
      </c>
      <c r="CG114" s="2">
        <v>26811.476760000001</v>
      </c>
      <c r="CH114" s="2">
        <v>1234744.142</v>
      </c>
      <c r="CI114" s="2">
        <v>314334.12819999998</v>
      </c>
      <c r="CJ114" s="2">
        <v>57644.915099999998</v>
      </c>
      <c r="CK114" s="2">
        <v>12741.876340000001</v>
      </c>
      <c r="CL114" s="2">
        <v>25950.615460000001</v>
      </c>
      <c r="CM114" s="2">
        <v>87.767432999999997</v>
      </c>
      <c r="CN114" s="2">
        <v>318.73479300000002</v>
      </c>
      <c r="CO114" s="2">
        <v>579146.01930000004</v>
      </c>
      <c r="CP114" s="2">
        <v>103274.8605</v>
      </c>
      <c r="CQ114" s="2">
        <v>2491277.5880519999</v>
      </c>
      <c r="CR114" s="2">
        <v>22677.602719999999</v>
      </c>
      <c r="CS114" s="2">
        <v>1097.3493980000001</v>
      </c>
      <c r="CT114" s="2">
        <v>122299.63649999999</v>
      </c>
      <c r="CU114" s="2">
        <v>726.11933099999999</v>
      </c>
      <c r="CV114" s="2">
        <v>3091347.2616559998</v>
      </c>
      <c r="CW114" s="2">
        <v>24157.251629999999</v>
      </c>
      <c r="CX114" s="2">
        <v>6114741.6701900009</v>
      </c>
      <c r="CY114" s="2">
        <v>15081122.369254</v>
      </c>
      <c r="CZ114" s="2">
        <v>12032.550310000001</v>
      </c>
      <c r="DA114" s="2">
        <v>12493.79279</v>
      </c>
      <c r="DB114" s="2">
        <v>12441.254639999999</v>
      </c>
      <c r="DC114" s="2">
        <v>26781.685710000002</v>
      </c>
      <c r="DD114" s="2">
        <v>1012.972346</v>
      </c>
      <c r="DE114" s="2">
        <v>2858402.0131080002</v>
      </c>
      <c r="DF114" s="2">
        <v>167.75924699999999</v>
      </c>
      <c r="DG114" s="2">
        <v>23020141.334214989</v>
      </c>
      <c r="DH114" s="2">
        <v>27635.77461</v>
      </c>
      <c r="DI114" s="2">
        <v>3093.518509</v>
      </c>
      <c r="DJ114" s="2">
        <v>86051.647899999996</v>
      </c>
      <c r="DK114" s="2">
        <v>1791310.2760290001</v>
      </c>
      <c r="DL114" s="2">
        <v>34394.988870000001</v>
      </c>
      <c r="DM114" s="2">
        <v>27204.405350000001</v>
      </c>
      <c r="DN114" s="2">
        <v>9536.0049039999994</v>
      </c>
      <c r="DO114" s="2">
        <v>5517.2240579999998</v>
      </c>
      <c r="DP114" s="2">
        <v>5689.2603580000005</v>
      </c>
      <c r="DQ114" s="2">
        <v>249865.21919999999</v>
      </c>
      <c r="DR114" s="2">
        <v>7292914.3799000001</v>
      </c>
      <c r="DS114" s="2">
        <v>26650.307830000002</v>
      </c>
      <c r="DT114" s="2">
        <v>256598.93609999999</v>
      </c>
      <c r="DU114" s="2">
        <v>14195.112730000001</v>
      </c>
      <c r="DV114" s="2">
        <v>195227.37330000001</v>
      </c>
      <c r="DW114" s="2">
        <v>47915.592980000001</v>
      </c>
      <c r="DX114" s="2">
        <v>29003.619569999999</v>
      </c>
      <c r="DY114" s="2">
        <v>47.170791999999999</v>
      </c>
      <c r="DZ114" s="2">
        <v>83368.125020000007</v>
      </c>
      <c r="EA114" s="2">
        <v>15769387.586886</v>
      </c>
      <c r="EB114" s="2">
        <v>249273.93911100001</v>
      </c>
      <c r="EC114" s="2">
        <v>13162.322690000001</v>
      </c>
      <c r="ED114" s="2">
        <v>76320.479819999993</v>
      </c>
      <c r="EE114" s="2">
        <v>150006.0184</v>
      </c>
      <c r="EF114" s="2">
        <v>232.9845</v>
      </c>
      <c r="EG114" s="2">
        <v>12566.26492</v>
      </c>
      <c r="EH114" s="2">
        <v>373575.77519999997</v>
      </c>
      <c r="EI114" s="2">
        <v>1331723.2164980001</v>
      </c>
      <c r="EJ114" s="2">
        <v>92865.681620000003</v>
      </c>
      <c r="EK114" s="2">
        <v>74282.360939999999</v>
      </c>
      <c r="EL114" s="2">
        <v>35515.653579999998</v>
      </c>
      <c r="EM114" s="2">
        <v>124732.2029</v>
      </c>
      <c r="EN114" s="2">
        <v>2291990.9389999998</v>
      </c>
      <c r="EO114" s="2">
        <v>2851560.214652</v>
      </c>
      <c r="EP114" s="2">
        <v>93597.103740000006</v>
      </c>
      <c r="EQ114" s="2">
        <v>20527.29477</v>
      </c>
      <c r="ER114" s="2">
        <v>51630.484700000001</v>
      </c>
      <c r="ES114" s="2">
        <v>698.00361499999997</v>
      </c>
      <c r="ET114" s="2">
        <v>4211.8010940000004</v>
      </c>
      <c r="EU114" s="2">
        <v>12813.46089</v>
      </c>
      <c r="EV114" s="2">
        <v>24760.52607</v>
      </c>
      <c r="EW114" s="2">
        <v>65919.786030000003</v>
      </c>
      <c r="EX114" s="2">
        <v>1904231.350962</v>
      </c>
      <c r="EY114" s="2">
        <v>1904755.276058</v>
      </c>
      <c r="EZ114" s="2">
        <v>2808.2293979999999</v>
      </c>
      <c r="FA114" s="2">
        <v>45180.717640000003</v>
      </c>
      <c r="FB114" s="2">
        <v>20489.17942</v>
      </c>
      <c r="FC114" s="2">
        <v>59447.769379999998</v>
      </c>
      <c r="FD114" s="2">
        <v>2696.9409900000001</v>
      </c>
      <c r="FE114" s="2">
        <v>109432.7372</v>
      </c>
      <c r="FF114" s="2">
        <v>51551.892290000003</v>
      </c>
      <c r="FG114" s="2">
        <v>10689072.682004999</v>
      </c>
      <c r="FH114" s="2">
        <v>343122.26679999998</v>
      </c>
      <c r="FI114" s="2">
        <v>9021.6280100000004</v>
      </c>
      <c r="FJ114" s="2">
        <v>178297.28270000001</v>
      </c>
      <c r="FK114" s="2">
        <v>3043816.3793850001</v>
      </c>
      <c r="FL114" s="2">
        <v>1791310.2760290001</v>
      </c>
      <c r="FM114" s="2">
        <v>2851560.214652</v>
      </c>
      <c r="FN114" s="2">
        <v>36773.95392</v>
      </c>
      <c r="FO114" s="2">
        <v>357394.69469999999</v>
      </c>
      <c r="FP114" s="2">
        <v>22.208869</v>
      </c>
      <c r="FQ114" s="2">
        <v>61633.867409999999</v>
      </c>
      <c r="FR114" s="2">
        <v>29207.998660000001</v>
      </c>
      <c r="FS114" s="2">
        <v>364485.51260000002</v>
      </c>
      <c r="FT114" s="2">
        <v>16905399.664025001</v>
      </c>
      <c r="FU114" s="2">
        <v>6601049.8569999998</v>
      </c>
      <c r="FV114" s="2">
        <v>191729.57939999999</v>
      </c>
      <c r="FW114" s="2">
        <v>311.34634199999999</v>
      </c>
      <c r="FX114" s="2">
        <v>217120.14430000001</v>
      </c>
      <c r="FY114" s="2">
        <v>699.10762599999998</v>
      </c>
      <c r="FZ114" s="2">
        <v>41744912.560000002</v>
      </c>
      <c r="GA114" s="2">
        <v>44827.131309999997</v>
      </c>
      <c r="GB114" s="2">
        <v>527035.5</v>
      </c>
      <c r="GC114" s="2">
        <v>27880.722030000001</v>
      </c>
      <c r="GD114" s="2">
        <v>24717.647540000002</v>
      </c>
      <c r="GE114" s="2"/>
      <c r="GF114" s="3">
        <f t="shared" si="23"/>
        <v>1413837.7930956795</v>
      </c>
      <c r="GG114" s="3">
        <f t="shared" si="24"/>
        <v>48738.161625000001</v>
      </c>
      <c r="GH114" s="3">
        <f t="shared" si="25"/>
        <v>41744890.351131</v>
      </c>
      <c r="GI114" s="3">
        <f t="shared" si="26"/>
        <v>4666614.0908823824</v>
      </c>
      <c r="GJ114" s="3">
        <f t="shared" si="27"/>
        <v>21777287073222.004</v>
      </c>
      <c r="GK114" s="3">
        <f t="shared" si="28"/>
        <v>12480.658252499999</v>
      </c>
      <c r="GL114" s="3">
        <f t="shared" si="29"/>
        <v>359167.39917500003</v>
      </c>
      <c r="GM114" s="3">
        <f t="shared" si="22"/>
        <v>346686.74092250003</v>
      </c>
    </row>
    <row r="115" spans="1:195" x14ac:dyDescent="0.2">
      <c r="A115" s="10"/>
      <c r="B115" s="6" t="s">
        <v>189</v>
      </c>
      <c r="C115" s="2">
        <v>0.19</v>
      </c>
      <c r="D115" s="2">
        <v>21.17</v>
      </c>
      <c r="E115" s="2">
        <v>54.88</v>
      </c>
      <c r="F115" s="2">
        <v>35.79</v>
      </c>
      <c r="G115" s="2">
        <v>17.02</v>
      </c>
      <c r="H115" s="2">
        <v>0.11</v>
      </c>
      <c r="I115" s="2">
        <v>7.65</v>
      </c>
      <c r="J115" s="2">
        <v>0</v>
      </c>
      <c r="K115" s="2">
        <v>0</v>
      </c>
      <c r="L115" s="2">
        <v>6.79</v>
      </c>
      <c r="M115" s="2">
        <v>29.68</v>
      </c>
      <c r="N115" s="2">
        <v>3.08</v>
      </c>
      <c r="O115" s="2">
        <v>95.15</v>
      </c>
      <c r="P115" s="2">
        <v>3.95</v>
      </c>
      <c r="Q115" s="2">
        <v>54.76</v>
      </c>
      <c r="R115" s="2">
        <v>84.43</v>
      </c>
      <c r="S115" s="2">
        <v>45.2</v>
      </c>
      <c r="T115" s="2">
        <v>9.94</v>
      </c>
      <c r="U115" s="2">
        <v>0</v>
      </c>
      <c r="V115" s="2">
        <v>1.97</v>
      </c>
      <c r="W115" s="2">
        <v>14.28</v>
      </c>
      <c r="X115" s="2">
        <v>7.08</v>
      </c>
      <c r="Y115" s="2">
        <v>0.46</v>
      </c>
      <c r="Z115" s="2">
        <v>21.3</v>
      </c>
      <c r="AA115" s="2">
        <v>47.04</v>
      </c>
      <c r="AB115" s="2">
        <v>5.7</v>
      </c>
      <c r="AC115" s="2">
        <v>0</v>
      </c>
      <c r="AD115" s="2">
        <v>91.81</v>
      </c>
      <c r="AE115" s="2">
        <v>27.86</v>
      </c>
      <c r="AF115" s="2">
        <v>21.3</v>
      </c>
      <c r="AG115" s="2">
        <v>30.83</v>
      </c>
      <c r="AH115" s="2">
        <v>14.14</v>
      </c>
      <c r="AI115" s="2">
        <v>74.209999999999994</v>
      </c>
      <c r="AJ115" s="2">
        <v>80.819999999999993</v>
      </c>
      <c r="AK115" s="2">
        <v>96.97</v>
      </c>
      <c r="AL115" s="2">
        <v>56.86</v>
      </c>
      <c r="AM115" s="2">
        <v>29.85</v>
      </c>
      <c r="AN115" s="2">
        <v>73.44</v>
      </c>
      <c r="AO115" s="2">
        <v>23.81</v>
      </c>
      <c r="AP115" s="2">
        <v>40.700000000000003</v>
      </c>
      <c r="AQ115" s="2">
        <v>5.45</v>
      </c>
      <c r="AR115" s="2">
        <v>8.99</v>
      </c>
      <c r="AS115" s="2">
        <v>10.25</v>
      </c>
      <c r="AT115" s="2">
        <v>33.14</v>
      </c>
      <c r="AU115" s="2">
        <v>7.96</v>
      </c>
      <c r="AV115" s="2">
        <v>18.54</v>
      </c>
      <c r="AW115" s="2">
        <v>17.68</v>
      </c>
      <c r="AX115" s="2">
        <v>0.3</v>
      </c>
      <c r="AY115" s="2">
        <v>15.32</v>
      </c>
      <c r="AZ115" s="2">
        <v>5.88</v>
      </c>
      <c r="BA115" s="2">
        <v>81.36</v>
      </c>
      <c r="BB115" s="2">
        <v>9.74</v>
      </c>
      <c r="BC115" s="2">
        <v>20.45</v>
      </c>
      <c r="BD115" s="2">
        <v>94.09</v>
      </c>
      <c r="BE115" s="2">
        <v>34.61</v>
      </c>
      <c r="BF115" s="2">
        <v>42.13</v>
      </c>
      <c r="BG115" s="2">
        <v>4.51</v>
      </c>
      <c r="BH115" s="2">
        <v>1.44</v>
      </c>
      <c r="BI115" s="2">
        <v>87.32</v>
      </c>
      <c r="BJ115" s="2">
        <v>2.4</v>
      </c>
      <c r="BK115" s="2">
        <v>36.299999999999997</v>
      </c>
      <c r="BL115" s="2">
        <v>0</v>
      </c>
      <c r="BM115" s="2">
        <v>80.150000000000006</v>
      </c>
      <c r="BN115" s="2">
        <v>56.28</v>
      </c>
      <c r="BO115" s="2">
        <v>88.42</v>
      </c>
      <c r="BP115" s="2">
        <v>7.23</v>
      </c>
      <c r="BQ115" s="2">
        <v>8.32</v>
      </c>
      <c r="BR115" s="2">
        <v>6.87</v>
      </c>
      <c r="BS115" s="2">
        <v>0.45</v>
      </c>
      <c r="BT115" s="2">
        <v>32.74</v>
      </c>
      <c r="BU115" s="2">
        <v>0.13</v>
      </c>
      <c r="BV115" s="2">
        <v>49.97</v>
      </c>
      <c r="BW115" s="2">
        <v>24.14</v>
      </c>
      <c r="BX115" s="2">
        <v>79.64</v>
      </c>
      <c r="BY115" s="2">
        <v>8.9600000000000009</v>
      </c>
      <c r="BZ115" s="2">
        <v>41.12</v>
      </c>
      <c r="CA115" s="2">
        <v>4.1900000000000004</v>
      </c>
      <c r="CB115" s="2">
        <v>0.7</v>
      </c>
      <c r="CC115" s="2">
        <v>1.1499999999999999</v>
      </c>
      <c r="CD115" s="2">
        <v>73.92</v>
      </c>
      <c r="CE115" s="2">
        <v>8.9</v>
      </c>
      <c r="CF115" s="2">
        <v>10.82</v>
      </c>
      <c r="CG115" s="2">
        <v>5.99</v>
      </c>
      <c r="CH115" s="2">
        <v>2.74</v>
      </c>
      <c r="CI115" s="2">
        <v>4.4400000000000004</v>
      </c>
      <c r="CJ115" s="2">
        <v>1.1499999999999999</v>
      </c>
      <c r="CK115" s="2">
        <v>79.87</v>
      </c>
      <c r="CL115" s="2">
        <v>22.04</v>
      </c>
      <c r="CM115" s="2">
        <v>74.13</v>
      </c>
      <c r="CN115" s="2">
        <v>49.74</v>
      </c>
      <c r="CO115" s="2">
        <v>0.01</v>
      </c>
      <c r="CP115" s="2">
        <v>1.06</v>
      </c>
      <c r="CQ115" s="2">
        <v>0</v>
      </c>
      <c r="CR115" s="2">
        <v>69.27</v>
      </c>
      <c r="CS115" s="2">
        <v>5.4</v>
      </c>
      <c r="CT115" s="2">
        <v>91.84</v>
      </c>
      <c r="CU115" s="2">
        <v>2.78</v>
      </c>
      <c r="CV115" s="2">
        <v>15.53</v>
      </c>
      <c r="CW115" s="2">
        <v>52.96</v>
      </c>
      <c r="CX115" s="2">
        <v>61.58</v>
      </c>
      <c r="CY115" s="2">
        <v>54.99</v>
      </c>
      <c r="CZ115" s="2">
        <v>18.34</v>
      </c>
      <c r="DA115" s="2">
        <v>3.96</v>
      </c>
      <c r="DB115" s="2">
        <v>0</v>
      </c>
      <c r="DC115" s="2">
        <v>4.93</v>
      </c>
      <c r="DD115" s="2">
        <v>86.39</v>
      </c>
      <c r="DE115" s="2">
        <v>1.53</v>
      </c>
      <c r="DF115" s="2">
        <v>9.77</v>
      </c>
      <c r="DG115" s="2">
        <v>14.78</v>
      </c>
      <c r="DH115" s="2">
        <v>15.61</v>
      </c>
      <c r="DI115" s="2">
        <v>75</v>
      </c>
      <c r="DJ115" s="2">
        <v>0.22</v>
      </c>
      <c r="DK115" s="2">
        <v>85.62</v>
      </c>
      <c r="DL115" s="2">
        <v>38.76</v>
      </c>
      <c r="DM115" s="2">
        <v>0</v>
      </c>
      <c r="DN115" s="2">
        <v>88.11</v>
      </c>
      <c r="DO115" s="2">
        <v>35.799999999999997</v>
      </c>
      <c r="DP115" s="2">
        <v>12.73</v>
      </c>
      <c r="DQ115" s="2">
        <v>80.39</v>
      </c>
      <c r="DR115" s="2">
        <v>3.04</v>
      </c>
      <c r="DS115" s="2">
        <v>7.78</v>
      </c>
      <c r="DT115" s="2">
        <v>86.06</v>
      </c>
      <c r="DU115" s="2">
        <v>86.25</v>
      </c>
      <c r="DV115" s="2">
        <v>53.77</v>
      </c>
      <c r="DW115" s="2">
        <v>3.94</v>
      </c>
      <c r="DX115" s="2">
        <v>58.45</v>
      </c>
      <c r="DY115" s="2">
        <v>90.47</v>
      </c>
      <c r="DZ115" s="2">
        <v>0.08</v>
      </c>
      <c r="EA115" s="2">
        <v>26.13</v>
      </c>
      <c r="EB115" s="2">
        <v>0</v>
      </c>
      <c r="EC115" s="2">
        <v>46.63</v>
      </c>
      <c r="ED115" s="2">
        <v>23.36</v>
      </c>
      <c r="EE115" s="2">
        <v>33.71</v>
      </c>
      <c r="EF115" s="2">
        <v>33.729999999999997</v>
      </c>
      <c r="EG115" s="2">
        <v>0</v>
      </c>
      <c r="EH115" s="2">
        <v>56.93</v>
      </c>
      <c r="EI115" s="2">
        <v>8.01</v>
      </c>
      <c r="EJ115" s="2">
        <v>0.51</v>
      </c>
      <c r="EK115" s="2">
        <v>10.199999999999999</v>
      </c>
      <c r="EL115" s="2">
        <v>23.19</v>
      </c>
      <c r="EM115" s="2">
        <v>0.11</v>
      </c>
      <c r="EN115" s="2">
        <v>20.399999999999999</v>
      </c>
      <c r="EO115" s="2">
        <v>90.63</v>
      </c>
      <c r="EP115" s="2">
        <v>0.01</v>
      </c>
      <c r="EQ115" s="2">
        <v>63.49</v>
      </c>
      <c r="ER115" s="2">
        <v>39.81</v>
      </c>
      <c r="ES115" s="2">
        <v>0.53</v>
      </c>
      <c r="ET115" s="2">
        <v>46.69</v>
      </c>
      <c r="EU115" s="2">
        <v>86.04</v>
      </c>
      <c r="EV115" s="2">
        <v>0</v>
      </c>
      <c r="EW115" s="2">
        <v>93.37</v>
      </c>
      <c r="EX115" s="2">
        <v>15.5</v>
      </c>
      <c r="EY115" s="2">
        <v>32.01</v>
      </c>
      <c r="EZ115" s="2">
        <v>46.04</v>
      </c>
      <c r="FA115" s="2">
        <v>26.19</v>
      </c>
      <c r="FB115" s="2">
        <v>7.63</v>
      </c>
      <c r="FC115" s="2">
        <v>17.63</v>
      </c>
      <c r="FD115" s="2">
        <v>43.2</v>
      </c>
      <c r="FE115" s="2">
        <v>0.91</v>
      </c>
      <c r="FF115" s="2">
        <v>0.33</v>
      </c>
      <c r="FG115" s="2">
        <v>79.849999999999994</v>
      </c>
      <c r="FH115" s="2">
        <v>76.510000000000005</v>
      </c>
      <c r="FI115" s="2">
        <v>22.63</v>
      </c>
      <c r="FJ115" s="2">
        <v>54.61</v>
      </c>
      <c r="FK115" s="2">
        <v>0.08</v>
      </c>
      <c r="FL115" s="2">
        <v>39.72</v>
      </c>
      <c r="FM115" s="2">
        <v>1.99</v>
      </c>
      <c r="FN115" s="2">
        <v>0.46</v>
      </c>
      <c r="FO115" s="2">
        <v>14.61</v>
      </c>
      <c r="FP115" s="2">
        <v>12.53</v>
      </c>
      <c r="FQ115" s="2">
        <v>0.2</v>
      </c>
      <c r="FR115" s="2">
        <v>90.33</v>
      </c>
      <c r="FS115" s="2">
        <v>93.73</v>
      </c>
      <c r="FT115" s="2">
        <v>2.72</v>
      </c>
      <c r="FU115" s="2">
        <v>44.09</v>
      </c>
      <c r="FV115" s="2">
        <v>6.85</v>
      </c>
      <c r="FW115" s="2">
        <v>0.8</v>
      </c>
      <c r="FX115" s="2">
        <v>0.72</v>
      </c>
      <c r="FY115" s="2">
        <v>39.26</v>
      </c>
      <c r="FZ115" s="2">
        <v>47.68</v>
      </c>
      <c r="GA115" s="2">
        <v>0</v>
      </c>
      <c r="GB115" s="2">
        <v>0.74</v>
      </c>
      <c r="GC115" s="2">
        <v>9.9</v>
      </c>
      <c r="GD115" s="2">
        <v>89.36</v>
      </c>
      <c r="GE115" s="2"/>
      <c r="GF115" s="3">
        <f t="shared" si="23"/>
        <v>30.063967391304342</v>
      </c>
      <c r="GG115" s="3">
        <f t="shared" si="24"/>
        <v>17.655000000000001</v>
      </c>
      <c r="GH115" s="3">
        <f t="shared" si="25"/>
        <v>96.97</v>
      </c>
      <c r="GI115" s="3">
        <f t="shared" si="26"/>
        <v>31.077255682988117</v>
      </c>
      <c r="GJ115" s="3">
        <f t="shared" si="27"/>
        <v>965.79582078581723</v>
      </c>
      <c r="GK115" s="3">
        <f t="shared" si="28"/>
        <v>3.0700000000000003</v>
      </c>
      <c r="GL115" s="3">
        <f t="shared" si="29"/>
        <v>50.717500000000001</v>
      </c>
      <c r="GM115" s="3">
        <f t="shared" si="22"/>
        <v>47.647500000000001</v>
      </c>
    </row>
    <row r="116" spans="1:195" x14ac:dyDescent="0.2">
      <c r="A116" s="10">
        <v>2009</v>
      </c>
      <c r="B116" s="6" t="s">
        <v>184</v>
      </c>
      <c r="C116" s="2">
        <v>20.765310606293831</v>
      </c>
      <c r="D116" s="2">
        <v>24.606359128543609</v>
      </c>
      <c r="E116" s="2">
        <v>27.223627944118249</v>
      </c>
      <c r="F116" s="2">
        <v>29.993855831056798</v>
      </c>
      <c r="G116" s="2">
        <v>26.272986002686508</v>
      </c>
      <c r="H116" s="2">
        <v>28.120250390506381</v>
      </c>
      <c r="I116" s="2">
        <v>25.38608910408221</v>
      </c>
      <c r="J116" s="2">
        <v>21.308330416011302</v>
      </c>
      <c r="K116" s="2">
        <v>28.154819134464869</v>
      </c>
      <c r="L116" s="2">
        <v>23.693738904590091</v>
      </c>
      <c r="M116" s="2">
        <v>26.026409672987921</v>
      </c>
      <c r="N116" s="2">
        <v>22.917116275648159</v>
      </c>
      <c r="O116" s="2">
        <v>28.91529234737914</v>
      </c>
      <c r="P116" s="2">
        <v>29.159963703991739</v>
      </c>
      <c r="Q116" s="2">
        <v>29.557053406766961</v>
      </c>
      <c r="R116" s="2">
        <v>29.286367549846261</v>
      </c>
      <c r="S116" s="2">
        <v>25.640170241499561</v>
      </c>
      <c r="T116" s="2">
        <v>26.018798981389089</v>
      </c>
      <c r="U116" s="2">
        <v>29.622476924575128</v>
      </c>
      <c r="V116" s="2">
        <v>23.72634590511208</v>
      </c>
      <c r="W116" s="2">
        <v>26.308369836662418</v>
      </c>
      <c r="X116" s="2">
        <v>24.397182820293921</v>
      </c>
      <c r="Y116" s="2">
        <v>29.294422598652851</v>
      </c>
      <c r="Z116" s="2">
        <v>25.696441659003639</v>
      </c>
      <c r="AA116" s="2">
        <v>24.65106112899791</v>
      </c>
      <c r="AB116" s="2">
        <v>20.54128847101752</v>
      </c>
      <c r="AC116" s="2">
        <v>21.554887323738491</v>
      </c>
      <c r="AD116" s="2">
        <v>25.407434567640259</v>
      </c>
      <c r="AE116" s="2">
        <v>29.94618320615491</v>
      </c>
      <c r="AF116" s="2">
        <v>26.251916030848829</v>
      </c>
      <c r="AG116" s="2">
        <v>21.63593789076991</v>
      </c>
      <c r="AH116" s="2">
        <v>29.71302976765536</v>
      </c>
      <c r="AI116" s="2">
        <v>25.27489694772817</v>
      </c>
      <c r="AJ116" s="2">
        <v>28.857792618098891</v>
      </c>
      <c r="AK116" s="2">
        <v>22.98506179020309</v>
      </c>
      <c r="AL116" s="2">
        <v>20.886634066948641</v>
      </c>
      <c r="AM116" s="2">
        <v>28.7840215159761</v>
      </c>
      <c r="AN116" s="2">
        <v>24.165633820261959</v>
      </c>
      <c r="AO116" s="2">
        <v>24.405775696586851</v>
      </c>
      <c r="AP116" s="2">
        <v>29.83538542849422</v>
      </c>
      <c r="AQ116" s="2">
        <v>22.69697920826836</v>
      </c>
      <c r="AR116" s="2">
        <v>27.388253869224439</v>
      </c>
      <c r="AS116" s="2">
        <v>28.07144785112644</v>
      </c>
      <c r="AT116" s="2">
        <v>22.00596459317169</v>
      </c>
      <c r="AU116" s="2">
        <v>23.08739113328997</v>
      </c>
      <c r="AV116" s="2">
        <v>20.08721297411569</v>
      </c>
      <c r="AW116" s="2">
        <v>23.84832712452291</v>
      </c>
      <c r="AX116" s="2">
        <v>29.011149256679431</v>
      </c>
      <c r="AY116" s="2">
        <v>29.84384038168983</v>
      </c>
      <c r="AZ116" s="2">
        <v>25.78403882308583</v>
      </c>
      <c r="BA116" s="2">
        <v>28.398956429746971</v>
      </c>
      <c r="BB116" s="2">
        <v>27.34715185612454</v>
      </c>
      <c r="BC116" s="2">
        <v>20.24681182738761</v>
      </c>
      <c r="BD116" s="2">
        <v>27.566618866667429</v>
      </c>
      <c r="BE116" s="2">
        <v>25.363772461611649</v>
      </c>
      <c r="BF116" s="2">
        <v>25.488759774796169</v>
      </c>
      <c r="BG116" s="2">
        <v>24.43122239434561</v>
      </c>
      <c r="BH116" s="2">
        <v>23.28746186214887</v>
      </c>
      <c r="BI116" s="2">
        <v>6.1489626158339554</v>
      </c>
      <c r="BJ116" s="2">
        <v>7.7503633070005158</v>
      </c>
      <c r="BK116" s="2">
        <v>1.767821898473724</v>
      </c>
      <c r="BL116" s="2">
        <v>-7.075134070022556</v>
      </c>
      <c r="BM116" s="2">
        <v>22.879312073590139</v>
      </c>
      <c r="BN116" s="2">
        <v>-9.2681921164785006</v>
      </c>
      <c r="BO116" s="2">
        <v>7.9303666311505552</v>
      </c>
      <c r="BP116" s="2">
        <v>13.8235662591379</v>
      </c>
      <c r="BQ116" s="2">
        <v>21.809341972222992</v>
      </c>
      <c r="BR116" s="2">
        <v>3.632784422417604</v>
      </c>
      <c r="BS116" s="2">
        <v>-8.0849949039899176</v>
      </c>
      <c r="BT116" s="2">
        <v>16.752208104940159</v>
      </c>
      <c r="BU116" s="2">
        <v>17.819767654601169</v>
      </c>
      <c r="BV116" s="2">
        <v>5.693633709775531</v>
      </c>
      <c r="BW116" s="2">
        <v>-3.4406072329034618</v>
      </c>
      <c r="BX116" s="2">
        <v>8.9891476781741098</v>
      </c>
      <c r="BY116" s="2">
        <v>4.9977787077879956</v>
      </c>
      <c r="BZ116" s="2">
        <v>-6.238992553454012</v>
      </c>
      <c r="CA116" s="2">
        <v>-5.4045981345930336</v>
      </c>
      <c r="CB116" s="2">
        <v>7.0070105478770586</v>
      </c>
      <c r="CC116" s="2">
        <v>6.6647606880589896E-3</v>
      </c>
      <c r="CD116" s="2">
        <v>20.585298869417159</v>
      </c>
      <c r="CE116" s="2">
        <v>-8.3950850721597643</v>
      </c>
      <c r="CF116" s="2">
        <v>3.1055911299987069</v>
      </c>
      <c r="CG116" s="2">
        <v>7.7052763832013191</v>
      </c>
      <c r="CH116" s="2">
        <v>17.919875747913299</v>
      </c>
      <c r="CI116" s="2">
        <v>22.685214376036111</v>
      </c>
      <c r="CJ116" s="2">
        <v>22.54771036882709</v>
      </c>
      <c r="CK116" s="2">
        <v>19.767736739793541</v>
      </c>
      <c r="CL116" s="2">
        <v>13.4062116305416</v>
      </c>
      <c r="CM116" s="2">
        <v>2.196167447664219</v>
      </c>
      <c r="CN116" s="2">
        <v>-0.86037748679281556</v>
      </c>
      <c r="CO116" s="2">
        <v>20.00041591147863</v>
      </c>
      <c r="CP116" s="2">
        <v>9.9298589430231097</v>
      </c>
      <c r="CQ116" s="2">
        <v>0.52685454437423473</v>
      </c>
      <c r="CR116" s="2">
        <v>20.494682131004559</v>
      </c>
      <c r="CS116" s="2">
        <v>4.8438429028513159</v>
      </c>
      <c r="CT116" s="2">
        <v>24.722327781276711</v>
      </c>
      <c r="CU116" s="2">
        <v>9.440247714089768</v>
      </c>
      <c r="CV116" s="2">
        <v>21.241851229150061</v>
      </c>
      <c r="CW116" s="2">
        <v>3.0915622360591271</v>
      </c>
      <c r="CX116" s="2">
        <v>8.9440341087181565</v>
      </c>
      <c r="CY116" s="2">
        <v>12.127763598135511</v>
      </c>
      <c r="CZ116" s="2">
        <v>12.186478418162251</v>
      </c>
      <c r="DA116" s="2">
        <v>14.420137469847299</v>
      </c>
      <c r="DB116" s="2">
        <v>-5.0972661209788059</v>
      </c>
      <c r="DC116" s="2">
        <v>-2.41418835369211</v>
      </c>
      <c r="DD116" s="2">
        <v>-8.2601659237214804</v>
      </c>
      <c r="DE116" s="2">
        <v>-8.5681399268041467</v>
      </c>
      <c r="DF116" s="2">
        <v>3.710212453891335</v>
      </c>
      <c r="DG116" s="2">
        <v>-7.4426881566595906</v>
      </c>
      <c r="DH116" s="2">
        <v>21.67881807144483</v>
      </c>
      <c r="DI116" s="2">
        <v>0.5331240455754056</v>
      </c>
      <c r="DJ116" s="2">
        <v>1.3675198864668201</v>
      </c>
      <c r="DK116" s="2">
        <v>3.7147150119003629</v>
      </c>
      <c r="DL116" s="2">
        <v>23.653930837692979</v>
      </c>
      <c r="DM116" s="2">
        <v>-5.3063883639745359</v>
      </c>
      <c r="DN116" s="2">
        <v>-9.2163335462325087</v>
      </c>
      <c r="DO116" s="2">
        <v>-8.5473033105473064</v>
      </c>
      <c r="DP116" s="2">
        <v>19.371403131192</v>
      </c>
      <c r="DQ116" s="2">
        <v>0.9321808980466777</v>
      </c>
      <c r="DR116" s="2">
        <v>6.9596551711637096</v>
      </c>
      <c r="DS116" s="2">
        <v>-4.7236158222777904</v>
      </c>
      <c r="DT116" s="2">
        <v>13.8832591832278</v>
      </c>
      <c r="DU116" s="2">
        <v>7.755144216260021</v>
      </c>
      <c r="DV116" s="2">
        <v>-3.914622286511622</v>
      </c>
      <c r="DW116" s="2">
        <v>16.28904869546599</v>
      </c>
      <c r="DX116" s="2">
        <v>17.803477133101801</v>
      </c>
      <c r="DY116" s="2">
        <v>-2.1338611216248582</v>
      </c>
      <c r="DZ116" s="2">
        <v>-6.8398663977621208</v>
      </c>
      <c r="EA116" s="2">
        <v>18.59098705397599</v>
      </c>
      <c r="EB116" s="2">
        <v>-0.76176861823618758</v>
      </c>
      <c r="EC116" s="2">
        <v>-8.1165061549561877</v>
      </c>
      <c r="ED116" s="2">
        <v>1.074880496459214</v>
      </c>
      <c r="EE116" s="2">
        <v>-1.054308317536947</v>
      </c>
      <c r="EF116" s="2">
        <v>-4.1590072725806762</v>
      </c>
      <c r="EG116" s="2">
        <v>5.5471609721509658</v>
      </c>
      <c r="EH116" s="2">
        <v>10.049205819437731</v>
      </c>
      <c r="EI116" s="2">
        <v>-7.9561493702200057</v>
      </c>
      <c r="EJ116" s="2">
        <v>21.388294694936821</v>
      </c>
      <c r="EK116" s="2">
        <v>1.3055902488824691</v>
      </c>
      <c r="EL116" s="2">
        <v>-1.546965331253352</v>
      </c>
      <c r="EM116" s="2">
        <v>13.70142306293609</v>
      </c>
      <c r="EN116" s="2">
        <v>3.5729676118458862</v>
      </c>
      <c r="EO116" s="2">
        <v>4.1334652403275882</v>
      </c>
      <c r="EP116" s="2">
        <v>-5.0464387253435046</v>
      </c>
      <c r="EQ116" s="2">
        <v>8.5438492313041792E-2</v>
      </c>
      <c r="ER116" s="2">
        <v>-9.7647866240338423</v>
      </c>
      <c r="ES116" s="2">
        <v>-9.7323250281833964</v>
      </c>
      <c r="ET116" s="2">
        <v>14.26345034762728</v>
      </c>
      <c r="EU116" s="2">
        <v>10.18271706312634</v>
      </c>
      <c r="EV116" s="2">
        <v>0.82038938902950242</v>
      </c>
      <c r="EW116" s="2">
        <v>11.03048470856821</v>
      </c>
      <c r="EX116" s="2">
        <v>15.11975968015085</v>
      </c>
      <c r="EY116" s="2">
        <v>15.335845832623651</v>
      </c>
      <c r="EZ116" s="2">
        <v>4.1391284348885407</v>
      </c>
      <c r="FA116" s="2">
        <v>-8.4876721476314607</v>
      </c>
      <c r="FB116" s="2">
        <v>-1.3454068064037641</v>
      </c>
      <c r="FC116" s="2">
        <v>22.015521500692419</v>
      </c>
      <c r="FD116" s="2">
        <v>22.114163906055939</v>
      </c>
      <c r="FE116" s="2">
        <v>17.413099947948389</v>
      </c>
      <c r="FF116" s="2">
        <v>5.1951809386261374</v>
      </c>
      <c r="FG116" s="2">
        <v>11.811672283233641</v>
      </c>
      <c r="FH116" s="2">
        <v>22.339586530178529</v>
      </c>
      <c r="FI116" s="2">
        <v>-8.8652652975757498</v>
      </c>
      <c r="FJ116" s="2">
        <v>-1.8708504107177271</v>
      </c>
      <c r="FK116" s="2">
        <v>3.3934414378327791</v>
      </c>
      <c r="FL116" s="2">
        <v>6.8133515161917408</v>
      </c>
      <c r="FM116" s="2">
        <v>17.55889170118979</v>
      </c>
      <c r="FN116" s="2">
        <v>-3.250993545571776</v>
      </c>
      <c r="FO116" s="2">
        <v>1.784694586474588</v>
      </c>
      <c r="FP116" s="2">
        <v>7.3220251261228917</v>
      </c>
      <c r="FQ116" s="2">
        <v>8.4858135100300949</v>
      </c>
      <c r="FR116" s="2">
        <v>-1.124256710776073</v>
      </c>
      <c r="FS116" s="2">
        <v>15.580532453349781</v>
      </c>
      <c r="FT116" s="2">
        <v>-8.437946041576577</v>
      </c>
      <c r="FU116" s="2">
        <v>7.9011036692091672</v>
      </c>
      <c r="FV116" s="2">
        <v>21.429568112214479</v>
      </c>
      <c r="FW116" s="2">
        <v>5.0531655845511354</v>
      </c>
      <c r="FX116" s="2">
        <v>-5.5349679187924252</v>
      </c>
      <c r="FY116" s="2">
        <v>24.773662579521641</v>
      </c>
      <c r="FZ116" s="2">
        <v>13.77679904591105</v>
      </c>
      <c r="GA116" s="2">
        <v>8.9644866382685287</v>
      </c>
      <c r="GB116" s="2">
        <v>3.4432170801621669</v>
      </c>
      <c r="GC116" s="2">
        <v>5.5960944424070789</v>
      </c>
      <c r="GD116" s="2">
        <v>-1.999381079618235</v>
      </c>
      <c r="GE116" s="2"/>
      <c r="GF116" s="3">
        <f t="shared" si="23"/>
        <v>12.28431676382182</v>
      </c>
      <c r="GG116" s="3">
        <f t="shared" si="24"/>
        <v>13.800182652524475</v>
      </c>
      <c r="GH116" s="3">
        <f t="shared" si="25"/>
        <v>39.758642455090637</v>
      </c>
      <c r="GI116" s="3">
        <f t="shared" si="26"/>
        <v>12.444500216196005</v>
      </c>
      <c r="GJ116" s="3">
        <f t="shared" si="27"/>
        <v>154.86558563090242</v>
      </c>
      <c r="GK116" s="3">
        <f t="shared" si="28"/>
        <v>1.3520374770707324</v>
      </c>
      <c r="GL116" s="3">
        <f t="shared" si="29"/>
        <v>23.663882854417256</v>
      </c>
      <c r="GM116" s="3">
        <f t="shared" si="22"/>
        <v>22.311845377346522</v>
      </c>
    </row>
    <row r="117" spans="1:195" x14ac:dyDescent="0.2">
      <c r="A117" s="10"/>
      <c r="B117" s="6" t="s">
        <v>185</v>
      </c>
      <c r="C117" s="2">
        <v>504690.37110800011</v>
      </c>
      <c r="D117" s="2">
        <v>141983.85</v>
      </c>
      <c r="E117" s="2">
        <v>4368.2</v>
      </c>
      <c r="F117" s="2">
        <v>516.62400000000002</v>
      </c>
      <c r="G117" s="2">
        <v>1447553.6</v>
      </c>
      <c r="H117" s="2">
        <v>156567.5</v>
      </c>
      <c r="I117" s="2">
        <v>4510.8</v>
      </c>
      <c r="J117" s="2">
        <v>453.6</v>
      </c>
      <c r="K117" s="2">
        <v>393859.7</v>
      </c>
      <c r="L117" s="2">
        <v>64420.7</v>
      </c>
      <c r="M117" s="2">
        <v>25495.8</v>
      </c>
      <c r="N117" s="2">
        <v>198.1</v>
      </c>
      <c r="O117" s="2">
        <v>99904.4</v>
      </c>
      <c r="P117" s="2">
        <v>4417.2</v>
      </c>
      <c r="Q117" s="2">
        <v>1930.1</v>
      </c>
      <c r="R117" s="2">
        <v>44750</v>
      </c>
      <c r="S117" s="2">
        <v>42907.8</v>
      </c>
      <c r="T117" s="2">
        <v>24717.1</v>
      </c>
      <c r="U117" s="2">
        <v>2008.5</v>
      </c>
      <c r="V117" s="2">
        <v>20589.7</v>
      </c>
      <c r="W117" s="2">
        <v>57177.3</v>
      </c>
      <c r="X117" s="2">
        <v>532</v>
      </c>
      <c r="Y117" s="2">
        <v>13570.4</v>
      </c>
      <c r="Z117" s="2">
        <v>350000.9</v>
      </c>
      <c r="AA117" s="2">
        <v>1599.7</v>
      </c>
      <c r="AB117" s="2">
        <v>7874.3</v>
      </c>
      <c r="AC117" s="2">
        <v>396.83</v>
      </c>
      <c r="AD117" s="2">
        <v>4186.58</v>
      </c>
      <c r="AE117" s="2">
        <v>168.2</v>
      </c>
      <c r="AF117" s="2">
        <v>684780.6</v>
      </c>
      <c r="AG117" s="2">
        <v>7719071.4000000004</v>
      </c>
      <c r="AH117" s="2">
        <v>6031.2</v>
      </c>
      <c r="AI117" s="2">
        <v>7032.4</v>
      </c>
      <c r="AJ117" s="2">
        <v>2502.8000000000002</v>
      </c>
      <c r="AK117" s="2">
        <v>4838.5600000000004</v>
      </c>
      <c r="AL117" s="2">
        <v>62670.6</v>
      </c>
      <c r="AM117" s="2">
        <v>140.4</v>
      </c>
      <c r="AN117" s="2">
        <v>510.6</v>
      </c>
      <c r="AO117" s="2">
        <v>7198.5</v>
      </c>
      <c r="AP117" s="2">
        <v>35974.17</v>
      </c>
      <c r="AQ117" s="2">
        <v>113246.1</v>
      </c>
      <c r="AR117" s="2">
        <v>734805.5</v>
      </c>
      <c r="AS117" s="2">
        <v>465.5</v>
      </c>
      <c r="AT117" s="2">
        <v>163.80000000000001</v>
      </c>
      <c r="AU117" s="2">
        <v>47933.599999999999</v>
      </c>
      <c r="AV117" s="2">
        <v>19657.2</v>
      </c>
      <c r="AW117" s="2">
        <v>112172.2</v>
      </c>
      <c r="AX117" s="2">
        <v>8816028.6899999995</v>
      </c>
      <c r="AY117" s="2">
        <v>197660.5</v>
      </c>
      <c r="AZ117" s="2">
        <v>2438244.7999999998</v>
      </c>
      <c r="BA117" s="2">
        <v>288131.20000000001</v>
      </c>
      <c r="BB117" s="2">
        <v>14047.9</v>
      </c>
      <c r="BC117" s="2">
        <v>6534.5</v>
      </c>
      <c r="BD117" s="2">
        <v>3131197.5</v>
      </c>
      <c r="BE117" s="2">
        <v>766.7</v>
      </c>
      <c r="BF117" s="2">
        <v>343882.5</v>
      </c>
      <c r="BG117" s="2">
        <v>152.19999999999999</v>
      </c>
      <c r="BH117" s="2">
        <v>5207.58</v>
      </c>
      <c r="BI117" s="2">
        <v>466492.5</v>
      </c>
      <c r="BJ117" s="2">
        <v>5624.3</v>
      </c>
      <c r="BK117" s="2">
        <v>9320.2999999999993</v>
      </c>
      <c r="BL117" s="2">
        <v>2124.1</v>
      </c>
      <c r="BM117" s="2">
        <v>484.9</v>
      </c>
      <c r="BN117" s="2">
        <v>234.6</v>
      </c>
      <c r="BO117" s="2">
        <v>6066.1</v>
      </c>
      <c r="BP117" s="2">
        <v>94740.2</v>
      </c>
      <c r="BQ117" s="2">
        <v>262.39999999999998</v>
      </c>
      <c r="BR117" s="2">
        <v>11884.4</v>
      </c>
      <c r="BS117" s="2">
        <v>1627.2</v>
      </c>
      <c r="BT117" s="2">
        <v>12354107.898673</v>
      </c>
      <c r="BU117" s="2">
        <v>8072.9</v>
      </c>
      <c r="BV117" s="2">
        <v>133168.85999999999</v>
      </c>
      <c r="BW117" s="2">
        <v>1991.4</v>
      </c>
      <c r="BX117" s="2">
        <v>47839.1</v>
      </c>
      <c r="BY117" s="2">
        <v>16269906.92</v>
      </c>
      <c r="BZ117" s="2">
        <v>286015.95110800001</v>
      </c>
      <c r="CA117" s="2">
        <v>542297.1</v>
      </c>
      <c r="CB117" s="2">
        <v>94205.5</v>
      </c>
      <c r="CC117" s="2">
        <v>2108</v>
      </c>
      <c r="CD117" s="2">
        <v>65727.7</v>
      </c>
      <c r="CE117" s="2">
        <v>397057.1</v>
      </c>
      <c r="CF117" s="2">
        <v>7889</v>
      </c>
      <c r="CG117" s="2">
        <v>20665</v>
      </c>
      <c r="CH117" s="2">
        <v>1102386.2</v>
      </c>
      <c r="CI117" s="2">
        <v>213617.1</v>
      </c>
      <c r="CJ117" s="2">
        <v>12424.4</v>
      </c>
      <c r="CK117" s="2">
        <v>6734.6</v>
      </c>
      <c r="CL117" s="2">
        <v>4745</v>
      </c>
      <c r="CM117" s="2">
        <v>58.6</v>
      </c>
      <c r="CN117" s="2">
        <v>228.6</v>
      </c>
      <c r="CO117" s="2">
        <v>526639.5</v>
      </c>
      <c r="CP117" s="2">
        <v>77654.2</v>
      </c>
      <c r="CQ117" s="2">
        <v>1209300.57</v>
      </c>
      <c r="CR117" s="2">
        <v>21902.7</v>
      </c>
      <c r="CS117" s="2">
        <v>533.84</v>
      </c>
      <c r="CT117" s="2">
        <v>56404</v>
      </c>
      <c r="CU117" s="2">
        <v>444.2</v>
      </c>
      <c r="CV117" s="2">
        <v>1468649.67</v>
      </c>
      <c r="CW117" s="2">
        <v>12291.4</v>
      </c>
      <c r="CX117" s="2">
        <v>3562625.33</v>
      </c>
      <c r="CY117" s="2">
        <v>11660926.99</v>
      </c>
      <c r="CZ117" s="2">
        <v>10442.9</v>
      </c>
      <c r="DA117" s="2">
        <v>7364.1</v>
      </c>
      <c r="DB117" s="2">
        <v>7638.1</v>
      </c>
      <c r="DC117" s="2">
        <v>1686.22</v>
      </c>
      <c r="DD117" s="2">
        <v>916.6</v>
      </c>
      <c r="DE117" s="2">
        <v>2039848.5</v>
      </c>
      <c r="DF117" s="2">
        <v>137.30000000000001</v>
      </c>
      <c r="DG117" s="2">
        <v>16165818.76</v>
      </c>
      <c r="DH117" s="2">
        <v>1943.9</v>
      </c>
      <c r="DI117" s="2">
        <v>2509.9</v>
      </c>
      <c r="DJ117" s="2">
        <v>7371.1</v>
      </c>
      <c r="DK117" s="2">
        <v>1207787.8</v>
      </c>
      <c r="DL117" s="2">
        <v>13638.49</v>
      </c>
      <c r="DM117" s="2">
        <v>2494.3000000000002</v>
      </c>
      <c r="DN117" s="2">
        <v>1994.7</v>
      </c>
      <c r="DO117" s="2">
        <v>3423.3</v>
      </c>
      <c r="DP117" s="2">
        <v>1036.69</v>
      </c>
      <c r="DQ117" s="2">
        <v>181472.7</v>
      </c>
      <c r="DR117" s="2">
        <v>5677824.3000000007</v>
      </c>
      <c r="DS117" s="2">
        <v>1075.27</v>
      </c>
      <c r="DT117" s="2">
        <v>76947.399999999994</v>
      </c>
      <c r="DU117" s="2">
        <v>4394.5</v>
      </c>
      <c r="DV117" s="2">
        <v>160488.29999999999</v>
      </c>
      <c r="DW117" s="2">
        <v>37439.300000000003</v>
      </c>
      <c r="DX117" s="2">
        <v>3882.8</v>
      </c>
      <c r="DY117" s="2">
        <v>40.4</v>
      </c>
      <c r="DZ117" s="2">
        <v>31169.7</v>
      </c>
      <c r="EA117" s="2">
        <v>12195813.5</v>
      </c>
      <c r="EB117" s="2">
        <v>144545.59</v>
      </c>
      <c r="EC117" s="2">
        <v>8698.5</v>
      </c>
      <c r="ED117" s="2">
        <v>41170.6</v>
      </c>
      <c r="EE117" s="2">
        <v>76321.899999999994</v>
      </c>
      <c r="EF117" s="2">
        <v>204.6</v>
      </c>
      <c r="EG117" s="2">
        <v>5050</v>
      </c>
      <c r="EH117" s="2">
        <v>297260.3</v>
      </c>
      <c r="EI117" s="2">
        <v>299207.45110800012</v>
      </c>
      <c r="EJ117" s="2">
        <v>55256.9</v>
      </c>
      <c r="EK117" s="2">
        <v>56299.6</v>
      </c>
      <c r="EL117" s="2">
        <v>4567.8999999999996</v>
      </c>
      <c r="EM117" s="2">
        <v>80699.199999999997</v>
      </c>
      <c r="EN117" s="2">
        <v>1546666.4</v>
      </c>
      <c r="EO117" s="2">
        <v>1779015.6</v>
      </c>
      <c r="EP117" s="2">
        <v>15490.3</v>
      </c>
      <c r="EQ117" s="2">
        <v>6666.2</v>
      </c>
      <c r="ER117" s="2">
        <v>38831.800000000003</v>
      </c>
      <c r="ES117" s="2">
        <v>333.5</v>
      </c>
      <c r="ET117" s="2">
        <v>517.79999999999995</v>
      </c>
      <c r="EU117" s="2">
        <v>6676.8</v>
      </c>
      <c r="EV117" s="2">
        <v>614.4</v>
      </c>
      <c r="EW117" s="2">
        <v>46874.8</v>
      </c>
      <c r="EX117" s="2">
        <v>646225.92110799986</v>
      </c>
      <c r="EY117" s="2">
        <v>646674.22110799991</v>
      </c>
      <c r="EZ117" s="2">
        <v>1446.77</v>
      </c>
      <c r="FA117" s="2">
        <v>33908.9</v>
      </c>
      <c r="FB117" s="2">
        <v>15509.2</v>
      </c>
      <c r="FC117" s="2">
        <v>42760.7</v>
      </c>
      <c r="FD117" s="2">
        <v>1042.3</v>
      </c>
      <c r="FE117" s="2">
        <v>60696.7</v>
      </c>
      <c r="FF117" s="2">
        <v>1114.2</v>
      </c>
      <c r="FG117" s="2">
        <v>8760812.1899999995</v>
      </c>
      <c r="FH117" s="2">
        <v>224850.1</v>
      </c>
      <c r="FI117" s="2">
        <v>2405.15</v>
      </c>
      <c r="FJ117" s="2">
        <v>52386.8</v>
      </c>
      <c r="FK117" s="2">
        <v>1438061.87</v>
      </c>
      <c r="FL117" s="2">
        <v>1207787.8</v>
      </c>
      <c r="FM117" s="2">
        <v>1779015.6</v>
      </c>
      <c r="FN117" s="2">
        <v>25984.2</v>
      </c>
      <c r="FO117" s="2">
        <v>288307.20000000001</v>
      </c>
      <c r="FP117" s="2">
        <v>10.6</v>
      </c>
      <c r="FQ117" s="2">
        <v>5928.6</v>
      </c>
      <c r="FR117" s="2">
        <v>3357.3</v>
      </c>
      <c r="FS117" s="2">
        <v>251616.6</v>
      </c>
      <c r="FT117" s="2">
        <v>12603193.43</v>
      </c>
      <c r="FU117" s="2">
        <v>5156424.9000000004</v>
      </c>
      <c r="FV117" s="2">
        <v>116532.5</v>
      </c>
      <c r="FW117" s="2">
        <v>288.2</v>
      </c>
      <c r="FX117" s="2">
        <v>132290</v>
      </c>
      <c r="FY117" s="2">
        <v>127.5</v>
      </c>
      <c r="FZ117" s="2">
        <v>30238050.030000001</v>
      </c>
      <c r="GA117" s="2">
        <v>26568.7</v>
      </c>
      <c r="GB117" s="2">
        <v>404354</v>
      </c>
      <c r="GC117" s="2">
        <v>2485.1999999999998</v>
      </c>
      <c r="GD117" s="2">
        <v>7572.7</v>
      </c>
      <c r="GE117" s="2"/>
      <c r="GF117" s="3">
        <f t="shared" si="23"/>
        <v>1008289.350207679</v>
      </c>
      <c r="GG117" s="3">
        <f t="shared" si="24"/>
        <v>20627.349999999999</v>
      </c>
      <c r="GH117" s="3">
        <f t="shared" si="25"/>
        <v>30238039.43</v>
      </c>
      <c r="GI117" s="3">
        <f t="shared" si="26"/>
        <v>3451588.9034594591</v>
      </c>
      <c r="GJ117" s="3">
        <f t="shared" si="27"/>
        <v>11913465958484.471</v>
      </c>
      <c r="GK117" s="3">
        <f t="shared" si="28"/>
        <v>2492.0250000000001</v>
      </c>
      <c r="GL117" s="3">
        <f t="shared" si="29"/>
        <v>216425.35</v>
      </c>
      <c r="GM117" s="3">
        <f t="shared" si="22"/>
        <v>213933.32500000001</v>
      </c>
    </row>
    <row r="118" spans="1:195" x14ac:dyDescent="0.2">
      <c r="A118" s="10"/>
      <c r="B118" s="6" t="s">
        <v>186</v>
      </c>
      <c r="C118" s="2">
        <v>238064.67376899999</v>
      </c>
      <c r="D118" s="2">
        <v>170485.55838100001</v>
      </c>
      <c r="E118" s="2">
        <v>1131.8198400000001</v>
      </c>
      <c r="F118" s="2">
        <v>2.154795</v>
      </c>
      <c r="G118" s="2">
        <v>106546.506582</v>
      </c>
      <c r="H118" s="2">
        <v>39791.098059999997</v>
      </c>
      <c r="I118" s="2">
        <v>821.12360000000001</v>
      </c>
      <c r="J118" s="2">
        <v>17.302823</v>
      </c>
      <c r="K118" s="2">
        <v>65146.27764</v>
      </c>
      <c r="L118" s="2">
        <v>3826.315638</v>
      </c>
      <c r="M118" s="2">
        <v>3388.163446</v>
      </c>
      <c r="N118" s="2">
        <v>1066.5404920000001</v>
      </c>
      <c r="O118" s="2">
        <v>5690.8297670000002</v>
      </c>
      <c r="P118" s="2">
        <v>2118.9390749999998</v>
      </c>
      <c r="Q118" s="2">
        <v>8245.9985510000006</v>
      </c>
      <c r="R118" s="2">
        <v>23898.805609999999</v>
      </c>
      <c r="S118" s="2">
        <v>3867.2548400000001</v>
      </c>
      <c r="T118" s="2">
        <v>112.939415</v>
      </c>
      <c r="U118" s="2">
        <v>24.346692000000001</v>
      </c>
      <c r="V118" s="2">
        <v>1229.9184</v>
      </c>
      <c r="W118" s="2">
        <v>16535.680609999999</v>
      </c>
      <c r="X118" s="2">
        <v>116.39879999999999</v>
      </c>
      <c r="Y118" s="2">
        <v>7661.9369999999999</v>
      </c>
      <c r="Z118" s="2">
        <v>148568.28080000001</v>
      </c>
      <c r="AA118" s="2">
        <v>36.150255000000001</v>
      </c>
      <c r="AB118" s="2">
        <v>106.31263800000001</v>
      </c>
      <c r="AC118" s="2">
        <v>113.018919</v>
      </c>
      <c r="AD118" s="2">
        <v>2562.1337389999999</v>
      </c>
      <c r="AE118" s="2">
        <v>10059.800950000001</v>
      </c>
      <c r="AF118" s="2">
        <v>59852.069368999997</v>
      </c>
      <c r="AG118" s="2">
        <v>475981.4853</v>
      </c>
      <c r="AH118" s="2">
        <v>2896.2018939999998</v>
      </c>
      <c r="AI118" s="2">
        <v>61683.601219999997</v>
      </c>
      <c r="AJ118" s="2">
        <v>14515.33653</v>
      </c>
      <c r="AK118" s="2">
        <v>1457.4733180000001</v>
      </c>
      <c r="AL118" s="2">
        <v>20977.207829999999</v>
      </c>
      <c r="AM118" s="2">
        <v>44.431800000000003</v>
      </c>
      <c r="AN118" s="2">
        <v>62.141992000000002</v>
      </c>
      <c r="AO118" s="2">
        <v>1497.134317</v>
      </c>
      <c r="AP118" s="2">
        <v>1712.292138</v>
      </c>
      <c r="AQ118" s="2">
        <v>4714.0778739999996</v>
      </c>
      <c r="AR118" s="2">
        <v>46344.516589999999</v>
      </c>
      <c r="AS118" s="2">
        <v>254.85847200000001</v>
      </c>
      <c r="AT118" s="2">
        <v>19.832414</v>
      </c>
      <c r="AU118" s="2">
        <v>5250.4656349999996</v>
      </c>
      <c r="AV118" s="2">
        <v>2910.558959</v>
      </c>
      <c r="AW118" s="2">
        <v>8469.0916190000007</v>
      </c>
      <c r="AX118" s="2">
        <v>637694.06537900027</v>
      </c>
      <c r="AY118" s="2">
        <v>23715.347470000001</v>
      </c>
      <c r="AZ118" s="2">
        <v>179909.450755</v>
      </c>
      <c r="BA118" s="2">
        <v>20250.64227</v>
      </c>
      <c r="BB118" s="2">
        <v>1675.02835</v>
      </c>
      <c r="BC118" s="2">
        <v>37205.162850000001</v>
      </c>
      <c r="BD118" s="2">
        <v>238807.69218000001</v>
      </c>
      <c r="BE118" s="2">
        <v>319.35790700000001</v>
      </c>
      <c r="BF118" s="2">
        <v>40135.134389999999</v>
      </c>
      <c r="BG118" s="2">
        <v>24.045456000000001</v>
      </c>
      <c r="BH118" s="2">
        <v>484.938424</v>
      </c>
      <c r="BI118" s="2">
        <v>29328.71182</v>
      </c>
      <c r="BJ118" s="2">
        <v>1809.56447</v>
      </c>
      <c r="BK118" s="2">
        <v>4141.0424759999996</v>
      </c>
      <c r="BL118" s="2">
        <v>4490.4991200000004</v>
      </c>
      <c r="BM118" s="2">
        <v>372.73840000000001</v>
      </c>
      <c r="BN118" s="2">
        <v>663.15209500000003</v>
      </c>
      <c r="BO118" s="2">
        <v>29.398713000000001</v>
      </c>
      <c r="BP118" s="2">
        <v>5416.6868999999997</v>
      </c>
      <c r="BQ118" s="2">
        <v>7.465522</v>
      </c>
      <c r="BR118" s="2">
        <v>3931.5763149999998</v>
      </c>
      <c r="BS118" s="2">
        <v>452.72780999999998</v>
      </c>
      <c r="BT118" s="2">
        <v>705503.407198</v>
      </c>
      <c r="BU118" s="2">
        <v>2551.4398329999999</v>
      </c>
      <c r="BV118" s="2">
        <v>310281.241393</v>
      </c>
      <c r="BW118" s="2">
        <v>1480.686678</v>
      </c>
      <c r="BX118" s="2">
        <v>5580.7932449999998</v>
      </c>
      <c r="BY118" s="2">
        <v>1485521.1762639999</v>
      </c>
      <c r="BZ118" s="2">
        <v>326178.30433199991</v>
      </c>
      <c r="CA118" s="2">
        <v>37676.89806</v>
      </c>
      <c r="CB118" s="2">
        <v>4710.3781879999997</v>
      </c>
      <c r="CC118" s="2">
        <v>353.66196400000001</v>
      </c>
      <c r="CD118" s="2">
        <v>2190.9648000000002</v>
      </c>
      <c r="CE118" s="2">
        <v>17424.161059999999</v>
      </c>
      <c r="CF118" s="2">
        <v>416.37064900000001</v>
      </c>
      <c r="CG118" s="2">
        <v>1037.025261</v>
      </c>
      <c r="CH118" s="2">
        <v>20128.106459999999</v>
      </c>
      <c r="CI118" s="2">
        <v>9593.2126150000004</v>
      </c>
      <c r="CJ118" s="2">
        <v>15868.216909999999</v>
      </c>
      <c r="CK118" s="2">
        <v>1641.8626549999999</v>
      </c>
      <c r="CL118" s="2">
        <v>4356.1706100000001</v>
      </c>
      <c r="CM118" s="2">
        <v>4.4231020000000001</v>
      </c>
      <c r="CN118" s="2">
        <v>10.082004</v>
      </c>
      <c r="CO118" s="2">
        <v>8926.8652000000002</v>
      </c>
      <c r="CP118" s="2">
        <v>760.090689</v>
      </c>
      <c r="CQ118" s="2">
        <v>299271.08659700002</v>
      </c>
      <c r="CR118" s="2">
        <v>672.443129</v>
      </c>
      <c r="CS118" s="2">
        <v>342.30053900000001</v>
      </c>
      <c r="CT118" s="2">
        <v>1775.1223480000001</v>
      </c>
      <c r="CU118" s="2">
        <v>25.863258999999999</v>
      </c>
      <c r="CV118" s="2">
        <v>331672.78148300003</v>
      </c>
      <c r="CW118" s="2">
        <v>2598.8744360000001</v>
      </c>
      <c r="CX118" s="2">
        <v>706009.83543900016</v>
      </c>
      <c r="CY118" s="2">
        <v>882351.522551</v>
      </c>
      <c r="CZ118" s="2">
        <v>368.15995199999998</v>
      </c>
      <c r="DA118" s="2">
        <v>2062.5881610000001</v>
      </c>
      <c r="DB118" s="2">
        <v>741.33579999999995</v>
      </c>
      <c r="DC118" s="2">
        <v>7909.8910269999997</v>
      </c>
      <c r="DD118" s="2">
        <v>6.9391889999999998</v>
      </c>
      <c r="DE118" s="2">
        <v>109925.328648</v>
      </c>
      <c r="DF118" s="2">
        <v>0.67851499999999998</v>
      </c>
      <c r="DG118" s="2">
        <v>1725257.6044650001</v>
      </c>
      <c r="DH118" s="2">
        <v>9825.0326409999998</v>
      </c>
      <c r="DI118" s="2">
        <v>56.498387999999998</v>
      </c>
      <c r="DJ118" s="2">
        <v>15386.797839999999</v>
      </c>
      <c r="DK118" s="2">
        <v>97761.579618999996</v>
      </c>
      <c r="DL118" s="2">
        <v>10710.789339999999</v>
      </c>
      <c r="DM118" s="2">
        <v>8935.3747230000008</v>
      </c>
      <c r="DN118" s="2">
        <v>2694.6842929999998</v>
      </c>
      <c r="DO118" s="2">
        <v>254.52971299999999</v>
      </c>
      <c r="DP118" s="2">
        <v>2305.54871</v>
      </c>
      <c r="DQ118" s="2">
        <v>8458.8171440000006</v>
      </c>
      <c r="DR118" s="2">
        <v>288645.20215000003</v>
      </c>
      <c r="DS118" s="2">
        <v>8436.5596449999994</v>
      </c>
      <c r="DT118" s="2">
        <v>29845.068599999999</v>
      </c>
      <c r="DU118" s="2">
        <v>2572.7874190000002</v>
      </c>
      <c r="DV118" s="2">
        <v>8960.8882780000004</v>
      </c>
      <c r="DW118" s="2">
        <v>3577.6102110000002</v>
      </c>
      <c r="DX118" s="2">
        <v>5269.772215</v>
      </c>
      <c r="DY118" s="2">
        <v>0.36888399999999999</v>
      </c>
      <c r="DZ118" s="2">
        <v>14567.085719999999</v>
      </c>
      <c r="EA118" s="2">
        <v>755300.42989999987</v>
      </c>
      <c r="EB118" s="2">
        <v>13822.341608999999</v>
      </c>
      <c r="EC118" s="2">
        <v>1235.3178820000001</v>
      </c>
      <c r="ED118" s="2">
        <v>9567.1931850000001</v>
      </c>
      <c r="EE118" s="2">
        <v>11758.82379</v>
      </c>
      <c r="EF118" s="2">
        <v>0</v>
      </c>
      <c r="EG118" s="2">
        <v>1635.1147020000001</v>
      </c>
      <c r="EH118" s="2">
        <v>22882.000049999999</v>
      </c>
      <c r="EI118" s="2">
        <v>340524.12581599999</v>
      </c>
      <c r="EJ118" s="2">
        <v>3020.8078690000002</v>
      </c>
      <c r="EK118" s="2">
        <v>3414.8978050000001</v>
      </c>
      <c r="EL118" s="2">
        <v>8002.9088449999999</v>
      </c>
      <c r="EM118" s="2">
        <v>8713.8559819999991</v>
      </c>
      <c r="EN118" s="2">
        <v>58828.018340000002</v>
      </c>
      <c r="EO118" s="2">
        <v>320400.059588</v>
      </c>
      <c r="EP118" s="2">
        <v>27437.863290000001</v>
      </c>
      <c r="EQ118" s="2">
        <v>4654.3806729999997</v>
      </c>
      <c r="ER118" s="2">
        <v>6972.4108029999998</v>
      </c>
      <c r="ES118" s="2">
        <v>21.169564999999999</v>
      </c>
      <c r="ET118" s="2">
        <v>963.10197300000004</v>
      </c>
      <c r="EU118" s="2">
        <v>1480.5479399999999</v>
      </c>
      <c r="EV118" s="2">
        <v>6368.5597989999997</v>
      </c>
      <c r="EW118" s="2">
        <v>5069.9682759999996</v>
      </c>
      <c r="EX118" s="2">
        <v>408545.495995</v>
      </c>
      <c r="EY118" s="2">
        <v>408550.23214999988</v>
      </c>
      <c r="EZ118" s="2">
        <v>184.828609</v>
      </c>
      <c r="FA118" s="2">
        <v>2637.5762209999998</v>
      </c>
      <c r="FB118" s="2">
        <v>813.27100099999996</v>
      </c>
      <c r="FC118" s="2">
        <v>5653.9865390000004</v>
      </c>
      <c r="FD118" s="2">
        <v>403.68459999999999</v>
      </c>
      <c r="FE118" s="2">
        <v>4831.8285550000001</v>
      </c>
      <c r="FF118" s="2">
        <v>15625.722879999999</v>
      </c>
      <c r="FG118" s="2">
        <v>634673.62639400025</v>
      </c>
      <c r="FH118" s="2">
        <v>21481.61578</v>
      </c>
      <c r="FI118" s="2">
        <v>1550.3841950000001</v>
      </c>
      <c r="FJ118" s="2">
        <v>5423.8977109999996</v>
      </c>
      <c r="FK118" s="2">
        <v>328344.48164200003</v>
      </c>
      <c r="FL118" s="2">
        <v>97761.579619000011</v>
      </c>
      <c r="FM118" s="2">
        <v>320400.059588</v>
      </c>
      <c r="FN118" s="2">
        <v>3369.1224050000001</v>
      </c>
      <c r="FO118" s="2">
        <v>26781.490559999998</v>
      </c>
      <c r="FP118" s="2">
        <v>1.3820840000000001</v>
      </c>
      <c r="FQ118" s="2">
        <v>21784.019319999999</v>
      </c>
      <c r="FR118" s="2">
        <v>9805.113781</v>
      </c>
      <c r="FS118" s="2">
        <v>20306.8734</v>
      </c>
      <c r="FT118" s="2">
        <v>1019247.7690260001</v>
      </c>
      <c r="FU118" s="2">
        <v>248617.5931</v>
      </c>
      <c r="FV118" s="2">
        <v>12406.63262</v>
      </c>
      <c r="FW118" s="2">
        <v>11.190232</v>
      </c>
      <c r="FX118" s="2">
        <v>23651.498200000002</v>
      </c>
      <c r="FY118" s="2">
        <v>129.038275</v>
      </c>
      <c r="FZ118" s="2">
        <v>2671742.4330000002</v>
      </c>
      <c r="GA118" s="2">
        <v>3344.01235</v>
      </c>
      <c r="GB118" s="2">
        <v>19567.497759999998</v>
      </c>
      <c r="GC118" s="2">
        <v>10796.583979999999</v>
      </c>
      <c r="GD118" s="2">
        <v>5768.7810239999999</v>
      </c>
      <c r="GE118" s="2"/>
      <c r="GF118" s="3">
        <f t="shared" si="23"/>
        <v>99556.975967331571</v>
      </c>
      <c r="GG118" s="3">
        <f t="shared" si="24"/>
        <v>5343.2295574999998</v>
      </c>
      <c r="GH118" s="3">
        <f t="shared" si="25"/>
        <v>2671742.4330000002</v>
      </c>
      <c r="GI118" s="3">
        <f t="shared" si="26"/>
        <v>300309.37464604439</v>
      </c>
      <c r="GJ118" s="3">
        <f t="shared" si="27"/>
        <v>90185720500.298248</v>
      </c>
      <c r="GK118" s="3">
        <f t="shared" si="28"/>
        <v>1059.16168425</v>
      </c>
      <c r="GL118" s="3">
        <f t="shared" si="29"/>
        <v>23761.212005000001</v>
      </c>
      <c r="GM118" s="3">
        <f t="shared" si="22"/>
        <v>22702.050320750001</v>
      </c>
    </row>
    <row r="119" spans="1:195" x14ac:dyDescent="0.2">
      <c r="A119" s="10"/>
      <c r="B119" s="6" t="s">
        <v>187</v>
      </c>
      <c r="C119" s="2">
        <v>481251.20373699989</v>
      </c>
      <c r="D119" s="2">
        <v>313617.66472800012</v>
      </c>
      <c r="E119" s="2">
        <v>3023.683888</v>
      </c>
      <c r="F119" s="2">
        <v>49.186565999999999</v>
      </c>
      <c r="G119" s="2">
        <v>606708.00972699991</v>
      </c>
      <c r="H119" s="2">
        <v>127281.1338</v>
      </c>
      <c r="I119" s="2">
        <v>2174.7424999999998</v>
      </c>
      <c r="J119" s="2">
        <v>200.08973</v>
      </c>
      <c r="K119" s="2">
        <v>137197.90210000001</v>
      </c>
      <c r="L119" s="2">
        <v>8072.8450800000001</v>
      </c>
      <c r="M119" s="2">
        <v>16227.810149999999</v>
      </c>
      <c r="N119" s="2">
        <v>826.39884099999995</v>
      </c>
      <c r="O119" s="2">
        <v>9364.7156470000009</v>
      </c>
      <c r="P119" s="2">
        <v>3153.8805179999999</v>
      </c>
      <c r="Q119" s="2">
        <v>11944.918439999999</v>
      </c>
      <c r="R119" s="2">
        <v>81259.099570000006</v>
      </c>
      <c r="S119" s="2">
        <v>7966.4181900000003</v>
      </c>
      <c r="T119" s="2">
        <v>12965.3411</v>
      </c>
      <c r="U119" s="2">
        <v>192.58764199999999</v>
      </c>
      <c r="V119" s="2">
        <v>3994.5134370000001</v>
      </c>
      <c r="W119" s="2">
        <v>15834.46177</v>
      </c>
      <c r="X119" s="2">
        <v>470.912417</v>
      </c>
      <c r="Y119" s="2">
        <v>21861.850480000001</v>
      </c>
      <c r="Z119" s="2">
        <v>407797.88750000001</v>
      </c>
      <c r="AA119" s="2">
        <v>2288.0628270000002</v>
      </c>
      <c r="AB119" s="2">
        <v>1924.455177</v>
      </c>
      <c r="AC119" s="2">
        <v>541.39692500000001</v>
      </c>
      <c r="AD119" s="2">
        <v>3632.5385590000001</v>
      </c>
      <c r="AE119" s="2">
        <v>9086.6874779999998</v>
      </c>
      <c r="AF119" s="2">
        <v>97876.204752999998</v>
      </c>
      <c r="AG119" s="2">
        <v>1017352.598</v>
      </c>
      <c r="AH119" s="2">
        <v>9496.119643</v>
      </c>
      <c r="AI119" s="2">
        <v>15105.21466</v>
      </c>
      <c r="AJ119" s="2">
        <v>29999.415519999999</v>
      </c>
      <c r="AK119" s="2">
        <v>8914.7900489999993</v>
      </c>
      <c r="AL119" s="2">
        <v>70318.528720000002</v>
      </c>
      <c r="AM119" s="2">
        <v>190.97587100000001</v>
      </c>
      <c r="AN119" s="2">
        <v>85.113287999999997</v>
      </c>
      <c r="AO119" s="2">
        <v>4101.5774609999999</v>
      </c>
      <c r="AP119" s="2">
        <v>17837.867387999999</v>
      </c>
      <c r="AQ119" s="2">
        <v>13589.515170000001</v>
      </c>
      <c r="AR119" s="2">
        <v>58902.251380000002</v>
      </c>
      <c r="AS119" s="2">
        <v>621.14299200000005</v>
      </c>
      <c r="AT119" s="2">
        <v>41.835532000000001</v>
      </c>
      <c r="AU119" s="2">
        <v>9304.0960630000009</v>
      </c>
      <c r="AV119" s="2">
        <v>8320.4601220000004</v>
      </c>
      <c r="AW119" s="2">
        <v>83730.828930000003</v>
      </c>
      <c r="AX119" s="2">
        <v>1717067.0647489999</v>
      </c>
      <c r="AY119" s="2">
        <v>62979.853239999997</v>
      </c>
      <c r="AZ119" s="2">
        <v>308755.84938699991</v>
      </c>
      <c r="BA119" s="2">
        <v>40168.217449999996</v>
      </c>
      <c r="BB119" s="2">
        <v>1262.53998</v>
      </c>
      <c r="BC119" s="2">
        <v>68243.436279999994</v>
      </c>
      <c r="BD119" s="2">
        <v>408218.63098000002</v>
      </c>
      <c r="BE119" s="2">
        <v>774.02996399999995</v>
      </c>
      <c r="BF119" s="2">
        <v>67794.04045</v>
      </c>
      <c r="BG119" s="2">
        <v>44.113253999999998</v>
      </c>
      <c r="BH119" s="2">
        <v>8523.9933959999998</v>
      </c>
      <c r="BI119" s="2">
        <v>69477.387820000004</v>
      </c>
      <c r="BJ119" s="2">
        <v>5787.1409199999998</v>
      </c>
      <c r="BK119" s="2">
        <v>7577.460137</v>
      </c>
      <c r="BL119" s="2">
        <v>9772.9599440000002</v>
      </c>
      <c r="BM119" s="2">
        <v>1266.5265400000001</v>
      </c>
      <c r="BN119" s="2">
        <v>1066.4308980000001</v>
      </c>
      <c r="BO119" s="2">
        <v>6486.8316130000003</v>
      </c>
      <c r="BP119" s="2">
        <v>10699.425069999999</v>
      </c>
      <c r="BQ119" s="2">
        <v>1944.2757429999999</v>
      </c>
      <c r="BR119" s="2">
        <v>8246.7047590000002</v>
      </c>
      <c r="BS119" s="2">
        <v>1237.4630090000001</v>
      </c>
      <c r="BT119" s="2">
        <v>1682432.7213130009</v>
      </c>
      <c r="BU119" s="2">
        <v>6931.3209120000001</v>
      </c>
      <c r="BV119" s="2">
        <v>493467.15133099997</v>
      </c>
      <c r="BW119" s="2">
        <v>4777.125344</v>
      </c>
      <c r="BX119" s="2">
        <v>8018.5123839999997</v>
      </c>
      <c r="BY119" s="2">
        <v>4869129.9687020006</v>
      </c>
      <c r="BZ119" s="2">
        <v>761976.92704400001</v>
      </c>
      <c r="CA119" s="2">
        <v>168864.32889999999</v>
      </c>
      <c r="CB119" s="2">
        <v>50873.806779999999</v>
      </c>
      <c r="CC119" s="2">
        <v>599.91785900000002</v>
      </c>
      <c r="CD119" s="2">
        <v>7860.1875</v>
      </c>
      <c r="CE119" s="2">
        <v>48287.238120000002</v>
      </c>
      <c r="CF119" s="2">
        <v>804.73808799999995</v>
      </c>
      <c r="CG119" s="2">
        <v>4818.1488550000004</v>
      </c>
      <c r="CH119" s="2">
        <v>29810.274890000001</v>
      </c>
      <c r="CI119" s="2">
        <v>62617.706250000003</v>
      </c>
      <c r="CJ119" s="2">
        <v>29177.012180000002</v>
      </c>
      <c r="CK119" s="2">
        <v>3853.7991099999999</v>
      </c>
      <c r="CL119" s="2">
        <v>18004.89789</v>
      </c>
      <c r="CM119" s="2">
        <v>19.188286000000002</v>
      </c>
      <c r="CN119" s="2">
        <v>80.802724999999995</v>
      </c>
      <c r="CO119" s="2">
        <v>23635.674999999999</v>
      </c>
      <c r="CP119" s="2">
        <v>19846.873940000001</v>
      </c>
      <c r="CQ119" s="2">
        <v>899996.4652010001</v>
      </c>
      <c r="CR119" s="2">
        <v>2718.640977</v>
      </c>
      <c r="CS119" s="2">
        <v>383.33804099999998</v>
      </c>
      <c r="CT119" s="2">
        <v>59957.986449999997</v>
      </c>
      <c r="CU119" s="2">
        <v>243.449735</v>
      </c>
      <c r="CV119" s="2">
        <v>1184216.402764</v>
      </c>
      <c r="CW119" s="2">
        <v>8108.7760779999999</v>
      </c>
      <c r="CX119" s="2">
        <v>1952679.397661</v>
      </c>
      <c r="CY119" s="2">
        <v>2620847.92496</v>
      </c>
      <c r="CZ119" s="2">
        <v>579.925478</v>
      </c>
      <c r="DA119" s="2">
        <v>2105.3300789999998</v>
      </c>
      <c r="DB119" s="2">
        <v>3244.38</v>
      </c>
      <c r="DC119" s="2">
        <v>17546.786189999999</v>
      </c>
      <c r="DD119" s="2">
        <v>86.010254000000003</v>
      </c>
      <c r="DE119" s="2">
        <v>707906.11309099989</v>
      </c>
      <c r="DF119" s="2">
        <v>30.857609</v>
      </c>
      <c r="DG119" s="2">
        <v>5257031.4520039996</v>
      </c>
      <c r="DH119" s="2">
        <v>15261.630590000001</v>
      </c>
      <c r="DI119" s="2">
        <v>198.342906</v>
      </c>
      <c r="DJ119" s="2">
        <v>64166.943099999997</v>
      </c>
      <c r="DK119" s="2">
        <v>507649.957635</v>
      </c>
      <c r="DL119" s="2">
        <v>10999.81954</v>
      </c>
      <c r="DM119" s="2">
        <v>13012.27923</v>
      </c>
      <c r="DN119" s="2">
        <v>5616.263911</v>
      </c>
      <c r="DO119" s="2">
        <v>1673.7869229999999</v>
      </c>
      <c r="DP119" s="2">
        <v>2158.2880759999998</v>
      </c>
      <c r="DQ119" s="2">
        <v>32956.716939999998</v>
      </c>
      <c r="DR119" s="2">
        <v>720553.50196000002</v>
      </c>
      <c r="DS119" s="2">
        <v>18250.557250000002</v>
      </c>
      <c r="DT119" s="2">
        <v>131971.19140000001</v>
      </c>
      <c r="DU119" s="2">
        <v>7058.813083</v>
      </c>
      <c r="DV119" s="2">
        <v>18043.594229999999</v>
      </c>
      <c r="DW119" s="2">
        <v>4991.439292</v>
      </c>
      <c r="DX119" s="2">
        <v>21450.806380000002</v>
      </c>
      <c r="DY119" s="2">
        <v>4.2099789999999997</v>
      </c>
      <c r="DZ119" s="2">
        <v>33613.456919999997</v>
      </c>
      <c r="EA119" s="2">
        <v>1669988.606746</v>
      </c>
      <c r="EB119" s="2">
        <v>78011.048514999988</v>
      </c>
      <c r="EC119" s="2">
        <v>4361.2089249999999</v>
      </c>
      <c r="ED119" s="2">
        <v>29126.732499999998</v>
      </c>
      <c r="EE119" s="2">
        <v>62711.691350000001</v>
      </c>
      <c r="EF119" s="2">
        <v>17.800843</v>
      </c>
      <c r="EG119" s="2">
        <v>6173.598661</v>
      </c>
      <c r="EH119" s="2">
        <v>32266.183010000001</v>
      </c>
      <c r="EI119" s="2">
        <v>682606.57498599985</v>
      </c>
      <c r="EJ119" s="2">
        <v>16149.51779</v>
      </c>
      <c r="EK119" s="2">
        <v>11816.21982</v>
      </c>
      <c r="EL119" s="2">
        <v>24413.388050000001</v>
      </c>
      <c r="EM119" s="2">
        <v>18567.465759999999</v>
      </c>
      <c r="EN119" s="2">
        <v>539130.21100000001</v>
      </c>
      <c r="EO119" s="2">
        <v>903675.64324699994</v>
      </c>
      <c r="EP119" s="2">
        <v>52290.656759999998</v>
      </c>
      <c r="EQ119" s="2">
        <v>9171.6367150000005</v>
      </c>
      <c r="ER119" s="2">
        <v>2979.4104109999998</v>
      </c>
      <c r="ES119" s="2">
        <v>337.13043800000003</v>
      </c>
      <c r="ET119" s="2">
        <v>2983.0501690000001</v>
      </c>
      <c r="EU119" s="2">
        <v>4131.2895500000004</v>
      </c>
      <c r="EV119" s="2">
        <v>17626.859400000001</v>
      </c>
      <c r="EW119" s="2">
        <v>10972.30674</v>
      </c>
      <c r="EX119" s="2">
        <v>794786.46534200013</v>
      </c>
      <c r="EY119" s="2">
        <v>794868.86846500018</v>
      </c>
      <c r="EZ119" s="2">
        <v>1255.63669</v>
      </c>
      <c r="FA119" s="2">
        <v>4427.1923900000002</v>
      </c>
      <c r="FB119" s="2">
        <v>1921.713859</v>
      </c>
      <c r="FC119" s="2">
        <v>5931.566863</v>
      </c>
      <c r="FD119" s="2">
        <v>1242.181812</v>
      </c>
      <c r="FE119" s="2">
        <v>37921.900800000003</v>
      </c>
      <c r="FF119" s="2">
        <v>35276.580220000003</v>
      </c>
      <c r="FG119" s="2">
        <v>1700921.756938</v>
      </c>
      <c r="FH119" s="2">
        <v>80881.03615</v>
      </c>
      <c r="FI119" s="2">
        <v>4276.8100000000004</v>
      </c>
      <c r="FJ119" s="2">
        <v>77580.528640000004</v>
      </c>
      <c r="FK119" s="2">
        <v>1170172.877935</v>
      </c>
      <c r="FL119" s="2">
        <v>507649.957635</v>
      </c>
      <c r="FM119" s="2">
        <v>903675.64324699994</v>
      </c>
      <c r="FN119" s="2">
        <v>7272.224741</v>
      </c>
      <c r="FO119" s="2">
        <v>42409.505989999998</v>
      </c>
      <c r="FP119" s="2">
        <v>11.154351999999999</v>
      </c>
      <c r="FQ119" s="2">
        <v>34376.855900000002</v>
      </c>
      <c r="FR119" s="2">
        <v>16359.2544</v>
      </c>
      <c r="FS119" s="2">
        <v>36931.602500000001</v>
      </c>
      <c r="FT119" s="2">
        <v>3304352.054343001</v>
      </c>
      <c r="FU119" s="2">
        <v>634800.93900000001</v>
      </c>
      <c r="FV119" s="2">
        <v>48910.47524</v>
      </c>
      <c r="FW119" s="2">
        <v>69.115684999999999</v>
      </c>
      <c r="FX119" s="2">
        <v>81655.112500000003</v>
      </c>
      <c r="FY119" s="2">
        <v>436.41525899999999</v>
      </c>
      <c r="FZ119" s="2">
        <v>7692661.9759999998</v>
      </c>
      <c r="GA119" s="2">
        <v>17539.69355</v>
      </c>
      <c r="GB119" s="2">
        <v>70828.522280000005</v>
      </c>
      <c r="GC119" s="2">
        <v>13325.843220000001</v>
      </c>
      <c r="GD119" s="2">
        <v>11824.89616</v>
      </c>
      <c r="GE119" s="2"/>
      <c r="GF119" s="3">
        <f t="shared" si="23"/>
        <v>279800.87531772291</v>
      </c>
      <c r="GG119" s="3">
        <f t="shared" si="24"/>
        <v>13457.679195000001</v>
      </c>
      <c r="GH119" s="3">
        <f t="shared" si="25"/>
        <v>7692657.7660210002</v>
      </c>
      <c r="GI119" s="3">
        <f t="shared" si="26"/>
        <v>879484.52147168585</v>
      </c>
      <c r="GJ119" s="3">
        <f t="shared" si="27"/>
        <v>773493023508.28027</v>
      </c>
      <c r="GK119" s="3">
        <f t="shared" si="28"/>
        <v>3121.3313604999998</v>
      </c>
      <c r="GL119" s="3">
        <f t="shared" si="29"/>
        <v>69687.673045000003</v>
      </c>
      <c r="GM119" s="3">
        <f t="shared" si="22"/>
        <v>66566.341684500003</v>
      </c>
    </row>
    <row r="120" spans="1:195" x14ac:dyDescent="0.2">
      <c r="A120" s="10"/>
      <c r="B120" s="6" t="s">
        <v>188</v>
      </c>
      <c r="C120" s="2">
        <v>1239747.2056700001</v>
      </c>
      <c r="D120" s="2">
        <v>637877.44035599998</v>
      </c>
      <c r="E120" s="2">
        <v>8799.8649179999993</v>
      </c>
      <c r="F120" s="2">
        <v>622.401703</v>
      </c>
      <c r="G120" s="2">
        <v>2207438.4735619999</v>
      </c>
      <c r="H120" s="2">
        <v>336630.902</v>
      </c>
      <c r="I120" s="2">
        <v>7743.7924650000004</v>
      </c>
      <c r="J120" s="2">
        <v>976.40120000000002</v>
      </c>
      <c r="K120" s="2">
        <v>605111.93669999996</v>
      </c>
      <c r="L120" s="2">
        <v>77767.405939999997</v>
      </c>
      <c r="M120" s="2">
        <v>45422.997770000002</v>
      </c>
      <c r="N120" s="2">
        <v>2234.548495</v>
      </c>
      <c r="O120" s="2">
        <v>117422.2366</v>
      </c>
      <c r="P120" s="2">
        <v>10032.586569999999</v>
      </c>
      <c r="Q120" s="2">
        <v>22511.04811</v>
      </c>
      <c r="R120" s="2">
        <v>150700.7286</v>
      </c>
      <c r="S120" s="2">
        <v>55398.352639999997</v>
      </c>
      <c r="T120" s="2">
        <v>38946.462919999998</v>
      </c>
      <c r="U120" s="2">
        <v>2282.1802939999998</v>
      </c>
      <c r="V120" s="2">
        <v>26043.307239999998</v>
      </c>
      <c r="W120" s="2">
        <v>89588.690910000005</v>
      </c>
      <c r="X120" s="2">
        <v>1173.361731</v>
      </c>
      <c r="Y120" s="2">
        <v>43240.467170000004</v>
      </c>
      <c r="Z120" s="2">
        <v>913687.55299999996</v>
      </c>
      <c r="AA120" s="2">
        <v>3979.2366200000001</v>
      </c>
      <c r="AB120" s="2">
        <v>10020.11202</v>
      </c>
      <c r="AC120" s="2">
        <v>1067.412828</v>
      </c>
      <c r="AD120" s="2">
        <v>10454.72718</v>
      </c>
      <c r="AE120" s="2">
        <v>19336.412619999999</v>
      </c>
      <c r="AF120" s="2">
        <v>855443.80411999999</v>
      </c>
      <c r="AG120" s="2">
        <v>9380446.7019999996</v>
      </c>
      <c r="AH120" s="2">
        <v>19575.196499999998</v>
      </c>
      <c r="AI120" s="2">
        <v>84806.951459999997</v>
      </c>
      <c r="AJ120" s="2">
        <v>47750.99613</v>
      </c>
      <c r="AK120" s="2">
        <v>15415.03131</v>
      </c>
      <c r="AL120" s="2">
        <v>156750.42980000001</v>
      </c>
      <c r="AM120" s="2">
        <v>378.31776100000002</v>
      </c>
      <c r="AN120" s="2">
        <v>664.25295600000004</v>
      </c>
      <c r="AO120" s="2">
        <v>13119.853230000001</v>
      </c>
      <c r="AP120" s="2">
        <v>57525.798320999987</v>
      </c>
      <c r="AQ120" s="2">
        <v>133423.42559999999</v>
      </c>
      <c r="AR120" s="2">
        <v>851247.26439999999</v>
      </c>
      <c r="AS120" s="2">
        <v>1356.5383710000001</v>
      </c>
      <c r="AT120" s="2">
        <v>227.268314</v>
      </c>
      <c r="AU120" s="2">
        <v>63485.692860000003</v>
      </c>
      <c r="AV120" s="2">
        <v>31417.870070000001</v>
      </c>
      <c r="AW120" s="2">
        <v>208060.39249999999</v>
      </c>
      <c r="AX120" s="2">
        <v>11363503.238955</v>
      </c>
      <c r="AY120" s="2">
        <v>286971.6765</v>
      </c>
      <c r="AZ120" s="2">
        <v>3000429.7241910002</v>
      </c>
      <c r="BA120" s="2">
        <v>365092.65409999999</v>
      </c>
      <c r="BB120" s="2">
        <v>17144.332409999999</v>
      </c>
      <c r="BC120" s="2">
        <v>112226.6244</v>
      </c>
      <c r="BD120" s="2">
        <v>3865434.1144010001</v>
      </c>
      <c r="BE120" s="2">
        <v>1906.1559669999999</v>
      </c>
      <c r="BF120" s="2">
        <v>468967.64449999999</v>
      </c>
      <c r="BG120" s="2">
        <v>221.31995800000001</v>
      </c>
      <c r="BH120" s="2">
        <v>14663.47882</v>
      </c>
      <c r="BI120" s="2">
        <v>581933.78850000002</v>
      </c>
      <c r="BJ120" s="2">
        <v>13369.95408</v>
      </c>
      <c r="BK120" s="2">
        <v>21482.511740000002</v>
      </c>
      <c r="BL120" s="2">
        <v>16844.423610000002</v>
      </c>
      <c r="BM120" s="2">
        <v>2164.3469580000001</v>
      </c>
      <c r="BN120" s="2">
        <v>2019.2556139999999</v>
      </c>
      <c r="BO120" s="2">
        <v>12692.62428</v>
      </c>
      <c r="BP120" s="2">
        <v>115418.6914</v>
      </c>
      <c r="BQ120" s="2">
        <v>2220.6371629999999</v>
      </c>
      <c r="BR120" s="2">
        <v>24253.112969999998</v>
      </c>
      <c r="BS120" s="2">
        <v>3348.4679019999999</v>
      </c>
      <c r="BT120" s="2">
        <v>15118792.540789001</v>
      </c>
      <c r="BU120" s="2">
        <v>18031.89329</v>
      </c>
      <c r="BV120" s="2">
        <v>947382.62289</v>
      </c>
      <c r="BW120" s="2">
        <v>8385.5354559999996</v>
      </c>
      <c r="BX120" s="2">
        <v>62717.91203</v>
      </c>
      <c r="BY120" s="2">
        <v>22938799.243113991</v>
      </c>
      <c r="BZ120" s="2">
        <v>1387227.7045179999</v>
      </c>
      <c r="CA120" s="2">
        <v>753555.74309999996</v>
      </c>
      <c r="CB120" s="2">
        <v>151525.04740000001</v>
      </c>
      <c r="CC120" s="2">
        <v>3357.7142269999999</v>
      </c>
      <c r="CD120" s="2">
        <v>83771.140799999994</v>
      </c>
      <c r="CE120" s="2">
        <v>474075.61339999997</v>
      </c>
      <c r="CF120" s="2">
        <v>9241.6486129999994</v>
      </c>
      <c r="CG120" s="2">
        <v>27636.004140000001</v>
      </c>
      <c r="CH120" s="2">
        <v>1177229.0970000001</v>
      </c>
      <c r="CI120" s="2">
        <v>286740.21250000002</v>
      </c>
      <c r="CJ120" s="2">
        <v>58120.162259999997</v>
      </c>
      <c r="CK120" s="2">
        <v>12389.230320000001</v>
      </c>
      <c r="CL120" s="2">
        <v>27279.840080000002</v>
      </c>
      <c r="CM120" s="2">
        <v>82.829549</v>
      </c>
      <c r="CN120" s="2">
        <v>327.59148800000003</v>
      </c>
      <c r="CO120" s="2">
        <v>593082.08019999997</v>
      </c>
      <c r="CP120" s="2">
        <v>103448.764</v>
      </c>
      <c r="CQ120" s="2">
        <v>2450059.515623</v>
      </c>
      <c r="CR120" s="2">
        <v>26142.04016</v>
      </c>
      <c r="CS120" s="2">
        <v>1358.9282860000001</v>
      </c>
      <c r="CT120" s="2">
        <v>119680.64840000001</v>
      </c>
      <c r="CU120" s="2">
        <v>731.08329700000002</v>
      </c>
      <c r="CV120" s="2">
        <v>3036748.547847</v>
      </c>
      <c r="CW120" s="2">
        <v>23307.978790000001</v>
      </c>
      <c r="CX120" s="2">
        <v>6268203.7722460004</v>
      </c>
      <c r="CY120" s="2">
        <v>15405974.414859001</v>
      </c>
      <c r="CZ120" s="2">
        <v>11443.09647</v>
      </c>
      <c r="DA120" s="2">
        <v>11713.74072</v>
      </c>
      <c r="DB120" s="2">
        <v>11760.42556</v>
      </c>
      <c r="DC120" s="2">
        <v>27474.27648</v>
      </c>
      <c r="DD120" s="2">
        <v>1070.0472380000001</v>
      </c>
      <c r="DE120" s="2">
        <v>2916629.241901</v>
      </c>
      <c r="DF120" s="2">
        <v>172.200491</v>
      </c>
      <c r="DG120" s="2">
        <v>23461699.890533991</v>
      </c>
      <c r="DH120" s="2">
        <v>27376.936399999999</v>
      </c>
      <c r="DI120" s="2">
        <v>2899.3718600000002</v>
      </c>
      <c r="DJ120" s="2">
        <v>86927.845419999998</v>
      </c>
      <c r="DK120" s="2">
        <v>1831975.988231</v>
      </c>
      <c r="DL120" s="2">
        <v>35418.922209999997</v>
      </c>
      <c r="DM120" s="2">
        <v>25017.341899999999</v>
      </c>
      <c r="DN120" s="2">
        <v>10323.251270000001</v>
      </c>
      <c r="DO120" s="2">
        <v>5510.8313120000003</v>
      </c>
      <c r="DP120" s="2">
        <v>5765.6728359999997</v>
      </c>
      <c r="DQ120" s="2">
        <v>227748.7334</v>
      </c>
      <c r="DR120" s="2">
        <v>6841003.2934999997</v>
      </c>
      <c r="DS120" s="2">
        <v>27988.49122</v>
      </c>
      <c r="DT120" s="2">
        <v>244087.5116</v>
      </c>
      <c r="DU120" s="2">
        <v>14262.56682</v>
      </c>
      <c r="DV120" s="2">
        <v>190160.23490000001</v>
      </c>
      <c r="DW120" s="2">
        <v>47509.935080000003</v>
      </c>
      <c r="DX120" s="2">
        <v>30632.21974</v>
      </c>
      <c r="DY120" s="2">
        <v>45.287497000000002</v>
      </c>
      <c r="DZ120" s="2">
        <v>80493.850099999996</v>
      </c>
      <c r="EA120" s="2">
        <v>14978619.532467</v>
      </c>
      <c r="EB120" s="2">
        <v>240606.397814</v>
      </c>
      <c r="EC120" s="2">
        <v>14745.60657</v>
      </c>
      <c r="ED120" s="2">
        <v>80432.887210000001</v>
      </c>
      <c r="EE120" s="2">
        <v>152894.7426</v>
      </c>
      <c r="EF120" s="2">
        <v>225.124379</v>
      </c>
      <c r="EG120" s="2">
        <v>12928.27944</v>
      </c>
      <c r="EH120" s="2">
        <v>358807.85590000002</v>
      </c>
      <c r="EI120" s="2">
        <v>1339056.3479599999</v>
      </c>
      <c r="EJ120" s="2">
        <v>76160.385540000003</v>
      </c>
      <c r="EK120" s="2">
        <v>73486.291899999997</v>
      </c>
      <c r="EL120" s="2">
        <v>37592.479780000001</v>
      </c>
      <c r="EM120" s="2">
        <v>108964.484</v>
      </c>
      <c r="EN120" s="2">
        <v>2161029.0989999999</v>
      </c>
      <c r="EO120" s="2">
        <v>3017931.442766001</v>
      </c>
      <c r="EP120" s="2">
        <v>95545.722070000003</v>
      </c>
      <c r="EQ120" s="2">
        <v>21029.13048</v>
      </c>
      <c r="ER120" s="2">
        <v>52195.79653</v>
      </c>
      <c r="ES120" s="2">
        <v>718.23814900000002</v>
      </c>
      <c r="ET120" s="2">
        <v>4517.4949669999996</v>
      </c>
      <c r="EU120" s="2">
        <v>12437.63759</v>
      </c>
      <c r="EV120" s="2">
        <v>24788.196319999999</v>
      </c>
      <c r="EW120" s="2">
        <v>63457.516519999997</v>
      </c>
      <c r="EX120" s="2">
        <v>1877067.2695609999</v>
      </c>
      <c r="EY120" s="2">
        <v>1877624.6460259999</v>
      </c>
      <c r="EZ120" s="2">
        <v>2927.8214969999999</v>
      </c>
      <c r="FA120" s="2">
        <v>41539.120289999999</v>
      </c>
      <c r="FB120" s="2">
        <v>18512.11234</v>
      </c>
      <c r="FC120" s="2">
        <v>55495.499109999997</v>
      </c>
      <c r="FD120" s="2">
        <v>2723.468163</v>
      </c>
      <c r="FE120" s="2">
        <v>104961.4183</v>
      </c>
      <c r="FF120" s="2">
        <v>52256.248319999999</v>
      </c>
      <c r="FG120" s="2">
        <v>11287388.140912</v>
      </c>
      <c r="FH120" s="2">
        <v>338798.1237</v>
      </c>
      <c r="FI120" s="2">
        <v>8699.9990880000005</v>
      </c>
      <c r="FJ120" s="2">
        <v>135753.46590000001</v>
      </c>
      <c r="FK120" s="2">
        <v>2988412.198903</v>
      </c>
      <c r="FL120" s="2">
        <v>1831975.988231</v>
      </c>
      <c r="FM120" s="2">
        <v>3017931.442766001</v>
      </c>
      <c r="FN120" s="2">
        <v>37090.204449999997</v>
      </c>
      <c r="FO120" s="2">
        <v>360935.74540000001</v>
      </c>
      <c r="FP120" s="2">
        <v>23.456852000000001</v>
      </c>
      <c r="FQ120" s="2">
        <v>62265.669569999998</v>
      </c>
      <c r="FR120" s="2">
        <v>29536.54421</v>
      </c>
      <c r="FS120" s="2">
        <v>309536.66110000003</v>
      </c>
      <c r="FT120" s="2">
        <v>17193496.118287999</v>
      </c>
      <c r="FU120" s="2">
        <v>6184149.3470000001</v>
      </c>
      <c r="FV120" s="2">
        <v>178756.03090000001</v>
      </c>
      <c r="FW120" s="2">
        <v>371.30546199999998</v>
      </c>
      <c r="FX120" s="2">
        <v>239357.46170000001</v>
      </c>
      <c r="FY120" s="2">
        <v>694.24714700000004</v>
      </c>
      <c r="FZ120" s="2">
        <v>41308021.969999999</v>
      </c>
      <c r="GA120" s="2">
        <v>47659.31828</v>
      </c>
      <c r="GB120" s="2">
        <v>505538.23989999999</v>
      </c>
      <c r="GC120" s="2">
        <v>26839.273369999999</v>
      </c>
      <c r="GD120" s="2">
        <v>25467.095959999999</v>
      </c>
      <c r="GE120" s="2"/>
      <c r="GF120" s="3">
        <f t="shared" si="23"/>
        <v>1411587.8122824132</v>
      </c>
      <c r="GG120" s="3">
        <f t="shared" si="24"/>
        <v>47705.157204999996</v>
      </c>
      <c r="GH120" s="3">
        <f t="shared" si="25"/>
        <v>41307998.513148002</v>
      </c>
      <c r="GI120" s="3">
        <f t="shared" si="26"/>
        <v>4665521.7715583034</v>
      </c>
      <c r="GJ120" s="3">
        <f t="shared" si="27"/>
        <v>21767093400884.531</v>
      </c>
      <c r="GK120" s="3">
        <f t="shared" si="28"/>
        <v>11646.0796575</v>
      </c>
      <c r="GL120" s="3">
        <f t="shared" si="29"/>
        <v>343800.55674999999</v>
      </c>
      <c r="GM120" s="3">
        <f t="shared" si="22"/>
        <v>332154.47709249996</v>
      </c>
    </row>
    <row r="121" spans="1:195" x14ac:dyDescent="0.2">
      <c r="A121" s="10"/>
      <c r="B121" s="6" t="s">
        <v>189</v>
      </c>
      <c r="C121" s="2">
        <v>0.3</v>
      </c>
      <c r="D121" s="2">
        <v>16.53</v>
      </c>
      <c r="E121" s="2">
        <v>52.41</v>
      </c>
      <c r="F121" s="2">
        <v>37.090000000000003</v>
      </c>
      <c r="G121" s="2">
        <v>17.13</v>
      </c>
      <c r="H121" s="2">
        <v>0.11</v>
      </c>
      <c r="I121" s="2">
        <v>8.59</v>
      </c>
      <c r="J121" s="2">
        <v>0</v>
      </c>
      <c r="K121" s="2">
        <v>0</v>
      </c>
      <c r="L121" s="2">
        <v>7.15</v>
      </c>
      <c r="M121" s="2">
        <v>31.31</v>
      </c>
      <c r="N121" s="2">
        <v>3.27</v>
      </c>
      <c r="O121" s="2">
        <v>95.18</v>
      </c>
      <c r="P121" s="2">
        <v>4.87</v>
      </c>
      <c r="Q121" s="2">
        <v>52.83</v>
      </c>
      <c r="R121" s="2">
        <v>84.81</v>
      </c>
      <c r="S121" s="2">
        <v>43.1</v>
      </c>
      <c r="T121" s="2">
        <v>11.62</v>
      </c>
      <c r="U121" s="2">
        <v>0</v>
      </c>
      <c r="V121" s="2">
        <v>1.53</v>
      </c>
      <c r="W121" s="2">
        <v>17.43</v>
      </c>
      <c r="X121" s="2">
        <v>7.39</v>
      </c>
      <c r="Y121" s="2">
        <v>0.43</v>
      </c>
      <c r="Z121" s="2">
        <v>20.62</v>
      </c>
      <c r="AA121" s="2">
        <v>48.92</v>
      </c>
      <c r="AB121" s="2">
        <v>6.53</v>
      </c>
      <c r="AC121" s="2">
        <v>0</v>
      </c>
      <c r="AD121" s="2">
        <v>92.38</v>
      </c>
      <c r="AE121" s="2">
        <v>28.29</v>
      </c>
      <c r="AF121" s="2">
        <v>21.94</v>
      </c>
      <c r="AG121" s="2">
        <v>31.53</v>
      </c>
      <c r="AH121" s="2">
        <v>13.43</v>
      </c>
      <c r="AI121" s="2">
        <v>73.709999999999994</v>
      </c>
      <c r="AJ121" s="2">
        <v>79.22</v>
      </c>
      <c r="AK121" s="2">
        <v>97.02</v>
      </c>
      <c r="AL121" s="2">
        <v>56.03</v>
      </c>
      <c r="AM121" s="2">
        <v>30.78</v>
      </c>
      <c r="AN121" s="2">
        <v>68.53</v>
      </c>
      <c r="AO121" s="2">
        <v>22.08</v>
      </c>
      <c r="AP121" s="2">
        <v>40.72</v>
      </c>
      <c r="AQ121" s="2">
        <v>6.29</v>
      </c>
      <c r="AR121" s="2">
        <v>10.25</v>
      </c>
      <c r="AS121" s="2">
        <v>10.72</v>
      </c>
      <c r="AT121" s="2">
        <v>34.380000000000003</v>
      </c>
      <c r="AU121" s="2">
        <v>7.48</v>
      </c>
      <c r="AV121" s="2">
        <v>19.329999999999998</v>
      </c>
      <c r="AW121" s="2">
        <v>17.34</v>
      </c>
      <c r="AX121" s="2">
        <v>0.31</v>
      </c>
      <c r="AY121" s="2">
        <v>12.87</v>
      </c>
      <c r="AZ121" s="2">
        <v>5.65</v>
      </c>
      <c r="BA121" s="2">
        <v>81.650000000000006</v>
      </c>
      <c r="BB121" s="2">
        <v>12.21</v>
      </c>
      <c r="BC121" s="2">
        <v>24.21</v>
      </c>
      <c r="BD121" s="2">
        <v>94.18</v>
      </c>
      <c r="BE121" s="2">
        <v>32.46</v>
      </c>
      <c r="BF121" s="2">
        <v>41.62</v>
      </c>
      <c r="BG121" s="2">
        <v>5.12</v>
      </c>
      <c r="BH121" s="2">
        <v>1.1499999999999999</v>
      </c>
      <c r="BI121" s="2">
        <v>87.94</v>
      </c>
      <c r="BJ121" s="2">
        <v>2.92</v>
      </c>
      <c r="BK121" s="2">
        <v>36.72</v>
      </c>
      <c r="BL121" s="2">
        <v>0</v>
      </c>
      <c r="BM121" s="2">
        <v>79.25</v>
      </c>
      <c r="BN121" s="2">
        <v>53.91</v>
      </c>
      <c r="BO121" s="2">
        <v>87.89</v>
      </c>
      <c r="BP121" s="2">
        <v>9.24</v>
      </c>
      <c r="BQ121" s="2">
        <v>9.18</v>
      </c>
      <c r="BR121" s="2">
        <v>8.8000000000000007</v>
      </c>
      <c r="BS121" s="2">
        <v>0.46</v>
      </c>
      <c r="BT121" s="2">
        <v>31.63</v>
      </c>
      <c r="BU121" s="2">
        <v>0.11</v>
      </c>
      <c r="BV121" s="2">
        <v>50.45</v>
      </c>
      <c r="BW121" s="2">
        <v>27.16</v>
      </c>
      <c r="BX121" s="2">
        <v>80.33</v>
      </c>
      <c r="BY121" s="2">
        <v>12.29</v>
      </c>
      <c r="BZ121" s="2">
        <v>38.18</v>
      </c>
      <c r="CA121" s="2">
        <v>5.3</v>
      </c>
      <c r="CB121" s="2">
        <v>0.78</v>
      </c>
      <c r="CC121" s="2">
        <v>1.21</v>
      </c>
      <c r="CD121" s="2">
        <v>74.61</v>
      </c>
      <c r="CE121" s="2">
        <v>8.4600000000000009</v>
      </c>
      <c r="CF121" s="2">
        <v>12.54</v>
      </c>
      <c r="CG121" s="2">
        <v>7.5</v>
      </c>
      <c r="CH121" s="2">
        <v>2.78</v>
      </c>
      <c r="CI121" s="2">
        <v>4.51</v>
      </c>
      <c r="CJ121" s="2">
        <v>1.31</v>
      </c>
      <c r="CK121" s="2">
        <v>77.61</v>
      </c>
      <c r="CL121" s="2">
        <v>24.73</v>
      </c>
      <c r="CM121" s="2">
        <v>68.040000000000006</v>
      </c>
      <c r="CN121" s="2">
        <v>50.82</v>
      </c>
      <c r="CO121" s="2">
        <v>0.01</v>
      </c>
      <c r="CP121" s="2">
        <v>1.21</v>
      </c>
      <c r="CQ121" s="2">
        <v>0</v>
      </c>
      <c r="CR121" s="2">
        <v>66.45</v>
      </c>
      <c r="CS121" s="2">
        <v>4.3099999999999996</v>
      </c>
      <c r="CT121" s="2">
        <v>91.81</v>
      </c>
      <c r="CU121" s="2">
        <v>2.5099999999999998</v>
      </c>
      <c r="CV121" s="2">
        <v>15.08</v>
      </c>
      <c r="CW121" s="2">
        <v>55.15</v>
      </c>
      <c r="CX121" s="2">
        <v>63.51</v>
      </c>
      <c r="CY121" s="2">
        <v>53.98</v>
      </c>
      <c r="CZ121" s="2">
        <v>20.09</v>
      </c>
      <c r="DA121" s="2">
        <v>3.73</v>
      </c>
      <c r="DB121" s="2">
        <v>0</v>
      </c>
      <c r="DC121" s="2">
        <v>4.84</v>
      </c>
      <c r="DD121" s="2">
        <v>87.21</v>
      </c>
      <c r="DE121" s="2">
        <v>1.49</v>
      </c>
      <c r="DF121" s="2">
        <v>9.17</v>
      </c>
      <c r="DG121" s="2">
        <v>13.96</v>
      </c>
      <c r="DH121" s="2">
        <v>18.43</v>
      </c>
      <c r="DI121" s="2">
        <v>78.69</v>
      </c>
      <c r="DJ121" s="2">
        <v>0.26</v>
      </c>
      <c r="DK121" s="2">
        <v>85.77</v>
      </c>
      <c r="DL121" s="2">
        <v>49.16</v>
      </c>
      <c r="DM121" s="2">
        <v>0</v>
      </c>
      <c r="DN121" s="2">
        <v>86.12</v>
      </c>
      <c r="DO121" s="2">
        <v>33.43</v>
      </c>
      <c r="DP121" s="2">
        <v>12.78</v>
      </c>
      <c r="DQ121" s="2">
        <v>80.010000000000005</v>
      </c>
      <c r="DR121" s="2">
        <v>2.27</v>
      </c>
      <c r="DS121" s="2">
        <v>6.95</v>
      </c>
      <c r="DT121" s="2">
        <v>83.25</v>
      </c>
      <c r="DU121" s="2">
        <v>88.68</v>
      </c>
      <c r="DV121" s="2">
        <v>54.56</v>
      </c>
      <c r="DW121" s="2">
        <v>4.38</v>
      </c>
      <c r="DX121" s="2">
        <v>56.72</v>
      </c>
      <c r="DY121" s="2">
        <v>88.93</v>
      </c>
      <c r="DZ121" s="2">
        <v>0.04</v>
      </c>
      <c r="EA121" s="2">
        <v>28.47</v>
      </c>
      <c r="EB121" s="2">
        <v>0</v>
      </c>
      <c r="EC121" s="2">
        <v>46.43</v>
      </c>
      <c r="ED121" s="2">
        <v>20.37</v>
      </c>
      <c r="EE121" s="2">
        <v>32.92</v>
      </c>
      <c r="EF121" s="2">
        <v>33.97</v>
      </c>
      <c r="EG121" s="2">
        <v>0</v>
      </c>
      <c r="EH121" s="2">
        <v>56.02</v>
      </c>
      <c r="EI121" s="2">
        <v>8.84</v>
      </c>
      <c r="EJ121" s="2">
        <v>0.52</v>
      </c>
      <c r="EK121" s="2">
        <v>12.42</v>
      </c>
      <c r="EL121" s="2">
        <v>24.9</v>
      </c>
      <c r="EM121" s="2">
        <v>7.0000000000000007E-2</v>
      </c>
      <c r="EN121" s="2">
        <v>22.15</v>
      </c>
      <c r="EO121" s="2">
        <v>90.54</v>
      </c>
      <c r="EP121" s="2">
        <v>0.01</v>
      </c>
      <c r="EQ121" s="2">
        <v>63.1</v>
      </c>
      <c r="ER121" s="2">
        <v>51.31</v>
      </c>
      <c r="ES121" s="2">
        <v>0.48</v>
      </c>
      <c r="ET121" s="2">
        <v>45.79</v>
      </c>
      <c r="EU121" s="2">
        <v>86.14</v>
      </c>
      <c r="EV121" s="2">
        <v>0</v>
      </c>
      <c r="EW121" s="2">
        <v>93.63</v>
      </c>
      <c r="EX121" s="2">
        <v>20.68</v>
      </c>
      <c r="EY121" s="2">
        <v>31.8</v>
      </c>
      <c r="EZ121" s="2">
        <v>45.41</v>
      </c>
      <c r="FA121" s="2">
        <v>26.47</v>
      </c>
      <c r="FB121" s="2">
        <v>10</v>
      </c>
      <c r="FC121" s="2">
        <v>19.57</v>
      </c>
      <c r="FD121" s="2">
        <v>45.71</v>
      </c>
      <c r="FE121" s="2">
        <v>0.83</v>
      </c>
      <c r="FF121" s="2">
        <v>0.34</v>
      </c>
      <c r="FG121" s="2">
        <v>79.36</v>
      </c>
      <c r="FH121" s="2">
        <v>63.38</v>
      </c>
      <c r="FI121" s="2">
        <v>22.83</v>
      </c>
      <c r="FJ121" s="2">
        <v>60.58</v>
      </c>
      <c r="FK121" s="2">
        <v>0.08</v>
      </c>
      <c r="FL121" s="2">
        <v>36.909999999999997</v>
      </c>
      <c r="FM121" s="2">
        <v>1.82</v>
      </c>
      <c r="FN121" s="2">
        <v>0.49</v>
      </c>
      <c r="FO121" s="2">
        <v>16.07</v>
      </c>
      <c r="FP121" s="2">
        <v>13.12</v>
      </c>
      <c r="FQ121" s="2">
        <v>0.25</v>
      </c>
      <c r="FR121" s="2">
        <v>90.93</v>
      </c>
      <c r="FS121" s="2">
        <v>93.87</v>
      </c>
      <c r="FT121" s="2">
        <v>2.96</v>
      </c>
      <c r="FU121" s="2">
        <v>44.64</v>
      </c>
      <c r="FV121" s="2">
        <v>7.35</v>
      </c>
      <c r="FW121" s="2">
        <v>1.25</v>
      </c>
      <c r="FX121" s="2">
        <v>0.77</v>
      </c>
      <c r="FY121" s="2">
        <v>36.97</v>
      </c>
      <c r="FZ121" s="2">
        <v>38.659999999999997</v>
      </c>
      <c r="GA121" s="2">
        <v>0</v>
      </c>
      <c r="GB121" s="2">
        <v>0.7</v>
      </c>
      <c r="GC121" s="2">
        <v>9.3699999999999992</v>
      </c>
      <c r="GD121" s="2">
        <v>88.68</v>
      </c>
      <c r="GE121" s="2"/>
      <c r="GF121" s="3">
        <f t="shared" si="23"/>
        <v>30.182391304347835</v>
      </c>
      <c r="GG121" s="3">
        <f t="shared" si="24"/>
        <v>18.88</v>
      </c>
      <c r="GH121" s="3">
        <f t="shared" si="25"/>
        <v>97.02</v>
      </c>
      <c r="GI121" s="3">
        <f t="shared" si="26"/>
        <v>30.775827267145747</v>
      </c>
      <c r="GJ121" s="3">
        <f t="shared" si="27"/>
        <v>947.15154397719164</v>
      </c>
      <c r="GK121" s="3">
        <f t="shared" si="28"/>
        <v>3.1924999999999999</v>
      </c>
      <c r="GL121" s="3">
        <f t="shared" si="29"/>
        <v>51.585000000000001</v>
      </c>
      <c r="GM121" s="3">
        <f t="shared" si="22"/>
        <v>48.392499999999998</v>
      </c>
    </row>
    <row r="122" spans="1:195" x14ac:dyDescent="0.2">
      <c r="A122" s="10">
        <v>2010</v>
      </c>
      <c r="B122" s="6" t="s">
        <v>184</v>
      </c>
      <c r="C122" s="2">
        <v>25.591575600160851</v>
      </c>
      <c r="D122" s="2">
        <v>25.193759365789731</v>
      </c>
      <c r="E122" s="2">
        <v>29.466293195722319</v>
      </c>
      <c r="F122" s="2">
        <v>29.149219886202221</v>
      </c>
      <c r="G122" s="2">
        <v>21.964516435529461</v>
      </c>
      <c r="H122" s="2">
        <v>23.177548205104831</v>
      </c>
      <c r="I122" s="2">
        <v>20.128115021665931</v>
      </c>
      <c r="J122" s="2">
        <v>20.94273160435408</v>
      </c>
      <c r="K122" s="2">
        <v>24.99308239479118</v>
      </c>
      <c r="L122" s="2">
        <v>27.397754265308869</v>
      </c>
      <c r="M122" s="2">
        <v>28.45775081177657</v>
      </c>
      <c r="N122" s="2">
        <v>23.228133707817779</v>
      </c>
      <c r="O122" s="2">
        <v>28.388038588814631</v>
      </c>
      <c r="P122" s="2">
        <v>20.571301485554361</v>
      </c>
      <c r="Q122" s="2">
        <v>26.156214350578999</v>
      </c>
      <c r="R122" s="2">
        <v>23.495697438086829</v>
      </c>
      <c r="S122" s="2">
        <v>25.4875204360232</v>
      </c>
      <c r="T122" s="2">
        <v>21.919477923466399</v>
      </c>
      <c r="U122" s="2">
        <v>22.3123517804278</v>
      </c>
      <c r="V122" s="2">
        <v>28.36385722047665</v>
      </c>
      <c r="W122" s="2">
        <v>27.975938339584239</v>
      </c>
      <c r="X122" s="2">
        <v>28.543268876387859</v>
      </c>
      <c r="Y122" s="2">
        <v>26.6213156928271</v>
      </c>
      <c r="Z122" s="2">
        <v>24.581916253954191</v>
      </c>
      <c r="AA122" s="2">
        <v>22.49124157708502</v>
      </c>
      <c r="AB122" s="2">
        <v>20.06197712056338</v>
      </c>
      <c r="AC122" s="2">
        <v>29.198067557487551</v>
      </c>
      <c r="AD122" s="2">
        <v>26.971034877280111</v>
      </c>
      <c r="AE122" s="2">
        <v>27.81831798189117</v>
      </c>
      <c r="AF122" s="2">
        <v>28.829104333055781</v>
      </c>
      <c r="AG122" s="2">
        <v>27.388182095477159</v>
      </c>
      <c r="AH122" s="2">
        <v>26.87197681086856</v>
      </c>
      <c r="AI122" s="2">
        <v>22.025017107227761</v>
      </c>
      <c r="AJ122" s="2">
        <v>26.577909480028719</v>
      </c>
      <c r="AK122" s="2">
        <v>21.085903404362849</v>
      </c>
      <c r="AL122" s="2">
        <v>28.596174545193339</v>
      </c>
      <c r="AM122" s="2">
        <v>22.00370720676549</v>
      </c>
      <c r="AN122" s="2">
        <v>24.396053311616619</v>
      </c>
      <c r="AO122" s="2">
        <v>29.060444984126459</v>
      </c>
      <c r="AP122" s="2">
        <v>27.954273315753891</v>
      </c>
      <c r="AQ122" s="2">
        <v>25.96965212531088</v>
      </c>
      <c r="AR122" s="2">
        <v>20.659244536953221</v>
      </c>
      <c r="AS122" s="2">
        <v>24.197308443301321</v>
      </c>
      <c r="AT122" s="2">
        <v>26.602003727372161</v>
      </c>
      <c r="AU122" s="2">
        <v>29.880344432696582</v>
      </c>
      <c r="AV122" s="2">
        <v>23.8408430148482</v>
      </c>
      <c r="AW122" s="2">
        <v>29.84593260563555</v>
      </c>
      <c r="AX122" s="2">
        <v>25.488608525035389</v>
      </c>
      <c r="AY122" s="2">
        <v>29.781689958489171</v>
      </c>
      <c r="AZ122" s="2">
        <v>24.94508335912024</v>
      </c>
      <c r="BA122" s="2">
        <v>25.062983636688529</v>
      </c>
      <c r="BB122" s="2">
        <v>22.319315692575898</v>
      </c>
      <c r="BC122" s="2">
        <v>29.483680613675531</v>
      </c>
      <c r="BD122" s="2">
        <v>28.81306992928786</v>
      </c>
      <c r="BE122" s="2">
        <v>21.970139711664459</v>
      </c>
      <c r="BF122" s="2">
        <v>25.686133295750881</v>
      </c>
      <c r="BG122" s="2">
        <v>25.644931707717781</v>
      </c>
      <c r="BH122" s="2">
        <v>-8.7959606367157281</v>
      </c>
      <c r="BI122" s="2">
        <v>15.299666925057741</v>
      </c>
      <c r="BJ122" s="2">
        <v>14.838563953429141</v>
      </c>
      <c r="BK122" s="2">
        <v>18.204505397521121</v>
      </c>
      <c r="BL122" s="2">
        <v>8.8442644154566921</v>
      </c>
      <c r="BM122" s="2">
        <v>-0.14049655593021271</v>
      </c>
      <c r="BN122" s="2">
        <v>-4.12254296649989</v>
      </c>
      <c r="BO122" s="2">
        <v>-1.0902854006827261</v>
      </c>
      <c r="BP122" s="2">
        <v>3.5209740988682601</v>
      </c>
      <c r="BQ122" s="2">
        <v>1.111011651269656</v>
      </c>
      <c r="BR122" s="2">
        <v>-6.1254527662042868</v>
      </c>
      <c r="BS122" s="2">
        <v>10.90683155136634</v>
      </c>
      <c r="BT122" s="2">
        <v>-9.7870072744390573</v>
      </c>
      <c r="BU122" s="2">
        <v>-2.8952682180091291</v>
      </c>
      <c r="BV122" s="2">
        <v>-4.3439262577639326</v>
      </c>
      <c r="BW122" s="2">
        <v>-9.9366909049122309</v>
      </c>
      <c r="BX122" s="2">
        <v>19.199848497365601</v>
      </c>
      <c r="BY122" s="2">
        <v>-6.9682021304820951</v>
      </c>
      <c r="BZ122" s="2">
        <v>-5.0958074507700584</v>
      </c>
      <c r="CA122" s="2">
        <v>15.86973451274323</v>
      </c>
      <c r="CB122" s="2">
        <v>16.706521873520799</v>
      </c>
      <c r="CC122" s="2">
        <v>1.415798097452708</v>
      </c>
      <c r="CD122" s="2">
        <v>10.79991423261986</v>
      </c>
      <c r="CE122" s="2">
        <v>-9.4020533381021956</v>
      </c>
      <c r="CF122" s="2">
        <v>13.16485251729438</v>
      </c>
      <c r="CG122" s="2">
        <v>10.764443193269241</v>
      </c>
      <c r="CH122" s="2">
        <v>11.56971687633407</v>
      </c>
      <c r="CI122" s="2">
        <v>18.943038755578939</v>
      </c>
      <c r="CJ122" s="2">
        <v>7.296134473419194</v>
      </c>
      <c r="CK122" s="2">
        <v>22.87241297368325</v>
      </c>
      <c r="CL122" s="2">
        <v>8.7018186435891742</v>
      </c>
      <c r="CM122" s="2">
        <v>-0.141888779791536</v>
      </c>
      <c r="CN122" s="2">
        <v>-8.8857889125325613</v>
      </c>
      <c r="CO122" s="2">
        <v>17.146781378336609</v>
      </c>
      <c r="CP122" s="2">
        <v>-5.5864303602222067</v>
      </c>
      <c r="CQ122" s="2">
        <v>17.320724943562901</v>
      </c>
      <c r="CR122" s="2">
        <v>6.6011363413906778</v>
      </c>
      <c r="CS122" s="2">
        <v>6.8160486629436896</v>
      </c>
      <c r="CT122" s="2">
        <v>-6.7569674124836077</v>
      </c>
      <c r="CU122" s="2">
        <v>-2.202675307983327</v>
      </c>
      <c r="CV122" s="2">
        <v>12.49965262916348</v>
      </c>
      <c r="CW122" s="2">
        <v>-4.7837799302281558</v>
      </c>
      <c r="CX122" s="2">
        <v>-1.2584504838194199</v>
      </c>
      <c r="CY122" s="2">
        <v>0.85553080914466939</v>
      </c>
      <c r="CZ122" s="2">
        <v>18.12429109103109</v>
      </c>
      <c r="DA122" s="2">
        <v>5.9982472295752496</v>
      </c>
      <c r="DB122" s="2">
        <v>0.65670002143309247</v>
      </c>
      <c r="DC122" s="2">
        <v>9.2889494222131823</v>
      </c>
      <c r="DD122" s="2">
        <v>19.708779339140129</v>
      </c>
      <c r="DE122" s="2">
        <v>-7.3726268330058353</v>
      </c>
      <c r="DF122" s="2">
        <v>-0.79775432813256941</v>
      </c>
      <c r="DG122" s="2">
        <v>6.7759560591545274</v>
      </c>
      <c r="DH122" s="2">
        <v>17.528198100440871</v>
      </c>
      <c r="DI122" s="2">
        <v>17.437408137474971</v>
      </c>
      <c r="DJ122" s="2">
        <v>22.283171982415109</v>
      </c>
      <c r="DK122" s="2">
        <v>11.44827064953231</v>
      </c>
      <c r="DL122" s="2">
        <v>18.80451026275221</v>
      </c>
      <c r="DM122" s="2">
        <v>21.972239201036</v>
      </c>
      <c r="DN122" s="2">
        <v>0.20828241083803431</v>
      </c>
      <c r="DO122" s="2">
        <v>5.60434317498604</v>
      </c>
      <c r="DP122" s="2">
        <v>18.80077650643614</v>
      </c>
      <c r="DQ122" s="2">
        <v>11.516485534182159</v>
      </c>
      <c r="DR122" s="2">
        <v>1.5916464991561889</v>
      </c>
      <c r="DS122" s="2">
        <v>19.78813539551162</v>
      </c>
      <c r="DT122" s="2">
        <v>-1.268902542295006</v>
      </c>
      <c r="DU122" s="2">
        <v>24.4340423171171</v>
      </c>
      <c r="DV122" s="2">
        <v>-8.574242740437926</v>
      </c>
      <c r="DW122" s="2">
        <v>-4.856686741896282</v>
      </c>
      <c r="DX122" s="2">
        <v>-0.5241423846217188</v>
      </c>
      <c r="DY122" s="2">
        <v>-5.3861363153111519</v>
      </c>
      <c r="DZ122" s="2">
        <v>0.55438837717628076</v>
      </c>
      <c r="EA122" s="2">
        <v>10.43115573676172</v>
      </c>
      <c r="EB122" s="2">
        <v>14.64722657781472</v>
      </c>
      <c r="EC122" s="2">
        <v>13.42442959818046</v>
      </c>
      <c r="ED122" s="2">
        <v>4.0119369773405182</v>
      </c>
      <c r="EE122" s="2">
        <v>8.9785799990016919</v>
      </c>
      <c r="EF122" s="2">
        <v>-4.0549007110757289</v>
      </c>
      <c r="EG122" s="2">
        <v>18.684420908117112</v>
      </c>
      <c r="EH122" s="2">
        <v>15.28091974982495</v>
      </c>
      <c r="EI122" s="2">
        <v>-2.1474948764271611</v>
      </c>
      <c r="EJ122" s="2">
        <v>-1.983515804912992</v>
      </c>
      <c r="EK122" s="2">
        <v>-4.7437151452375117</v>
      </c>
      <c r="EL122" s="2">
        <v>9.3540741186397973</v>
      </c>
      <c r="EM122" s="2">
        <v>18.740934652133021</v>
      </c>
      <c r="EN122" s="2">
        <v>1.9838902468496951</v>
      </c>
      <c r="EO122" s="2">
        <v>7.451183436714949</v>
      </c>
      <c r="EP122" s="2">
        <v>8.2757008603811286</v>
      </c>
      <c r="EQ122" s="2">
        <v>11.63937479838112</v>
      </c>
      <c r="ER122" s="2">
        <v>15.849344558264249</v>
      </c>
      <c r="ES122" s="2">
        <v>-8.8628553627018221</v>
      </c>
      <c r="ET122" s="2">
        <v>18.655821439034881</v>
      </c>
      <c r="EU122" s="2">
        <v>-8.1366922273613547</v>
      </c>
      <c r="EV122" s="2">
        <v>-6.5558145588241539</v>
      </c>
      <c r="EW122" s="2">
        <v>23.59219575871661</v>
      </c>
      <c r="EX122" s="2">
        <v>8.6043410798157964</v>
      </c>
      <c r="EY122" s="2">
        <v>22.030400211379469</v>
      </c>
      <c r="EZ122" s="2">
        <v>3.7295954071277002</v>
      </c>
      <c r="FA122" s="2">
        <v>1.229228184554886</v>
      </c>
      <c r="FB122" s="2">
        <v>13.313862938638479</v>
      </c>
      <c r="FC122" s="2">
        <v>1.1406602333587601</v>
      </c>
      <c r="FD122" s="2">
        <v>9.5479942424503719</v>
      </c>
      <c r="FE122" s="2">
        <v>21.914139415289281</v>
      </c>
      <c r="FF122" s="2">
        <v>7.6239953564667182</v>
      </c>
      <c r="FG122" s="2">
        <v>-3.765967531159907</v>
      </c>
      <c r="FH122" s="2">
        <v>23.675279571533832</v>
      </c>
      <c r="FI122" s="2">
        <v>8.1561429429579171</v>
      </c>
      <c r="FJ122" s="2">
        <v>0.1649525254118345</v>
      </c>
      <c r="FK122" s="2">
        <v>-5.596086879843603</v>
      </c>
      <c r="FL122" s="2">
        <v>6.5402763676525284</v>
      </c>
      <c r="FM122" s="2">
        <v>-4.4013955698172644</v>
      </c>
      <c r="FN122" s="2">
        <v>2.3141485839146099</v>
      </c>
      <c r="FO122" s="2">
        <v>10.84495376487531</v>
      </c>
      <c r="FP122" s="2">
        <v>8.3242895731626909</v>
      </c>
      <c r="FQ122" s="2">
        <v>7.5384127612924487</v>
      </c>
      <c r="FR122" s="2">
        <v>-0.63103368533004023</v>
      </c>
      <c r="FS122" s="2">
        <v>18.08811945930298</v>
      </c>
      <c r="FT122" s="2">
        <v>24.22862111573237</v>
      </c>
      <c r="FU122" s="2">
        <v>-6.6517983871150346</v>
      </c>
      <c r="FV122" s="2">
        <v>24.213564956081129</v>
      </c>
      <c r="FW122" s="2">
        <v>13.475889371738971</v>
      </c>
      <c r="FX122" s="2">
        <v>-9.1283927263253606</v>
      </c>
      <c r="FY122" s="2">
        <v>-2.1412273461408118</v>
      </c>
      <c r="FZ122" s="2">
        <v>8.1748832409145784</v>
      </c>
      <c r="GA122" s="2">
        <v>5.8490143569040214</v>
      </c>
      <c r="GB122" s="2">
        <v>-6.831312816242713</v>
      </c>
      <c r="GC122" s="2">
        <v>4.4817822789840367</v>
      </c>
      <c r="GD122" s="2">
        <v>-5.2272156880166083</v>
      </c>
      <c r="GE122" s="2"/>
      <c r="GF122" s="3">
        <f t="shared" si="23"/>
        <v>12.215590380908647</v>
      </c>
      <c r="GG122" s="3">
        <f t="shared" si="24"/>
        <v>13.36914626840947</v>
      </c>
      <c r="GH122" s="3">
        <f t="shared" si="25"/>
        <v>39.817035337608814</v>
      </c>
      <c r="GI122" s="3">
        <f t="shared" si="26"/>
        <v>12.258799673184892</v>
      </c>
      <c r="GJ122" s="3">
        <f t="shared" si="27"/>
        <v>150.27816942727802</v>
      </c>
      <c r="GK122" s="3">
        <f t="shared" si="28"/>
        <v>0.80582311221677516</v>
      </c>
      <c r="GL122" s="3">
        <f t="shared" si="29"/>
        <v>23.295024640385041</v>
      </c>
      <c r="GM122" s="3">
        <f t="shared" si="22"/>
        <v>22.489201528168266</v>
      </c>
    </row>
    <row r="123" spans="1:195" x14ac:dyDescent="0.2">
      <c r="A123" s="10"/>
      <c r="B123" s="6" t="s">
        <v>185</v>
      </c>
      <c r="C123" s="2">
        <v>532614.14022399997</v>
      </c>
      <c r="D123" s="2">
        <v>159573.95699999999</v>
      </c>
      <c r="E123" s="2">
        <v>4785.3999999999996</v>
      </c>
      <c r="F123" s="2">
        <v>516.62400000000002</v>
      </c>
      <c r="G123" s="2">
        <v>1533676.6</v>
      </c>
      <c r="H123" s="2">
        <v>167226.29999999999</v>
      </c>
      <c r="I123" s="2">
        <v>4336.6000000000004</v>
      </c>
      <c r="J123" s="2">
        <v>465.8</v>
      </c>
      <c r="K123" s="2">
        <v>395993.2</v>
      </c>
      <c r="L123" s="2">
        <v>69965.100000000006</v>
      </c>
      <c r="M123" s="2">
        <v>24311.9</v>
      </c>
      <c r="N123" s="2">
        <v>323.3</v>
      </c>
      <c r="O123" s="2">
        <v>106872.8</v>
      </c>
      <c r="P123" s="2">
        <v>4825.1000000000004</v>
      </c>
      <c r="Q123" s="2">
        <v>2094.3000000000002</v>
      </c>
      <c r="R123" s="2">
        <v>50487.6</v>
      </c>
      <c r="S123" s="2">
        <v>44740.6</v>
      </c>
      <c r="T123" s="2">
        <v>25965.7</v>
      </c>
      <c r="U123" s="2">
        <v>1979.4</v>
      </c>
      <c r="V123" s="2">
        <v>20842.5</v>
      </c>
      <c r="W123" s="2">
        <v>61443.7</v>
      </c>
      <c r="X123" s="2">
        <v>531.20000000000005</v>
      </c>
      <c r="Y123" s="2">
        <v>14702.2</v>
      </c>
      <c r="Z123" s="2">
        <v>397931.1</v>
      </c>
      <c r="AA123" s="2">
        <v>1481.5</v>
      </c>
      <c r="AB123" s="2">
        <v>7170.8</v>
      </c>
      <c r="AC123" s="2">
        <v>493.18</v>
      </c>
      <c r="AD123" s="2">
        <v>3371.7</v>
      </c>
      <c r="AE123" s="2">
        <v>174.8</v>
      </c>
      <c r="AF123" s="2">
        <v>708417.9</v>
      </c>
      <c r="AG123" s="2">
        <v>8474922.6999999993</v>
      </c>
      <c r="AH123" s="2">
        <v>6350.6</v>
      </c>
      <c r="AI123" s="2">
        <v>7014.4</v>
      </c>
      <c r="AJ123" s="2">
        <v>2653.9</v>
      </c>
      <c r="AK123" s="2">
        <v>5423.35</v>
      </c>
      <c r="AL123" s="2">
        <v>64146.1</v>
      </c>
      <c r="AM123" s="2">
        <v>167.8</v>
      </c>
      <c r="AN123" s="2">
        <v>540.70000000000005</v>
      </c>
      <c r="AO123" s="2">
        <v>7105.5</v>
      </c>
      <c r="AP123" s="2">
        <v>38301.47</v>
      </c>
      <c r="AQ123" s="2">
        <v>114167.6</v>
      </c>
      <c r="AR123" s="2">
        <v>773069.1</v>
      </c>
      <c r="AS123" s="2">
        <v>519.1</v>
      </c>
      <c r="AT123" s="2">
        <v>172.5</v>
      </c>
      <c r="AU123" s="2">
        <v>48124.800000000003</v>
      </c>
      <c r="AV123" s="2">
        <v>20680.8</v>
      </c>
      <c r="AW123" s="2">
        <v>114179.4</v>
      </c>
      <c r="AX123" s="2">
        <v>9654293.1000000034</v>
      </c>
      <c r="AY123" s="2">
        <v>200313.3</v>
      </c>
      <c r="AZ123" s="2">
        <v>2502105.4</v>
      </c>
      <c r="BA123" s="2">
        <v>274140.59999999998</v>
      </c>
      <c r="BB123" s="2">
        <v>18500.400000000001</v>
      </c>
      <c r="BC123" s="2">
        <v>6473.2</v>
      </c>
      <c r="BD123" s="2">
        <v>3215802.7</v>
      </c>
      <c r="BE123" s="2">
        <v>1126.3</v>
      </c>
      <c r="BF123" s="2">
        <v>347940.1</v>
      </c>
      <c r="BG123" s="2">
        <v>105.2</v>
      </c>
      <c r="BH123" s="2">
        <v>5762.09</v>
      </c>
      <c r="BI123" s="2">
        <v>482646.2</v>
      </c>
      <c r="BJ123" s="2">
        <v>5322.1</v>
      </c>
      <c r="BK123" s="2">
        <v>10382.6</v>
      </c>
      <c r="BL123" s="2">
        <v>2502.8000000000002</v>
      </c>
      <c r="BM123" s="2">
        <v>434.2</v>
      </c>
      <c r="BN123" s="2">
        <v>241</v>
      </c>
      <c r="BO123" s="2">
        <v>6047.8</v>
      </c>
      <c r="BP123" s="2">
        <v>87578.5</v>
      </c>
      <c r="BQ123" s="2">
        <v>273.60000000000002</v>
      </c>
      <c r="BR123" s="2">
        <v>11477.6</v>
      </c>
      <c r="BS123" s="2">
        <v>1759.3</v>
      </c>
      <c r="BT123" s="2">
        <v>12887172.878439</v>
      </c>
      <c r="BU123" s="2">
        <v>7926.8</v>
      </c>
      <c r="BV123" s="2">
        <v>143523.90700000001</v>
      </c>
      <c r="BW123" s="2">
        <v>2458.1999999999998</v>
      </c>
      <c r="BX123" s="2">
        <v>47880.5</v>
      </c>
      <c r="BY123" s="2">
        <v>17493003.359999999</v>
      </c>
      <c r="BZ123" s="2">
        <v>302634.58722400002</v>
      </c>
      <c r="CA123" s="2">
        <v>541171.1</v>
      </c>
      <c r="CB123" s="2">
        <v>108550.3</v>
      </c>
      <c r="CC123" s="2">
        <v>1959.124</v>
      </c>
      <c r="CD123" s="2">
        <v>70520.3</v>
      </c>
      <c r="CE123" s="2">
        <v>405272.3</v>
      </c>
      <c r="CF123" s="2">
        <v>7479.8</v>
      </c>
      <c r="CG123" s="2">
        <v>20196.8</v>
      </c>
      <c r="CH123" s="2">
        <v>1157241.8</v>
      </c>
      <c r="CI123" s="2">
        <v>229702.2</v>
      </c>
      <c r="CJ123" s="2">
        <v>13424.4</v>
      </c>
      <c r="CK123" s="2">
        <v>6394.4</v>
      </c>
      <c r="CL123" s="2">
        <v>5140.8</v>
      </c>
      <c r="CM123" s="2">
        <v>54.3</v>
      </c>
      <c r="CN123" s="2">
        <v>229.2</v>
      </c>
      <c r="CO123" s="2">
        <v>575215.69999999995</v>
      </c>
      <c r="CP123" s="2">
        <v>80725.600000000006</v>
      </c>
      <c r="CQ123" s="2">
        <v>1293925.57</v>
      </c>
      <c r="CR123" s="2">
        <v>20864.3</v>
      </c>
      <c r="CS123" s="2">
        <v>729.76</v>
      </c>
      <c r="CT123" s="2">
        <v>59559.6</v>
      </c>
      <c r="CU123" s="2">
        <v>507.7</v>
      </c>
      <c r="CV123" s="2">
        <v>1570608.87</v>
      </c>
      <c r="CW123" s="2">
        <v>13071.8</v>
      </c>
      <c r="CX123" s="2">
        <v>3744660.33</v>
      </c>
      <c r="CY123" s="2">
        <v>12652493.223999999</v>
      </c>
      <c r="CZ123" s="2">
        <v>11029.1</v>
      </c>
      <c r="DA123" s="2">
        <v>8518.1</v>
      </c>
      <c r="DB123" s="2">
        <v>8295.1</v>
      </c>
      <c r="DC123" s="2">
        <v>1869.8</v>
      </c>
      <c r="DD123" s="2">
        <v>963</v>
      </c>
      <c r="DE123" s="2">
        <v>2128654.5</v>
      </c>
      <c r="DF123" s="2">
        <v>140.80000000000001</v>
      </c>
      <c r="DG123" s="2">
        <v>17394871.890000001</v>
      </c>
      <c r="DH123" s="2">
        <v>2154</v>
      </c>
      <c r="DI123" s="2">
        <v>2586.6</v>
      </c>
      <c r="DJ123" s="2">
        <v>8131.3</v>
      </c>
      <c r="DK123" s="2">
        <v>1231947.5</v>
      </c>
      <c r="DL123" s="2">
        <v>14311.1</v>
      </c>
      <c r="DM123" s="2">
        <v>2680.6</v>
      </c>
      <c r="DN123" s="2">
        <v>2073.6999999999998</v>
      </c>
      <c r="DO123" s="2">
        <v>3661.8</v>
      </c>
      <c r="DP123" s="2">
        <v>984.46</v>
      </c>
      <c r="DQ123" s="2">
        <v>199867</v>
      </c>
      <c r="DR123" s="2">
        <v>5929200.9000000004</v>
      </c>
      <c r="DS123" s="2">
        <v>1361.057</v>
      </c>
      <c r="DT123" s="2">
        <v>90055.2</v>
      </c>
      <c r="DU123" s="2">
        <v>4513.2</v>
      </c>
      <c r="DV123" s="2">
        <v>171110.5</v>
      </c>
      <c r="DW123" s="2">
        <v>40116.400000000001</v>
      </c>
      <c r="DX123" s="2">
        <v>4640.8999999999996</v>
      </c>
      <c r="DY123" s="2">
        <v>42.7</v>
      </c>
      <c r="DZ123" s="2">
        <v>31049.3</v>
      </c>
      <c r="EA123" s="2">
        <v>12694352.823999999</v>
      </c>
      <c r="EB123" s="2">
        <v>156681.79399999999</v>
      </c>
      <c r="EC123" s="2">
        <v>9190.6</v>
      </c>
      <c r="ED123" s="2">
        <v>44998.5</v>
      </c>
      <c r="EE123" s="2">
        <v>81917.8</v>
      </c>
      <c r="EF123" s="2">
        <v>214.8</v>
      </c>
      <c r="EG123" s="2">
        <v>5042</v>
      </c>
      <c r="EH123" s="2">
        <v>313739.09999999998</v>
      </c>
      <c r="EI123" s="2">
        <v>336938.47722399997</v>
      </c>
      <c r="EJ123" s="2">
        <v>51689.8</v>
      </c>
      <c r="EK123" s="2">
        <v>50937.3</v>
      </c>
      <c r="EL123" s="2">
        <v>5043.3</v>
      </c>
      <c r="EM123" s="2">
        <v>77601.899999999994</v>
      </c>
      <c r="EN123" s="2">
        <v>1617827.5</v>
      </c>
      <c r="EO123" s="2">
        <v>1878594.23</v>
      </c>
      <c r="EP123" s="2">
        <v>16427.400000000001</v>
      </c>
      <c r="EQ123" s="2">
        <v>7026.2</v>
      </c>
      <c r="ER123" s="2">
        <v>42413.599999999999</v>
      </c>
      <c r="ES123" s="2">
        <v>342.8</v>
      </c>
      <c r="ET123" s="2">
        <v>560.20000000000005</v>
      </c>
      <c r="EU123" s="2">
        <v>6539.2</v>
      </c>
      <c r="EV123" s="2">
        <v>631.20000000000005</v>
      </c>
      <c r="EW123" s="2">
        <v>47103.9</v>
      </c>
      <c r="EX123" s="2">
        <v>691744.39722400007</v>
      </c>
      <c r="EY123" s="2">
        <v>692188.09722399991</v>
      </c>
      <c r="EZ123" s="2">
        <v>1744.87</v>
      </c>
      <c r="FA123" s="2">
        <v>35432.199999999997</v>
      </c>
      <c r="FB123" s="2">
        <v>15777.2</v>
      </c>
      <c r="FC123" s="2">
        <v>47985.5</v>
      </c>
      <c r="FD123" s="2">
        <v>849.2</v>
      </c>
      <c r="FE123" s="2">
        <v>61090.7</v>
      </c>
      <c r="FF123" s="2">
        <v>1190</v>
      </c>
      <c r="FG123" s="2">
        <v>9602646.0000000019</v>
      </c>
      <c r="FH123" s="2">
        <v>240768.3</v>
      </c>
      <c r="FI123" s="2">
        <v>2446.9</v>
      </c>
      <c r="FJ123" s="2">
        <v>59175.1</v>
      </c>
      <c r="FK123" s="2">
        <v>1539037.97</v>
      </c>
      <c r="FL123" s="2">
        <v>1231947.5</v>
      </c>
      <c r="FM123" s="2">
        <v>1878594.23</v>
      </c>
      <c r="FN123" s="2">
        <v>28321.5</v>
      </c>
      <c r="FO123" s="2">
        <v>297814</v>
      </c>
      <c r="FP123" s="2">
        <v>9.6</v>
      </c>
      <c r="FQ123" s="2">
        <v>6909.9</v>
      </c>
      <c r="FR123" s="2">
        <v>3332</v>
      </c>
      <c r="FS123" s="2">
        <v>268924.59999999998</v>
      </c>
      <c r="FT123" s="2">
        <v>13650211.560000001</v>
      </c>
      <c r="FU123" s="2">
        <v>5392109.4000000004</v>
      </c>
      <c r="FV123" s="2">
        <v>126240.5</v>
      </c>
      <c r="FW123" s="2">
        <v>233.6</v>
      </c>
      <c r="FX123" s="2">
        <v>151413.5</v>
      </c>
      <c r="FY123" s="2">
        <v>127.1</v>
      </c>
      <c r="FZ123" s="2">
        <v>32095872.940000001</v>
      </c>
      <c r="GA123" s="2">
        <v>25431.9</v>
      </c>
      <c r="GB123" s="2">
        <v>425548.4</v>
      </c>
      <c r="GC123" s="2">
        <v>2656.9</v>
      </c>
      <c r="GD123" s="2">
        <v>9518</v>
      </c>
      <c r="GE123" s="2"/>
      <c r="GF123" s="3">
        <f t="shared" si="23"/>
        <v>1074197.3962965163</v>
      </c>
      <c r="GG123" s="3">
        <f t="shared" si="24"/>
        <v>20761.650000000001</v>
      </c>
      <c r="GH123" s="3">
        <f t="shared" si="25"/>
        <v>32095863.34</v>
      </c>
      <c r="GI123" s="3">
        <f t="shared" si="26"/>
        <v>3684717.5308844727</v>
      </c>
      <c r="GJ123" s="3">
        <f t="shared" si="27"/>
        <v>13577143282407.365</v>
      </c>
      <c r="GK123" s="3">
        <f t="shared" si="28"/>
        <v>2637.0749999999998</v>
      </c>
      <c r="GL123" s="3">
        <f t="shared" si="29"/>
        <v>232468.72500000001</v>
      </c>
      <c r="GM123" s="3">
        <f t="shared" si="22"/>
        <v>229831.65</v>
      </c>
    </row>
    <row r="124" spans="1:195" x14ac:dyDescent="0.2">
      <c r="A124" s="10"/>
      <c r="B124" s="6" t="s">
        <v>186</v>
      </c>
      <c r="C124" s="2">
        <v>248889.480751</v>
      </c>
      <c r="D124" s="2">
        <v>177174.94328000001</v>
      </c>
      <c r="E124" s="2">
        <v>1122.7411930000001</v>
      </c>
      <c r="F124" s="2">
        <v>2.1507740000000002</v>
      </c>
      <c r="G124" s="2">
        <v>105824.93290099999</v>
      </c>
      <c r="H124" s="2">
        <v>41008.305650000002</v>
      </c>
      <c r="I124" s="2">
        <v>766.91819999999996</v>
      </c>
      <c r="J124" s="2">
        <v>12.10971</v>
      </c>
      <c r="K124" s="2">
        <v>54166.344830000002</v>
      </c>
      <c r="L124" s="2">
        <v>3816.0637969999998</v>
      </c>
      <c r="M124" s="2">
        <v>3359.6723929999998</v>
      </c>
      <c r="N124" s="2">
        <v>1152.2374649999999</v>
      </c>
      <c r="O124" s="2">
        <v>6206.320831</v>
      </c>
      <c r="P124" s="2">
        <v>2154.2971130000001</v>
      </c>
      <c r="Q124" s="2">
        <v>8611.1611819999998</v>
      </c>
      <c r="R124" s="2">
        <v>24449.19097</v>
      </c>
      <c r="S124" s="2">
        <v>3800.0831189999999</v>
      </c>
      <c r="T124" s="2">
        <v>126.358504</v>
      </c>
      <c r="U124" s="2">
        <v>20.982227000000002</v>
      </c>
      <c r="V124" s="2">
        <v>1204.4254000000001</v>
      </c>
      <c r="W124" s="2">
        <v>16432.198410000001</v>
      </c>
      <c r="X124" s="2">
        <v>99.811770999999993</v>
      </c>
      <c r="Y124" s="2">
        <v>9529.3341409999994</v>
      </c>
      <c r="Z124" s="2">
        <v>166103.94440000001</v>
      </c>
      <c r="AA124" s="2">
        <v>36.834888999999997</v>
      </c>
      <c r="AB124" s="2">
        <v>112.638717</v>
      </c>
      <c r="AC124" s="2">
        <v>109.45953799999999</v>
      </c>
      <c r="AD124" s="2">
        <v>8384.1640100000004</v>
      </c>
      <c r="AE124" s="2">
        <v>11164.16258</v>
      </c>
      <c r="AF124" s="2">
        <v>60868.673961</v>
      </c>
      <c r="AG124" s="2">
        <v>488416.72450000001</v>
      </c>
      <c r="AH124" s="2">
        <v>2911.0542150000001</v>
      </c>
      <c r="AI124" s="2">
        <v>61961.055549999997</v>
      </c>
      <c r="AJ124" s="2">
        <v>15180.7207</v>
      </c>
      <c r="AK124" s="2">
        <v>1683.8856940000001</v>
      </c>
      <c r="AL124" s="2">
        <v>21789.199840000001</v>
      </c>
      <c r="AM124" s="2">
        <v>45.415199999999999</v>
      </c>
      <c r="AN124" s="2">
        <v>64.061438999999993</v>
      </c>
      <c r="AO124" s="2">
        <v>1620.6581329999999</v>
      </c>
      <c r="AP124" s="2">
        <v>1744.940824</v>
      </c>
      <c r="AQ124" s="2">
        <v>4576.9639219999999</v>
      </c>
      <c r="AR124" s="2">
        <v>39312.253340000003</v>
      </c>
      <c r="AS124" s="2">
        <v>255.276039</v>
      </c>
      <c r="AT124" s="2">
        <v>19.903317000000001</v>
      </c>
      <c r="AU124" s="2">
        <v>5166.5854490000002</v>
      </c>
      <c r="AV124" s="2">
        <v>3043.3756659999999</v>
      </c>
      <c r="AW124" s="2">
        <v>8734.4733560000004</v>
      </c>
      <c r="AX124" s="2">
        <v>650615.95441499993</v>
      </c>
      <c r="AY124" s="2">
        <v>24146.506430000001</v>
      </c>
      <c r="AZ124" s="2">
        <v>171116.87628700011</v>
      </c>
      <c r="BA124" s="2">
        <v>20715.56105</v>
      </c>
      <c r="BB124" s="2">
        <v>1715.712501</v>
      </c>
      <c r="BC124" s="2">
        <v>38921.312619999997</v>
      </c>
      <c r="BD124" s="2">
        <v>231389.67419699999</v>
      </c>
      <c r="BE124" s="2">
        <v>317.10468900000001</v>
      </c>
      <c r="BF124" s="2">
        <v>39053.203029999997</v>
      </c>
      <c r="BG124" s="2">
        <v>24.031953999999999</v>
      </c>
      <c r="BH124" s="2">
        <v>523.57117500000004</v>
      </c>
      <c r="BI124" s="2">
        <v>29846.598450000001</v>
      </c>
      <c r="BJ124" s="2">
        <v>1854.3624239999999</v>
      </c>
      <c r="BK124" s="2">
        <v>4386.1533019999997</v>
      </c>
      <c r="BL124" s="2">
        <v>4559.4239630000002</v>
      </c>
      <c r="BM124" s="2">
        <v>375.80779999999999</v>
      </c>
      <c r="BN124" s="2">
        <v>692.24244999999996</v>
      </c>
      <c r="BO124" s="2">
        <v>30.299658000000001</v>
      </c>
      <c r="BP124" s="2">
        <v>5645.4026809999996</v>
      </c>
      <c r="BQ124" s="2">
        <v>7.2815729999999999</v>
      </c>
      <c r="BR124" s="2">
        <v>4140.9078589999999</v>
      </c>
      <c r="BS124" s="2">
        <v>495.55066799999997</v>
      </c>
      <c r="BT124" s="2">
        <v>696781.75053500023</v>
      </c>
      <c r="BU124" s="2">
        <v>2611.8540790000002</v>
      </c>
      <c r="BV124" s="2">
        <v>322036.0516810001</v>
      </c>
      <c r="BW124" s="2">
        <v>1497.312842</v>
      </c>
      <c r="BX124" s="2">
        <v>5428.0872360000003</v>
      </c>
      <c r="BY124" s="2">
        <v>1536922.0680470001</v>
      </c>
      <c r="BZ124" s="2">
        <v>335099.32470000011</v>
      </c>
      <c r="CA124" s="2">
        <v>37423.928789999998</v>
      </c>
      <c r="CB124" s="2">
        <v>4629.4487959999997</v>
      </c>
      <c r="CC124" s="2">
        <v>353.72947399999998</v>
      </c>
      <c r="CD124" s="2">
        <v>2282.6048000000001</v>
      </c>
      <c r="CE124" s="2">
        <v>16875.04279</v>
      </c>
      <c r="CF124" s="2">
        <v>412.91489200000001</v>
      </c>
      <c r="CG124" s="2">
        <v>1062.370003</v>
      </c>
      <c r="CH124" s="2">
        <v>20203.403050000001</v>
      </c>
      <c r="CI124" s="2">
        <v>11049.69881</v>
      </c>
      <c r="CJ124" s="2">
        <v>16050.384749999999</v>
      </c>
      <c r="CK124" s="2">
        <v>1641.750669</v>
      </c>
      <c r="CL124" s="2">
        <v>4322.2609160000002</v>
      </c>
      <c r="CM124" s="2">
        <v>4.5128979999999999</v>
      </c>
      <c r="CN124" s="2">
        <v>10.150065</v>
      </c>
      <c r="CO124" s="2">
        <v>9257.2970000000005</v>
      </c>
      <c r="CP124" s="2">
        <v>754.46782199999996</v>
      </c>
      <c r="CQ124" s="2">
        <v>322985.80480699998</v>
      </c>
      <c r="CR124" s="2">
        <v>677.86238400000002</v>
      </c>
      <c r="CS124" s="2">
        <v>249.81249600000001</v>
      </c>
      <c r="CT124" s="2">
        <v>1864.1766070000001</v>
      </c>
      <c r="CU124" s="2">
        <v>26.804317000000001</v>
      </c>
      <c r="CV124" s="2">
        <v>354521.44159499998</v>
      </c>
      <c r="CW124" s="2">
        <v>2593.7526309999998</v>
      </c>
      <c r="CX124" s="2">
        <v>724228.68512299994</v>
      </c>
      <c r="CY124" s="2">
        <v>912643.2985660003</v>
      </c>
      <c r="CZ124" s="2">
        <v>372.35400900000002</v>
      </c>
      <c r="DA124" s="2">
        <v>2087.3531360000002</v>
      </c>
      <c r="DB124" s="2">
        <v>822.67899999999997</v>
      </c>
      <c r="DC124" s="2">
        <v>7852.2454319999997</v>
      </c>
      <c r="DD124" s="2">
        <v>7.1281660000000002</v>
      </c>
      <c r="DE124" s="2">
        <v>110350.641265</v>
      </c>
      <c r="DF124" s="2">
        <v>0.68047000000000002</v>
      </c>
      <c r="DG124" s="2">
        <v>1783613.4670210001</v>
      </c>
      <c r="DH124" s="2">
        <v>10385.284739999999</v>
      </c>
      <c r="DI124" s="2">
        <v>56.871516</v>
      </c>
      <c r="DJ124" s="2">
        <v>15867.01262</v>
      </c>
      <c r="DK124" s="2">
        <v>97658.431242000006</v>
      </c>
      <c r="DL124" s="2">
        <v>9415.9279690000003</v>
      </c>
      <c r="DM124" s="2">
        <v>9986.2349780000004</v>
      </c>
      <c r="DN124" s="2">
        <v>2854.1494400000001</v>
      </c>
      <c r="DO124" s="2">
        <v>246.79420300000001</v>
      </c>
      <c r="DP124" s="2">
        <v>2710.264619</v>
      </c>
      <c r="DQ124" s="2">
        <v>9908.4736250000005</v>
      </c>
      <c r="DR124" s="2">
        <v>296599.02755</v>
      </c>
      <c r="DS124" s="2">
        <v>8402.1078049999996</v>
      </c>
      <c r="DT124" s="2">
        <v>32202.735850000001</v>
      </c>
      <c r="DU124" s="2">
        <v>2616.4996489999999</v>
      </c>
      <c r="DV124" s="2">
        <v>8751.0318659999994</v>
      </c>
      <c r="DW124" s="2">
        <v>3460.4938229999998</v>
      </c>
      <c r="DX124" s="2">
        <v>5449.6908560000002</v>
      </c>
      <c r="DY124" s="2">
        <v>0.36925999999999998</v>
      </c>
      <c r="DZ124" s="2">
        <v>14797.462729999999</v>
      </c>
      <c r="EA124" s="2">
        <v>746512.41317299998</v>
      </c>
      <c r="EB124" s="2">
        <v>19475.277511</v>
      </c>
      <c r="EC124" s="2">
        <v>1260.7948040000001</v>
      </c>
      <c r="ED124" s="2">
        <v>9439.443158</v>
      </c>
      <c r="EE124" s="2">
        <v>12757.771129999999</v>
      </c>
      <c r="EF124" s="2">
        <v>0</v>
      </c>
      <c r="EG124" s="2">
        <v>1627.8290770000001</v>
      </c>
      <c r="EH124" s="2">
        <v>23663.24999</v>
      </c>
      <c r="EI124" s="2">
        <v>350353.32642599999</v>
      </c>
      <c r="EJ124" s="2">
        <v>3173.970624</v>
      </c>
      <c r="EK124" s="2">
        <v>3362.3008420000001</v>
      </c>
      <c r="EL124" s="2">
        <v>8740.3775590000005</v>
      </c>
      <c r="EM124" s="2">
        <v>9231.7514900000006</v>
      </c>
      <c r="EN124" s="2">
        <v>57051.680079999998</v>
      </c>
      <c r="EO124" s="2">
        <v>329333.87570600002</v>
      </c>
      <c r="EP124" s="2">
        <v>25915.04664</v>
      </c>
      <c r="EQ124" s="2">
        <v>4965.9088140000003</v>
      </c>
      <c r="ER124" s="2">
        <v>6750.7312270000002</v>
      </c>
      <c r="ES124" s="2">
        <v>21.263124000000001</v>
      </c>
      <c r="ET124" s="2">
        <v>883.83496500000001</v>
      </c>
      <c r="EU124" s="2">
        <v>1489.6306259999999</v>
      </c>
      <c r="EV124" s="2">
        <v>6423.085462</v>
      </c>
      <c r="EW124" s="2">
        <v>4256.9615759999997</v>
      </c>
      <c r="EX124" s="2">
        <v>426060.0253290002</v>
      </c>
      <c r="EY124" s="2">
        <v>426064.424031</v>
      </c>
      <c r="EZ124" s="2">
        <v>194.52215200000001</v>
      </c>
      <c r="FA124" s="2">
        <v>2465.3322050000002</v>
      </c>
      <c r="FB124" s="2">
        <v>823.31234800000004</v>
      </c>
      <c r="FC124" s="2">
        <v>5900.5707519999996</v>
      </c>
      <c r="FD124" s="2">
        <v>436.54919999999998</v>
      </c>
      <c r="FE124" s="2">
        <v>4011.1377750000001</v>
      </c>
      <c r="FF124" s="2">
        <v>16710.5713</v>
      </c>
      <c r="FG124" s="2">
        <v>647442.35305099993</v>
      </c>
      <c r="FH124" s="2">
        <v>22484.569780000002</v>
      </c>
      <c r="FI124" s="2">
        <v>1573.239022</v>
      </c>
      <c r="FJ124" s="2">
        <v>5547.715365</v>
      </c>
      <c r="FK124" s="2">
        <v>350982.19510299992</v>
      </c>
      <c r="FL124" s="2">
        <v>97658.431242000006</v>
      </c>
      <c r="FM124" s="2">
        <v>329333.87570600008</v>
      </c>
      <c r="FN124" s="2">
        <v>3329.0824379999999</v>
      </c>
      <c r="FO124" s="2">
        <v>26264.63608</v>
      </c>
      <c r="FP124" s="2">
        <v>1.35266</v>
      </c>
      <c r="FQ124" s="2">
        <v>22512.007809999999</v>
      </c>
      <c r="FR124" s="2">
        <v>10461.9871</v>
      </c>
      <c r="FS124" s="2">
        <v>21481.651600000001</v>
      </c>
      <c r="FT124" s="2">
        <v>1059384.781898</v>
      </c>
      <c r="FU124" s="2">
        <v>256187.42430000001</v>
      </c>
      <c r="FV124" s="2">
        <v>13007.767229999999</v>
      </c>
      <c r="FW124" s="2">
        <v>11.036156999999999</v>
      </c>
      <c r="FX124" s="2">
        <v>21554.105800000001</v>
      </c>
      <c r="FY124" s="2">
        <v>132.05129199999999</v>
      </c>
      <c r="FZ124" s="2">
        <v>2725624.898</v>
      </c>
      <c r="GA124" s="2">
        <v>3450.0601620000002</v>
      </c>
      <c r="GB124" s="2">
        <v>19655.703239999999</v>
      </c>
      <c r="GC124" s="2">
        <v>11963.40243</v>
      </c>
      <c r="GD124" s="2">
        <v>6117.2881690000004</v>
      </c>
      <c r="GE124" s="2"/>
      <c r="GF124" s="3">
        <f t="shared" si="23"/>
        <v>102132.09825983153</v>
      </c>
      <c r="GG124" s="3">
        <f t="shared" si="24"/>
        <v>5498.7031105000005</v>
      </c>
      <c r="GH124" s="3">
        <f t="shared" si="25"/>
        <v>2725624.898</v>
      </c>
      <c r="GI124" s="3">
        <f t="shared" si="26"/>
        <v>308029.71805778582</v>
      </c>
      <c r="GJ124" s="3">
        <f t="shared" si="27"/>
        <v>94882307206.759033</v>
      </c>
      <c r="GK124" s="3">
        <f t="shared" si="28"/>
        <v>1107.6483955000001</v>
      </c>
      <c r="GL124" s="3">
        <f t="shared" si="29"/>
        <v>24222.177565000002</v>
      </c>
      <c r="GM124" s="3">
        <f t="shared" si="22"/>
        <v>23114.529169500001</v>
      </c>
    </row>
    <row r="125" spans="1:195" x14ac:dyDescent="0.2">
      <c r="A125" s="10"/>
      <c r="B125" s="6" t="s">
        <v>187</v>
      </c>
      <c r="C125" s="2">
        <v>497654.71547200013</v>
      </c>
      <c r="D125" s="2">
        <v>331939.68053399993</v>
      </c>
      <c r="E125" s="2">
        <v>3029.7187140000001</v>
      </c>
      <c r="F125" s="2">
        <v>51.016326999999997</v>
      </c>
      <c r="G125" s="2">
        <v>621596.70509200008</v>
      </c>
      <c r="H125" s="2">
        <v>119294.56389999999</v>
      </c>
      <c r="I125" s="2">
        <v>2203.9724999999999</v>
      </c>
      <c r="J125" s="2">
        <v>186.23157800000001</v>
      </c>
      <c r="K125" s="2">
        <v>129412.3143</v>
      </c>
      <c r="L125" s="2">
        <v>8107.7307049999999</v>
      </c>
      <c r="M125" s="2">
        <v>16320.30747</v>
      </c>
      <c r="N125" s="2">
        <v>926.15542600000003</v>
      </c>
      <c r="O125" s="2">
        <v>9238.6581079999996</v>
      </c>
      <c r="P125" s="2">
        <v>3116.8189090000001</v>
      </c>
      <c r="Q125" s="2">
        <v>12514.07079</v>
      </c>
      <c r="R125" s="2">
        <v>82725.435710000005</v>
      </c>
      <c r="S125" s="2">
        <v>7812.1170780000002</v>
      </c>
      <c r="T125" s="2">
        <v>13578.00988</v>
      </c>
      <c r="U125" s="2">
        <v>192.27746200000001</v>
      </c>
      <c r="V125" s="2">
        <v>3797.328133</v>
      </c>
      <c r="W125" s="2">
        <v>16298.92727</v>
      </c>
      <c r="X125" s="2">
        <v>523.643822</v>
      </c>
      <c r="Y125" s="2">
        <v>23956.103760000002</v>
      </c>
      <c r="Z125" s="2">
        <v>427893.41749999998</v>
      </c>
      <c r="AA125" s="2">
        <v>2294.8199070000001</v>
      </c>
      <c r="AB125" s="2">
        <v>1922.33051</v>
      </c>
      <c r="AC125" s="2">
        <v>542.111716</v>
      </c>
      <c r="AD125" s="2">
        <v>9053.977406</v>
      </c>
      <c r="AE125" s="2">
        <v>10128.07224</v>
      </c>
      <c r="AF125" s="2">
        <v>98083.968817999994</v>
      </c>
      <c r="AG125" s="2">
        <v>1065645.7749999999</v>
      </c>
      <c r="AH125" s="2">
        <v>8703.2301590000006</v>
      </c>
      <c r="AI125" s="2">
        <v>14852.868329999999</v>
      </c>
      <c r="AJ125" s="2">
        <v>31219.52925</v>
      </c>
      <c r="AK125" s="2">
        <v>9991.0255949999992</v>
      </c>
      <c r="AL125" s="2">
        <v>73090.658649999998</v>
      </c>
      <c r="AM125" s="2">
        <v>202.243762</v>
      </c>
      <c r="AN125" s="2">
        <v>88.224154999999996</v>
      </c>
      <c r="AO125" s="2">
        <v>4171.650576</v>
      </c>
      <c r="AP125" s="2">
        <v>18127.834964999998</v>
      </c>
      <c r="AQ125" s="2">
        <v>13817.51154</v>
      </c>
      <c r="AR125" s="2">
        <v>57837.372159999999</v>
      </c>
      <c r="AS125" s="2">
        <v>624.13628000000006</v>
      </c>
      <c r="AT125" s="2">
        <v>42.136915000000002</v>
      </c>
      <c r="AU125" s="2">
        <v>9441.9250460000003</v>
      </c>
      <c r="AV125" s="2">
        <v>8479.7488229999999</v>
      </c>
      <c r="AW125" s="2">
        <v>83875.264559999996</v>
      </c>
      <c r="AX125" s="2">
        <v>1770867.116442</v>
      </c>
      <c r="AY125" s="2">
        <v>62141.484380000002</v>
      </c>
      <c r="AZ125" s="2">
        <v>305603.56834800012</v>
      </c>
      <c r="BA125" s="2">
        <v>38595.395689999998</v>
      </c>
      <c r="BB125" s="2">
        <v>1278.7507129999999</v>
      </c>
      <c r="BC125" s="2">
        <v>71258.865749999997</v>
      </c>
      <c r="BD125" s="2">
        <v>405327.81853300013</v>
      </c>
      <c r="BE125" s="2">
        <v>767.83351000000005</v>
      </c>
      <c r="BF125" s="2">
        <v>67692.878219999999</v>
      </c>
      <c r="BG125" s="2">
        <v>44.124484000000002</v>
      </c>
      <c r="BH125" s="2">
        <v>8736.5748519999997</v>
      </c>
      <c r="BI125" s="2">
        <v>64549.42757</v>
      </c>
      <c r="BJ125" s="2">
        <v>5750.1237259999998</v>
      </c>
      <c r="BK125" s="2">
        <v>7884.6543490000004</v>
      </c>
      <c r="BL125" s="2">
        <v>11565.515810000001</v>
      </c>
      <c r="BM125" s="2">
        <v>1353.04018</v>
      </c>
      <c r="BN125" s="2">
        <v>1115.554574</v>
      </c>
      <c r="BO125" s="2">
        <v>6641.9600559999999</v>
      </c>
      <c r="BP125" s="2">
        <v>10867.227339999999</v>
      </c>
      <c r="BQ125" s="2">
        <v>1953.4692660000001</v>
      </c>
      <c r="BR125" s="2">
        <v>8534.0988030000008</v>
      </c>
      <c r="BS125" s="2">
        <v>1286.2610480000001</v>
      </c>
      <c r="BT125" s="2">
        <v>1695617.7944829999</v>
      </c>
      <c r="BU125" s="2">
        <v>7018.3044950000003</v>
      </c>
      <c r="BV125" s="2">
        <v>512366.028215</v>
      </c>
      <c r="BW125" s="2">
        <v>4830.833138</v>
      </c>
      <c r="BX125" s="2">
        <v>7975.228631</v>
      </c>
      <c r="BY125" s="2">
        <v>4986905.7264390001</v>
      </c>
      <c r="BZ125" s="2">
        <v>783273.93483700021</v>
      </c>
      <c r="CA125" s="2">
        <v>172450.10680000001</v>
      </c>
      <c r="CB125" s="2">
        <v>52415.339749999999</v>
      </c>
      <c r="CC125" s="2">
        <v>602.17958099999998</v>
      </c>
      <c r="CD125" s="2">
        <v>7817.8450000000003</v>
      </c>
      <c r="CE125" s="2">
        <v>48516.826119999998</v>
      </c>
      <c r="CF125" s="2">
        <v>813.16279399999996</v>
      </c>
      <c r="CG125" s="2">
        <v>4867.9318069999999</v>
      </c>
      <c r="CH125" s="2">
        <v>29737.083869999999</v>
      </c>
      <c r="CI125" s="2">
        <v>65100.991999999998</v>
      </c>
      <c r="CJ125" s="2">
        <v>29373.343509999999</v>
      </c>
      <c r="CK125" s="2">
        <v>3886.8213879999998</v>
      </c>
      <c r="CL125" s="2">
        <v>18190.34836</v>
      </c>
      <c r="CM125" s="2">
        <v>19.621302</v>
      </c>
      <c r="CN125" s="2">
        <v>81.667069999999995</v>
      </c>
      <c r="CO125" s="2">
        <v>23803.695</v>
      </c>
      <c r="CP125" s="2">
        <v>20409.91588</v>
      </c>
      <c r="CQ125" s="2">
        <v>921289.58401899994</v>
      </c>
      <c r="CR125" s="2">
        <v>2761.7713389999999</v>
      </c>
      <c r="CS125" s="2">
        <v>295.51574199999999</v>
      </c>
      <c r="CT125" s="2">
        <v>63107.246709999999</v>
      </c>
      <c r="CU125" s="2">
        <v>246.25117700000001</v>
      </c>
      <c r="CV125" s="2">
        <v>1197110.758313</v>
      </c>
      <c r="CW125" s="2">
        <v>8592.7921760000008</v>
      </c>
      <c r="CX125" s="2">
        <v>1987400.8096469999</v>
      </c>
      <c r="CY125" s="2">
        <v>2723920.2860030001</v>
      </c>
      <c r="CZ125" s="2">
        <v>578.65028800000005</v>
      </c>
      <c r="DA125" s="2">
        <v>2056.0408430000002</v>
      </c>
      <c r="DB125" s="2">
        <v>3411.4274999999998</v>
      </c>
      <c r="DC125" s="2">
        <v>17578.814040000001</v>
      </c>
      <c r="DD125" s="2">
        <v>89.866313000000005</v>
      </c>
      <c r="DE125" s="2">
        <v>727320.67431100004</v>
      </c>
      <c r="DF125" s="2">
        <v>30.933717999999999</v>
      </c>
      <c r="DG125" s="2">
        <v>5405203.3464870024</v>
      </c>
      <c r="DH125" s="2">
        <v>16172.784309999999</v>
      </c>
      <c r="DI125" s="2">
        <v>215.21771100000001</v>
      </c>
      <c r="DJ125" s="2">
        <v>65148.683870000001</v>
      </c>
      <c r="DK125" s="2">
        <v>516820.50375999988</v>
      </c>
      <c r="DL125" s="2">
        <v>8927.0996369999993</v>
      </c>
      <c r="DM125" s="2">
        <v>13896.536029999999</v>
      </c>
      <c r="DN125" s="2">
        <v>5956.9547700000003</v>
      </c>
      <c r="DO125" s="2">
        <v>1702.580897</v>
      </c>
      <c r="DP125" s="2">
        <v>2381.3578229999998</v>
      </c>
      <c r="DQ125" s="2">
        <v>33243.69051</v>
      </c>
      <c r="DR125" s="2">
        <v>739041.02582999994</v>
      </c>
      <c r="DS125" s="2">
        <v>18087.57186</v>
      </c>
      <c r="DT125" s="2">
        <v>143412.40520000001</v>
      </c>
      <c r="DU125" s="2">
        <v>7214.8596509999998</v>
      </c>
      <c r="DV125" s="2">
        <v>17877.533820000001</v>
      </c>
      <c r="DW125" s="2">
        <v>4961.4463999999998</v>
      </c>
      <c r="DX125" s="2">
        <v>21600.083360000001</v>
      </c>
      <c r="DY125" s="2">
        <v>4.2172809999999998</v>
      </c>
      <c r="DZ125" s="2">
        <v>33578.199569999997</v>
      </c>
      <c r="EA125" s="2">
        <v>1678146.0964520001</v>
      </c>
      <c r="EB125" s="2">
        <v>88676.716881000015</v>
      </c>
      <c r="EC125" s="2">
        <v>4443.4500470000003</v>
      </c>
      <c r="ED125" s="2">
        <v>29728.622500000001</v>
      </c>
      <c r="EE125" s="2">
        <v>61262.05083</v>
      </c>
      <c r="EF125" s="2">
        <v>17.946719999999999</v>
      </c>
      <c r="EG125" s="2">
        <v>6200.2612760000002</v>
      </c>
      <c r="EH125" s="2">
        <v>32804.142549999997</v>
      </c>
      <c r="EI125" s="2">
        <v>711059.32034000021</v>
      </c>
      <c r="EJ125" s="2">
        <v>16706.448219999998</v>
      </c>
      <c r="EK125" s="2">
        <v>11628.379639999999</v>
      </c>
      <c r="EL125" s="2">
        <v>25494.309969999998</v>
      </c>
      <c r="EM125" s="2">
        <v>18210.490109999999</v>
      </c>
      <c r="EN125" s="2">
        <v>557087.61679999996</v>
      </c>
      <c r="EO125" s="2">
        <v>914200.96113499999</v>
      </c>
      <c r="EP125" s="2">
        <v>50862.257109999999</v>
      </c>
      <c r="EQ125" s="2">
        <v>9508.8215280000004</v>
      </c>
      <c r="ER125" s="2">
        <v>3157.5609180000001</v>
      </c>
      <c r="ES125" s="2">
        <v>344.20010600000001</v>
      </c>
      <c r="ET125" s="2">
        <v>3031.8710689999998</v>
      </c>
      <c r="EU125" s="2">
        <v>3996.409545</v>
      </c>
      <c r="EV125" s="2">
        <v>17737.744650000001</v>
      </c>
      <c r="EW125" s="2">
        <v>10847.62572</v>
      </c>
      <c r="EX125" s="2">
        <v>829510.77941000008</v>
      </c>
      <c r="EY125" s="2">
        <v>829594.39600600011</v>
      </c>
      <c r="EZ125" s="2">
        <v>1302.6343529999999</v>
      </c>
      <c r="FA125" s="2">
        <v>4532.4459569999999</v>
      </c>
      <c r="FB125" s="2">
        <v>1918.360101</v>
      </c>
      <c r="FC125" s="2">
        <v>5862.9474469999996</v>
      </c>
      <c r="FD125" s="2">
        <v>1271.550078</v>
      </c>
      <c r="FE125" s="2">
        <v>37604.518389999997</v>
      </c>
      <c r="FF125" s="2">
        <v>36576.526080000003</v>
      </c>
      <c r="FG125" s="2">
        <v>1754164.8855030001</v>
      </c>
      <c r="FH125" s="2">
        <v>85193.493799999997</v>
      </c>
      <c r="FI125" s="2">
        <v>4327.7393769999999</v>
      </c>
      <c r="FJ125" s="2">
        <v>86337.708360000004</v>
      </c>
      <c r="FK125" s="2">
        <v>1183203.7143240001</v>
      </c>
      <c r="FL125" s="2">
        <v>516820.50375999988</v>
      </c>
      <c r="FM125" s="2">
        <v>914200.96113499999</v>
      </c>
      <c r="FN125" s="2">
        <v>7402.244874</v>
      </c>
      <c r="FO125" s="2">
        <v>42380.28615</v>
      </c>
      <c r="FP125" s="2">
        <v>11.207571</v>
      </c>
      <c r="FQ125" s="2">
        <v>36375.966339999999</v>
      </c>
      <c r="FR125" s="2">
        <v>17172.196120000001</v>
      </c>
      <c r="FS125" s="2">
        <v>38013.652499999997</v>
      </c>
      <c r="FT125" s="2">
        <v>3417802.5368400002</v>
      </c>
      <c r="FU125" s="2">
        <v>652865.72349999996</v>
      </c>
      <c r="FV125" s="2">
        <v>49641.142169999999</v>
      </c>
      <c r="FW125" s="2">
        <v>69.097361000000006</v>
      </c>
      <c r="FX125" s="2">
        <v>82330.5625</v>
      </c>
      <c r="FY125" s="2">
        <v>448.01731799999999</v>
      </c>
      <c r="FZ125" s="2">
        <v>7859106.4289999995</v>
      </c>
      <c r="GA125" s="2">
        <v>18992.305260000001</v>
      </c>
      <c r="GB125" s="2">
        <v>71523.655329999994</v>
      </c>
      <c r="GC125" s="2">
        <v>14410.426960000001</v>
      </c>
      <c r="GD125" s="2">
        <v>12269.56646</v>
      </c>
      <c r="GE125" s="2"/>
      <c r="GF125" s="3">
        <f t="shared" si="23"/>
        <v>286761.55334937497</v>
      </c>
      <c r="GG125" s="3">
        <f t="shared" si="24"/>
        <v>14153.481495</v>
      </c>
      <c r="GH125" s="3">
        <f t="shared" si="25"/>
        <v>7859102.2117189998</v>
      </c>
      <c r="GI125" s="3">
        <f t="shared" si="26"/>
        <v>901339.43513950624</v>
      </c>
      <c r="GJ125" s="3">
        <f t="shared" si="27"/>
        <v>812412777337.60413</v>
      </c>
      <c r="GK125" s="3">
        <f t="shared" si="28"/>
        <v>3147.3754157500002</v>
      </c>
      <c r="GL125" s="3">
        <f t="shared" si="29"/>
        <v>71325.063144999993</v>
      </c>
      <c r="GM125" s="3">
        <f t="shared" si="22"/>
        <v>68177.687729249999</v>
      </c>
    </row>
    <row r="126" spans="1:195" x14ac:dyDescent="0.2">
      <c r="A126" s="10"/>
      <c r="B126" s="6" t="s">
        <v>188</v>
      </c>
      <c r="C126" s="2">
        <v>1296316.122926</v>
      </c>
      <c r="D126" s="2">
        <v>681727.05976800015</v>
      </c>
      <c r="E126" s="2">
        <v>9243.2103090000001</v>
      </c>
      <c r="F126" s="2">
        <v>627.01459</v>
      </c>
      <c r="G126" s="2">
        <v>2312532.7586659999</v>
      </c>
      <c r="H126" s="2">
        <v>342496.51429999998</v>
      </c>
      <c r="I126" s="2">
        <v>7561.5913069999997</v>
      </c>
      <c r="J126" s="2">
        <v>1004.970423</v>
      </c>
      <c r="K126" s="2">
        <v>589473.46129999997</v>
      </c>
      <c r="L126" s="2">
        <v>83550.957720000006</v>
      </c>
      <c r="M126" s="2">
        <v>44320.750569999997</v>
      </c>
      <c r="N126" s="2">
        <v>2560.7926990000001</v>
      </c>
      <c r="O126" s="2">
        <v>124908.4666</v>
      </c>
      <c r="P126" s="2">
        <v>10475.73048</v>
      </c>
      <c r="Q126" s="2">
        <v>23651.638640000001</v>
      </c>
      <c r="R126" s="2">
        <v>158531.76809999999</v>
      </c>
      <c r="S126" s="2">
        <v>57043.546549999999</v>
      </c>
      <c r="T126" s="2">
        <v>40906.21441</v>
      </c>
      <c r="U126" s="2">
        <v>2254.7962779999998</v>
      </c>
      <c r="V126" s="2">
        <v>26070.975310000002</v>
      </c>
      <c r="W126" s="2">
        <v>94199.517439999996</v>
      </c>
      <c r="X126" s="2">
        <v>1214.4511680000001</v>
      </c>
      <c r="Y126" s="2">
        <v>48348.32776</v>
      </c>
      <c r="Z126" s="2">
        <v>999924.99939999997</v>
      </c>
      <c r="AA126" s="2">
        <v>3874.0849490000001</v>
      </c>
      <c r="AB126" s="2">
        <v>9331.4406159999999</v>
      </c>
      <c r="AC126" s="2">
        <v>1163.2868390000001</v>
      </c>
      <c r="AD126" s="2">
        <v>20889.94268</v>
      </c>
      <c r="AE126" s="2">
        <v>21491.30474</v>
      </c>
      <c r="AF126" s="2">
        <v>881635.87529999996</v>
      </c>
      <c r="AG126" s="2">
        <v>10211636.789999999</v>
      </c>
      <c r="AH126" s="2">
        <v>19242.191080000001</v>
      </c>
      <c r="AI126" s="2">
        <v>84904.128230000002</v>
      </c>
      <c r="AJ126" s="2">
        <v>49865.04896</v>
      </c>
      <c r="AK126" s="2">
        <v>17324.56927</v>
      </c>
      <c r="AL126" s="2">
        <v>162038.77549999999</v>
      </c>
      <c r="AM126" s="2">
        <v>418.213393</v>
      </c>
      <c r="AN126" s="2">
        <v>700.00173700000005</v>
      </c>
      <c r="AO126" s="2">
        <v>13252.160029999999</v>
      </c>
      <c r="AP126" s="2">
        <v>60386.348187000003</v>
      </c>
      <c r="AQ126" s="2">
        <v>134691.9645</v>
      </c>
      <c r="AR126" s="2">
        <v>881692.64359999995</v>
      </c>
      <c r="AS126" s="2">
        <v>1415.1120330000001</v>
      </c>
      <c r="AT126" s="2">
        <v>236.504999</v>
      </c>
      <c r="AU126" s="2">
        <v>63737.424930000001</v>
      </c>
      <c r="AV126" s="2">
        <v>32784.703889999997</v>
      </c>
      <c r="AW126" s="2">
        <v>210955.54440000001</v>
      </c>
      <c r="AX126" s="2">
        <v>12285770.236396</v>
      </c>
      <c r="AY126" s="2">
        <v>289376.18770000001</v>
      </c>
      <c r="AZ126" s="2">
        <v>3055611.9535169988</v>
      </c>
      <c r="BA126" s="2">
        <v>350175.39569999999</v>
      </c>
      <c r="BB126" s="2">
        <v>21672.086630000002</v>
      </c>
      <c r="BC126" s="2">
        <v>116922.7292</v>
      </c>
      <c r="BD126" s="2">
        <v>3944278.495376999</v>
      </c>
      <c r="BE126" s="2">
        <v>2262.5506679999999</v>
      </c>
      <c r="BF126" s="2">
        <v>472918.31760000001</v>
      </c>
      <c r="BG126" s="2">
        <v>174.42144999999999</v>
      </c>
      <c r="BH126" s="2">
        <v>15516.976790000001</v>
      </c>
      <c r="BI126" s="2">
        <v>594574.78419999999</v>
      </c>
      <c r="BJ126" s="2">
        <v>13087.031929999999</v>
      </c>
      <c r="BK126" s="2">
        <v>23141.624250000001</v>
      </c>
      <c r="BL126" s="2">
        <v>19133.890940000001</v>
      </c>
      <c r="BM126" s="2">
        <v>2207.5149849999998</v>
      </c>
      <c r="BN126" s="2">
        <v>2109.857653</v>
      </c>
      <c r="BO126" s="2">
        <v>12842.357690000001</v>
      </c>
      <c r="BP126" s="2">
        <v>108551.87059999999</v>
      </c>
      <c r="BQ126" s="2">
        <v>2241.5161939999998</v>
      </c>
      <c r="BR126" s="2">
        <v>24360.444080000001</v>
      </c>
      <c r="BS126" s="2">
        <v>3575.4651800000001</v>
      </c>
      <c r="BT126" s="2">
        <v>15682130.076123999</v>
      </c>
      <c r="BU126" s="2">
        <v>18084.030640000001</v>
      </c>
      <c r="BV126" s="2">
        <v>989396.91624000005</v>
      </c>
      <c r="BW126" s="2">
        <v>8938.7074339999999</v>
      </c>
      <c r="BX126" s="2">
        <v>62677.521480000003</v>
      </c>
      <c r="BY126" s="2">
        <v>24360493.953609992</v>
      </c>
      <c r="BZ126" s="2">
        <v>1435299.4685750001</v>
      </c>
      <c r="CA126" s="2">
        <v>756069.31429999997</v>
      </c>
      <c r="CB126" s="2">
        <v>167515.30919999999</v>
      </c>
      <c r="CC126" s="2">
        <v>3237.1833799999999</v>
      </c>
      <c r="CD126" s="2">
        <v>89228.546430000002</v>
      </c>
      <c r="CE126" s="2">
        <v>482672.1703</v>
      </c>
      <c r="CF126" s="2">
        <v>8845.5420620000004</v>
      </c>
      <c r="CG126" s="2">
        <v>27362.053230000001</v>
      </c>
      <c r="CH126" s="2">
        <v>1234821.371</v>
      </c>
      <c r="CI126" s="2">
        <v>307085.87589999998</v>
      </c>
      <c r="CJ126" s="2">
        <v>59566.784030000003</v>
      </c>
      <c r="CK126" s="2">
        <v>12095.682199999999</v>
      </c>
      <c r="CL126" s="2">
        <v>27846.240300000001</v>
      </c>
      <c r="CM126" s="2">
        <v>79.106864999999999</v>
      </c>
      <c r="CN126" s="2">
        <v>329.99218200000001</v>
      </c>
      <c r="CO126" s="2">
        <v>645046.53049999999</v>
      </c>
      <c r="CP126" s="2">
        <v>107627.96769999999</v>
      </c>
      <c r="CQ126" s="2">
        <v>2584106.8393589999</v>
      </c>
      <c r="CR126" s="2">
        <v>25240.227709999999</v>
      </c>
      <c r="CS126" s="2">
        <v>1385.2898740000001</v>
      </c>
      <c r="CT126" s="2">
        <v>126229.1078</v>
      </c>
      <c r="CU126" s="2">
        <v>800.12086299999999</v>
      </c>
      <c r="CV126" s="2">
        <v>3179979.4176909989</v>
      </c>
      <c r="CW126" s="2">
        <v>24596.573049999999</v>
      </c>
      <c r="CX126" s="2">
        <v>6507164.8769769995</v>
      </c>
      <c r="CY126" s="2">
        <v>16552497.284653001</v>
      </c>
      <c r="CZ126" s="2">
        <v>12034.516820000001</v>
      </c>
      <c r="DA126" s="2">
        <v>12854.22932</v>
      </c>
      <c r="DB126" s="2">
        <v>12677.230589999999</v>
      </c>
      <c r="DC126" s="2">
        <v>27667.710749999998</v>
      </c>
      <c r="DD126" s="2">
        <v>1126.955931</v>
      </c>
      <c r="DE126" s="2">
        <v>3030954.9850269998</v>
      </c>
      <c r="DF126" s="2">
        <v>176.14173500000001</v>
      </c>
      <c r="DG126" s="2">
        <v>24926545.140516989</v>
      </c>
      <c r="DH126" s="2">
        <v>29096.26959</v>
      </c>
      <c r="DI126" s="2">
        <v>3005.8769339999999</v>
      </c>
      <c r="DJ126" s="2">
        <v>89150.325549999994</v>
      </c>
      <c r="DK126" s="2">
        <v>1866973.0535530001</v>
      </c>
      <c r="DL126" s="2">
        <v>32729.922060000001</v>
      </c>
      <c r="DM126" s="2">
        <v>27103.67554</v>
      </c>
      <c r="DN126" s="2">
        <v>10904.279839999999</v>
      </c>
      <c r="DO126" s="2">
        <v>5786.6828670000004</v>
      </c>
      <c r="DP126" s="2">
        <v>6369.5086140000003</v>
      </c>
      <c r="DQ126" s="2">
        <v>248443.04079999999</v>
      </c>
      <c r="DR126" s="2">
        <v>7127917.8102000002</v>
      </c>
      <c r="DS126" s="2">
        <v>28101.155709999999</v>
      </c>
      <c r="DT126" s="2">
        <v>271562.92259999999</v>
      </c>
      <c r="DU126" s="2">
        <v>14606.29421</v>
      </c>
      <c r="DV126" s="2">
        <v>200804.2066</v>
      </c>
      <c r="DW126" s="2">
        <v>50072.21256</v>
      </c>
      <c r="DX126" s="2">
        <v>31721.867020000002</v>
      </c>
      <c r="DY126" s="2">
        <v>47.604202000000001</v>
      </c>
      <c r="DZ126" s="2">
        <v>80643.491630000004</v>
      </c>
      <c r="EA126" s="2">
        <v>15501016.872409999</v>
      </c>
      <c r="EB126" s="2">
        <v>269260.86245199997</v>
      </c>
      <c r="EC126" s="2">
        <v>15393.12455</v>
      </c>
      <c r="ED126" s="2">
        <v>84787.446299999996</v>
      </c>
      <c r="EE126" s="2">
        <v>158249.77739999999</v>
      </c>
      <c r="EF126" s="2">
        <v>235.76425800000001</v>
      </c>
      <c r="EG126" s="2">
        <v>12945.058150000001</v>
      </c>
      <c r="EH126" s="2">
        <v>377248.2243</v>
      </c>
      <c r="EI126" s="2">
        <v>1416745.727435</v>
      </c>
      <c r="EJ126" s="2">
        <v>73580.619860000006</v>
      </c>
      <c r="EK126" s="2">
        <v>68073.965070000006</v>
      </c>
      <c r="EL126" s="2">
        <v>39952.632279999998</v>
      </c>
      <c r="EM126" s="2">
        <v>106101.87820000001</v>
      </c>
      <c r="EN126" s="2">
        <v>2249521.4580000001</v>
      </c>
      <c r="EO126" s="2">
        <v>3137950.54379</v>
      </c>
      <c r="EP126" s="2">
        <v>93567.021900000007</v>
      </c>
      <c r="EQ126" s="2">
        <v>22095.560600000001</v>
      </c>
      <c r="ER126" s="2">
        <v>55950.379059999999</v>
      </c>
      <c r="ES126" s="2">
        <v>737.51828399999999</v>
      </c>
      <c r="ET126" s="2">
        <v>4535.2969400000002</v>
      </c>
      <c r="EU126" s="2">
        <v>12188.34908</v>
      </c>
      <c r="EV126" s="2">
        <v>24991.996169999999</v>
      </c>
      <c r="EW126" s="2">
        <v>62994.967920000003</v>
      </c>
      <c r="EX126" s="2">
        <v>1977487.2339610001</v>
      </c>
      <c r="EY126" s="2">
        <v>1978043.182694</v>
      </c>
      <c r="EZ126" s="2">
        <v>3286.180597</v>
      </c>
      <c r="FA126" s="2">
        <v>43071.854019999999</v>
      </c>
      <c r="FB126" s="2">
        <v>18806.326239999999</v>
      </c>
      <c r="FC126" s="2">
        <v>61014.406389999996</v>
      </c>
      <c r="FD126" s="2">
        <v>2595.6866369999998</v>
      </c>
      <c r="FE126" s="2">
        <v>104400.80160000001</v>
      </c>
      <c r="FF126" s="2">
        <v>54742.783839999996</v>
      </c>
      <c r="FG126" s="2">
        <v>12212237.220737999</v>
      </c>
      <c r="FH126" s="2">
        <v>361217.66869999998</v>
      </c>
      <c r="FI126" s="2">
        <v>8792.3437419999991</v>
      </c>
      <c r="FJ126" s="2">
        <v>151459.0477</v>
      </c>
      <c r="FK126" s="2">
        <v>3130552.593683999</v>
      </c>
      <c r="FL126" s="2">
        <v>1866973.0535530001</v>
      </c>
      <c r="FM126" s="2">
        <v>3137950.54379</v>
      </c>
      <c r="FN126" s="2">
        <v>39561.758479999997</v>
      </c>
      <c r="FO126" s="2">
        <v>371145.26939999999</v>
      </c>
      <c r="FP126" s="2">
        <v>22.515235000000001</v>
      </c>
      <c r="FQ126" s="2">
        <v>65992.512730000002</v>
      </c>
      <c r="FR126" s="2">
        <v>30981.823369999998</v>
      </c>
      <c r="FS126" s="2">
        <v>329151.16700000002</v>
      </c>
      <c r="FT126" s="2">
        <v>18419380.26354</v>
      </c>
      <c r="FU126" s="2">
        <v>6454244.9500000002</v>
      </c>
      <c r="FV126" s="2">
        <v>189868.2555</v>
      </c>
      <c r="FW126" s="2">
        <v>316.78488199999998</v>
      </c>
      <c r="FX126" s="2">
        <v>257248.09299999999</v>
      </c>
      <c r="FY126" s="2">
        <v>708.58706700000005</v>
      </c>
      <c r="FZ126" s="2">
        <v>43442887.329999998</v>
      </c>
      <c r="GA126" s="2">
        <v>48104.193149999999</v>
      </c>
      <c r="GB126" s="2">
        <v>528517.78500000003</v>
      </c>
      <c r="GC126" s="2">
        <v>29281.109110000001</v>
      </c>
      <c r="GD126" s="2">
        <v>28228.848890000001</v>
      </c>
      <c r="GE126" s="2"/>
      <c r="GF126" s="3">
        <f t="shared" si="23"/>
        <v>1489005.672915136</v>
      </c>
      <c r="GG126" s="3">
        <f t="shared" si="24"/>
        <v>49968.63076</v>
      </c>
      <c r="GH126" s="3">
        <f t="shared" si="25"/>
        <v>43442864.814764999</v>
      </c>
      <c r="GI126" s="3">
        <f t="shared" si="26"/>
        <v>4933275.5776811941</v>
      </c>
      <c r="GJ126" s="3">
        <f t="shared" si="27"/>
        <v>24337207925345.723</v>
      </c>
      <c r="GK126" s="3">
        <f t="shared" si="28"/>
        <v>12165.182359999999</v>
      </c>
      <c r="GL126" s="3">
        <f t="shared" si="29"/>
        <v>352935.96395</v>
      </c>
      <c r="GM126" s="3">
        <f t="shared" si="22"/>
        <v>340770.78159000003</v>
      </c>
    </row>
    <row r="127" spans="1:195" x14ac:dyDescent="0.2">
      <c r="A127" s="10"/>
      <c r="B127" s="6" t="s">
        <v>189</v>
      </c>
      <c r="C127" s="2">
        <v>5.46</v>
      </c>
      <c r="D127" s="2">
        <v>15.15</v>
      </c>
      <c r="E127" s="2">
        <v>52.51</v>
      </c>
      <c r="F127" s="2">
        <v>36.99</v>
      </c>
      <c r="G127" s="2">
        <v>18.670000000000002</v>
      </c>
      <c r="H127" s="2">
        <v>0.11</v>
      </c>
      <c r="I127" s="2">
        <v>8.7899999999999991</v>
      </c>
      <c r="J127" s="2">
        <v>0</v>
      </c>
      <c r="K127" s="2">
        <v>0</v>
      </c>
      <c r="L127" s="2">
        <v>8.16</v>
      </c>
      <c r="M127" s="2">
        <v>31.15</v>
      </c>
      <c r="N127" s="2">
        <v>4.45</v>
      </c>
      <c r="O127" s="2">
        <v>92.58</v>
      </c>
      <c r="P127" s="2">
        <v>6.25</v>
      </c>
      <c r="Q127" s="2">
        <v>47.19</v>
      </c>
      <c r="R127" s="2">
        <v>82.8</v>
      </c>
      <c r="S127" s="2">
        <v>40.31</v>
      </c>
      <c r="T127" s="2">
        <v>14.27</v>
      </c>
      <c r="U127" s="2">
        <v>0</v>
      </c>
      <c r="V127" s="2">
        <v>1.3</v>
      </c>
      <c r="W127" s="2">
        <v>19.57</v>
      </c>
      <c r="X127" s="2">
        <v>7.29</v>
      </c>
      <c r="Y127" s="2">
        <v>0.43</v>
      </c>
      <c r="Z127" s="2">
        <v>19.93</v>
      </c>
      <c r="AA127" s="2">
        <v>46.81</v>
      </c>
      <c r="AB127" s="2">
        <v>6.41</v>
      </c>
      <c r="AC127" s="2">
        <v>0</v>
      </c>
      <c r="AD127" s="2">
        <v>90.8</v>
      </c>
      <c r="AE127" s="2">
        <v>29.41</v>
      </c>
      <c r="AF127" s="2">
        <v>21.13</v>
      </c>
      <c r="AG127" s="2">
        <v>27.04</v>
      </c>
      <c r="AH127" s="2">
        <v>12.26</v>
      </c>
      <c r="AI127" s="2">
        <v>75.42</v>
      </c>
      <c r="AJ127" s="2">
        <v>78.739999999999995</v>
      </c>
      <c r="AK127" s="2">
        <v>96.81</v>
      </c>
      <c r="AL127" s="2">
        <v>54.8</v>
      </c>
      <c r="AM127" s="2">
        <v>29.63</v>
      </c>
      <c r="AN127" s="2">
        <v>66.02</v>
      </c>
      <c r="AO127" s="2">
        <v>21.22</v>
      </c>
      <c r="AP127" s="2">
        <v>40.39</v>
      </c>
      <c r="AQ127" s="2">
        <v>6.5</v>
      </c>
      <c r="AR127" s="2">
        <v>10.95</v>
      </c>
      <c r="AS127" s="2">
        <v>11.61</v>
      </c>
      <c r="AT127" s="2">
        <v>32.54</v>
      </c>
      <c r="AU127" s="2">
        <v>10.28</v>
      </c>
      <c r="AV127" s="2">
        <v>21.2</v>
      </c>
      <c r="AW127" s="2">
        <v>16.91</v>
      </c>
      <c r="AX127" s="2">
        <v>0.26</v>
      </c>
      <c r="AY127" s="2">
        <v>11.79</v>
      </c>
      <c r="AZ127" s="2">
        <v>5.37</v>
      </c>
      <c r="BA127" s="2">
        <v>80.900000000000006</v>
      </c>
      <c r="BB127" s="2">
        <v>14.39</v>
      </c>
      <c r="BC127" s="2">
        <v>25.32</v>
      </c>
      <c r="BD127" s="2">
        <v>94.11</v>
      </c>
      <c r="BE127" s="2">
        <v>33.43</v>
      </c>
      <c r="BF127" s="2">
        <v>27.95</v>
      </c>
      <c r="BG127" s="2">
        <v>3.38</v>
      </c>
      <c r="BH127" s="2">
        <v>1.95</v>
      </c>
      <c r="BI127" s="2">
        <v>85.83</v>
      </c>
      <c r="BJ127" s="2">
        <v>3.13</v>
      </c>
      <c r="BK127" s="2">
        <v>39.15</v>
      </c>
      <c r="BL127" s="2">
        <v>0</v>
      </c>
      <c r="BM127" s="2">
        <v>75.709999999999994</v>
      </c>
      <c r="BN127" s="2">
        <v>56.6</v>
      </c>
      <c r="BO127" s="2">
        <v>87.81</v>
      </c>
      <c r="BP127" s="2">
        <v>5.74</v>
      </c>
      <c r="BQ127" s="2">
        <v>11.38</v>
      </c>
      <c r="BR127" s="2">
        <v>10.08</v>
      </c>
      <c r="BS127" s="2">
        <v>0.46</v>
      </c>
      <c r="BT127" s="2">
        <v>30.95</v>
      </c>
      <c r="BU127" s="2">
        <v>0.15</v>
      </c>
      <c r="BV127" s="2">
        <v>53.63</v>
      </c>
      <c r="BW127" s="2">
        <v>29.75</v>
      </c>
      <c r="BX127" s="2">
        <v>78.989999999999995</v>
      </c>
      <c r="BY127" s="2">
        <v>13.46</v>
      </c>
      <c r="BZ127" s="2">
        <v>35.96</v>
      </c>
      <c r="CA127" s="2">
        <v>5.29</v>
      </c>
      <c r="CB127" s="2">
        <v>0.9</v>
      </c>
      <c r="CC127" s="2">
        <v>1.67</v>
      </c>
      <c r="CD127" s="2">
        <v>75.89</v>
      </c>
      <c r="CE127" s="2">
        <v>8.5500000000000007</v>
      </c>
      <c r="CF127" s="2">
        <v>12.79</v>
      </c>
      <c r="CG127" s="2">
        <v>8.99</v>
      </c>
      <c r="CH127" s="2">
        <v>2.95</v>
      </c>
      <c r="CI127" s="2">
        <v>4.66</v>
      </c>
      <c r="CJ127" s="2">
        <v>1.38</v>
      </c>
      <c r="CK127" s="2">
        <v>76.11</v>
      </c>
      <c r="CL127" s="2">
        <v>25.59</v>
      </c>
      <c r="CM127" s="2">
        <v>64.819999999999993</v>
      </c>
      <c r="CN127" s="2">
        <v>50.24</v>
      </c>
      <c r="CO127" s="2">
        <v>0.97</v>
      </c>
      <c r="CP127" s="2">
        <v>1.32</v>
      </c>
      <c r="CQ127" s="2">
        <v>0</v>
      </c>
      <c r="CR127" s="2">
        <v>64.849999999999994</v>
      </c>
      <c r="CS127" s="2">
        <v>5.7</v>
      </c>
      <c r="CT127" s="2">
        <v>88.58</v>
      </c>
      <c r="CU127" s="2">
        <v>2.37</v>
      </c>
      <c r="CV127" s="2">
        <v>13.22</v>
      </c>
      <c r="CW127" s="2">
        <v>52.31</v>
      </c>
      <c r="CX127" s="2">
        <v>61.85</v>
      </c>
      <c r="CY127" s="2">
        <v>52.98</v>
      </c>
      <c r="CZ127" s="2">
        <v>21.46</v>
      </c>
      <c r="DA127" s="2">
        <v>3.68</v>
      </c>
      <c r="DB127" s="2">
        <v>0</v>
      </c>
      <c r="DC127" s="2">
        <v>20.010000000000002</v>
      </c>
      <c r="DD127" s="2">
        <v>86.73</v>
      </c>
      <c r="DE127" s="2">
        <v>1.36</v>
      </c>
      <c r="DF127" s="2">
        <v>9.36</v>
      </c>
      <c r="DG127" s="2">
        <v>13.72</v>
      </c>
      <c r="DH127" s="2">
        <v>22.3</v>
      </c>
      <c r="DI127" s="2">
        <v>79.2</v>
      </c>
      <c r="DJ127" s="2">
        <v>1.22</v>
      </c>
      <c r="DK127" s="2">
        <v>84.93</v>
      </c>
      <c r="DL127" s="2">
        <v>49.09</v>
      </c>
      <c r="DM127" s="2">
        <v>0</v>
      </c>
      <c r="DN127" s="2">
        <v>84.89</v>
      </c>
      <c r="DO127" s="2">
        <v>34</v>
      </c>
      <c r="DP127" s="2">
        <v>12.77</v>
      </c>
      <c r="DQ127" s="2">
        <v>81.209999999999994</v>
      </c>
      <c r="DR127" s="2">
        <v>1.96</v>
      </c>
      <c r="DS127" s="2">
        <v>4.8499999999999996</v>
      </c>
      <c r="DT127" s="2">
        <v>80.67</v>
      </c>
      <c r="DU127" s="2">
        <v>86.46</v>
      </c>
      <c r="DV127" s="2">
        <v>54.44</v>
      </c>
      <c r="DW127" s="2">
        <v>3.85</v>
      </c>
      <c r="DX127" s="2">
        <v>56.71</v>
      </c>
      <c r="DY127" s="2">
        <v>87.29</v>
      </c>
      <c r="DZ127" s="2">
        <v>0.03</v>
      </c>
      <c r="EA127" s="2">
        <v>29.37</v>
      </c>
      <c r="EB127" s="2">
        <v>0</v>
      </c>
      <c r="EC127" s="2">
        <v>47.4</v>
      </c>
      <c r="ED127" s="2">
        <v>20.65</v>
      </c>
      <c r="EE127" s="2">
        <v>32.17</v>
      </c>
      <c r="EF127" s="2">
        <v>32.6</v>
      </c>
      <c r="EG127" s="2">
        <v>0</v>
      </c>
      <c r="EH127" s="2">
        <v>55.25</v>
      </c>
      <c r="EI127" s="2">
        <v>9.49</v>
      </c>
      <c r="EJ127" s="2">
        <v>0.69</v>
      </c>
      <c r="EK127" s="2">
        <v>13.61</v>
      </c>
      <c r="EL127" s="2">
        <v>27.83</v>
      </c>
      <c r="EM127" s="2">
        <v>0.13</v>
      </c>
      <c r="EN127" s="2">
        <v>24.08</v>
      </c>
      <c r="EO127" s="2">
        <v>90.47</v>
      </c>
      <c r="EP127" s="2">
        <v>0.01</v>
      </c>
      <c r="EQ127" s="2">
        <v>61.31</v>
      </c>
      <c r="ER127" s="2">
        <v>49.55</v>
      </c>
      <c r="ES127" s="2">
        <v>0.47</v>
      </c>
      <c r="ET127" s="2">
        <v>45.07</v>
      </c>
      <c r="EU127" s="2">
        <v>84.89</v>
      </c>
      <c r="EV127" s="2">
        <v>0</v>
      </c>
      <c r="EW127" s="2">
        <v>93.57</v>
      </c>
      <c r="EX127" s="2">
        <v>20.47</v>
      </c>
      <c r="EY127" s="2">
        <v>31.1</v>
      </c>
      <c r="EZ127" s="2">
        <v>38.200000000000003</v>
      </c>
      <c r="FA127" s="2">
        <v>22.1</v>
      </c>
      <c r="FB127" s="2">
        <v>10.28</v>
      </c>
      <c r="FC127" s="2">
        <v>20.07</v>
      </c>
      <c r="FD127" s="2">
        <v>44.7</v>
      </c>
      <c r="FE127" s="2">
        <v>0.71</v>
      </c>
      <c r="FF127" s="2">
        <v>0.34</v>
      </c>
      <c r="FG127" s="2">
        <v>79.23</v>
      </c>
      <c r="FH127" s="2">
        <v>65.81</v>
      </c>
      <c r="FI127" s="2">
        <v>22.83</v>
      </c>
      <c r="FJ127" s="2">
        <v>61.83</v>
      </c>
      <c r="FK127" s="2">
        <v>7.0000000000000007E-2</v>
      </c>
      <c r="FL127" s="2">
        <v>34.82</v>
      </c>
      <c r="FM127" s="2">
        <v>1.01</v>
      </c>
      <c r="FN127" s="2">
        <v>0.38</v>
      </c>
      <c r="FO127" s="2">
        <v>12.61</v>
      </c>
      <c r="FP127" s="2">
        <v>14.21</v>
      </c>
      <c r="FQ127" s="2">
        <v>0.45</v>
      </c>
      <c r="FR127" s="2">
        <v>89.74</v>
      </c>
      <c r="FS127" s="2">
        <v>93.18</v>
      </c>
      <c r="FT127" s="2">
        <v>2.88</v>
      </c>
      <c r="FU127" s="2">
        <v>53.29</v>
      </c>
      <c r="FV127" s="2">
        <v>7.44</v>
      </c>
      <c r="FW127" s="2">
        <v>1.35</v>
      </c>
      <c r="FX127" s="2">
        <v>0.74</v>
      </c>
      <c r="FY127" s="2">
        <v>34.58</v>
      </c>
      <c r="FZ127" s="2">
        <v>38.08</v>
      </c>
      <c r="GA127" s="2">
        <v>0</v>
      </c>
      <c r="GB127" s="2">
        <v>0.78</v>
      </c>
      <c r="GC127" s="2">
        <v>9.65</v>
      </c>
      <c r="GD127" s="2">
        <v>88.59</v>
      </c>
      <c r="GE127" s="2"/>
      <c r="GF127" s="3">
        <f t="shared" si="23"/>
        <v>30.02266304347825</v>
      </c>
      <c r="GG127" s="3">
        <f t="shared" si="24"/>
        <v>20.04</v>
      </c>
      <c r="GH127" s="3">
        <f t="shared" si="25"/>
        <v>96.81</v>
      </c>
      <c r="GI127" s="3">
        <f t="shared" si="26"/>
        <v>30.269809283701044</v>
      </c>
      <c r="GJ127" s="3">
        <f t="shared" si="27"/>
        <v>916.26135407163383</v>
      </c>
      <c r="GK127" s="3">
        <f t="shared" si="28"/>
        <v>3.605</v>
      </c>
      <c r="GL127" s="3">
        <f t="shared" si="29"/>
        <v>52.36</v>
      </c>
      <c r="GM127" s="3">
        <f t="shared" si="22"/>
        <v>48.755000000000003</v>
      </c>
    </row>
    <row r="128" spans="1:195" x14ac:dyDescent="0.2">
      <c r="A128" s="10">
        <v>2011</v>
      </c>
      <c r="B128" s="6" t="s">
        <v>184</v>
      </c>
      <c r="C128" s="2">
        <v>22.116285070439879</v>
      </c>
      <c r="D128" s="2">
        <v>26.785707620615291</v>
      </c>
      <c r="E128" s="2">
        <v>25.917522356515239</v>
      </c>
      <c r="F128" s="2">
        <v>22.814257838550731</v>
      </c>
      <c r="G128" s="2">
        <v>21.8677080268554</v>
      </c>
      <c r="H128" s="2">
        <v>22.293312538153881</v>
      </c>
      <c r="I128" s="2">
        <v>21.627789626730969</v>
      </c>
      <c r="J128" s="2">
        <v>27.388445758818079</v>
      </c>
      <c r="K128" s="2">
        <v>27.11911560953045</v>
      </c>
      <c r="L128" s="2">
        <v>29.27474511015755</v>
      </c>
      <c r="M128" s="2">
        <v>22.617126020050531</v>
      </c>
      <c r="N128" s="2">
        <v>25.894545835657159</v>
      </c>
      <c r="O128" s="2">
        <v>29.19616296131181</v>
      </c>
      <c r="P128" s="2">
        <v>22.235055154567231</v>
      </c>
      <c r="Q128" s="2">
        <v>24.539689299939671</v>
      </c>
      <c r="R128" s="2">
        <v>29.658176031636149</v>
      </c>
      <c r="S128" s="2">
        <v>29.548823905172849</v>
      </c>
      <c r="T128" s="2">
        <v>25.115861495554721</v>
      </c>
      <c r="U128" s="2">
        <v>24.486688702480748</v>
      </c>
      <c r="V128" s="2">
        <v>29.44826861300168</v>
      </c>
      <c r="W128" s="2">
        <v>25.99456632664122</v>
      </c>
      <c r="X128" s="2">
        <v>22.469413306990742</v>
      </c>
      <c r="Y128" s="2">
        <v>25.72553025607564</v>
      </c>
      <c r="Z128" s="2">
        <v>25.5229184961185</v>
      </c>
      <c r="AA128" s="2">
        <v>24.056792420759439</v>
      </c>
      <c r="AB128" s="2">
        <v>21.464204818216739</v>
      </c>
      <c r="AC128" s="2">
        <v>28.680562260521441</v>
      </c>
      <c r="AD128" s="2">
        <v>21.123280522066821</v>
      </c>
      <c r="AE128" s="2">
        <v>21.39468157774656</v>
      </c>
      <c r="AF128" s="2">
        <v>20.394105054556551</v>
      </c>
      <c r="AG128" s="2">
        <v>24.615687522059151</v>
      </c>
      <c r="AH128" s="2">
        <v>23.931846275838641</v>
      </c>
      <c r="AI128" s="2">
        <v>21.261538858005611</v>
      </c>
      <c r="AJ128" s="2">
        <v>28.643926610106071</v>
      </c>
      <c r="AK128" s="2">
        <v>28.64067468326143</v>
      </c>
      <c r="AL128" s="2">
        <v>27.408183637218841</v>
      </c>
      <c r="AM128" s="2">
        <v>21.66565802564438</v>
      </c>
      <c r="AN128" s="2">
        <v>22.63629642579096</v>
      </c>
      <c r="AO128" s="2">
        <v>21.923042241168059</v>
      </c>
      <c r="AP128" s="2">
        <v>28.32468556238403</v>
      </c>
      <c r="AQ128" s="2">
        <v>29.741305594883059</v>
      </c>
      <c r="AR128" s="2">
        <v>20.31690865496655</v>
      </c>
      <c r="AS128" s="2">
        <v>29.114515269999419</v>
      </c>
      <c r="AT128" s="2">
        <v>20.579404200627049</v>
      </c>
      <c r="AU128" s="2">
        <v>26.71770248074564</v>
      </c>
      <c r="AV128" s="2">
        <v>23.496969300021771</v>
      </c>
      <c r="AW128" s="2">
        <v>24.554984278002561</v>
      </c>
      <c r="AX128" s="2">
        <v>22.211388017772499</v>
      </c>
      <c r="AY128" s="2">
        <v>28.162211022858269</v>
      </c>
      <c r="AZ128" s="2">
        <v>20.11549240639205</v>
      </c>
      <c r="BA128" s="2">
        <v>25.259538089599921</v>
      </c>
      <c r="BB128" s="2">
        <v>28.337289048813599</v>
      </c>
      <c r="BC128" s="2">
        <v>22.24040628177141</v>
      </c>
      <c r="BD128" s="2">
        <v>23.76742895256972</v>
      </c>
      <c r="BE128" s="2">
        <v>24.783165741256131</v>
      </c>
      <c r="BF128" s="2">
        <v>28.463600388835602</v>
      </c>
      <c r="BG128" s="2">
        <v>29.913710260601711</v>
      </c>
      <c r="BH128" s="2">
        <v>0.82177886409406753</v>
      </c>
      <c r="BI128" s="2">
        <v>16.821297653192691</v>
      </c>
      <c r="BJ128" s="2">
        <v>-6.0357902687684106</v>
      </c>
      <c r="BK128" s="2">
        <v>23.631450849157741</v>
      </c>
      <c r="BL128" s="2">
        <v>-1.705444857389073</v>
      </c>
      <c r="BM128" s="2">
        <v>18.075762151947341</v>
      </c>
      <c r="BN128" s="2">
        <v>10.20732956200175</v>
      </c>
      <c r="BO128" s="2">
        <v>-1.5038610891854061</v>
      </c>
      <c r="BP128" s="2">
        <v>13.141447912304921</v>
      </c>
      <c r="BQ128" s="2">
        <v>12.15289731628113</v>
      </c>
      <c r="BR128" s="2">
        <v>15.148683426883011</v>
      </c>
      <c r="BS128" s="2">
        <v>0.91402083446069682</v>
      </c>
      <c r="BT128" s="2">
        <v>17.169558417868281</v>
      </c>
      <c r="BU128" s="2">
        <v>-5.9005829018884013</v>
      </c>
      <c r="BV128" s="2">
        <v>-3.6748785326859759</v>
      </c>
      <c r="BW128" s="2">
        <v>-3.3049637143380992</v>
      </c>
      <c r="BX128" s="2">
        <v>-9.9941745530906001</v>
      </c>
      <c r="BY128" s="2">
        <v>10.40002683363919</v>
      </c>
      <c r="BZ128" s="2">
        <v>-9.1757348099822114</v>
      </c>
      <c r="CA128" s="2">
        <v>23.551689228343541</v>
      </c>
      <c r="CB128" s="2">
        <v>-1.1945119158930291</v>
      </c>
      <c r="CC128" s="2">
        <v>13.5635938100161</v>
      </c>
      <c r="CD128" s="2">
        <v>17.76868068074749</v>
      </c>
      <c r="CE128" s="2">
        <v>8.3662164671883552</v>
      </c>
      <c r="CF128" s="2">
        <v>-0.18007407080613011</v>
      </c>
      <c r="CG128" s="2">
        <v>2.3054811638327219</v>
      </c>
      <c r="CH128" s="2">
        <v>5.914713495071183</v>
      </c>
      <c r="CI128" s="2">
        <v>-6.2017615463908804</v>
      </c>
      <c r="CJ128" s="2">
        <v>1.156366834685892</v>
      </c>
      <c r="CK128" s="2">
        <v>-7.5602054239698422</v>
      </c>
      <c r="CL128" s="2">
        <v>5.793766813619813</v>
      </c>
      <c r="CM128" s="2">
        <v>-1.654700560568084</v>
      </c>
      <c r="CN128" s="2">
        <v>9.865373700368135</v>
      </c>
      <c r="CO128" s="2">
        <v>20.299683921721499</v>
      </c>
      <c r="CP128" s="2">
        <v>-3.0569576702052488</v>
      </c>
      <c r="CQ128" s="2">
        <v>3.3260704847384521</v>
      </c>
      <c r="CR128" s="2">
        <v>7.0383921267315914</v>
      </c>
      <c r="CS128" s="2">
        <v>6.3878243980733593</v>
      </c>
      <c r="CT128" s="2">
        <v>6.7679425371864852</v>
      </c>
      <c r="CU128" s="2">
        <v>24.579078403466351</v>
      </c>
      <c r="CV128" s="2">
        <v>-9.1828196708247738</v>
      </c>
      <c r="CW128" s="2">
        <v>15.0917492756597</v>
      </c>
      <c r="CX128" s="2">
        <v>-5.5297227818345576</v>
      </c>
      <c r="CY128" s="2">
        <v>-5.9185282892742102</v>
      </c>
      <c r="CZ128" s="2">
        <v>2.3866691485195459</v>
      </c>
      <c r="DA128" s="2">
        <v>20.746117838133969</v>
      </c>
      <c r="DB128" s="2">
        <v>7.1491869948608873</v>
      </c>
      <c r="DC128" s="2">
        <v>15.159479127012309</v>
      </c>
      <c r="DD128" s="2">
        <v>22.503135561276679</v>
      </c>
      <c r="DE128" s="2">
        <v>1.0424073626942789</v>
      </c>
      <c r="DF128" s="2">
        <v>-4.8869281174857786</v>
      </c>
      <c r="DG128" s="2">
        <v>20.863816069380999</v>
      </c>
      <c r="DH128" s="2">
        <v>1.477688957734433</v>
      </c>
      <c r="DI128" s="2">
        <v>9.2835648384705038E-2</v>
      </c>
      <c r="DJ128" s="2">
        <v>16.305127501101619</v>
      </c>
      <c r="DK128" s="2">
        <v>1.3251519012941659</v>
      </c>
      <c r="DL128" s="2">
        <v>13.04158129511303</v>
      </c>
      <c r="DM128" s="2">
        <v>-0.1199847165827954</v>
      </c>
      <c r="DN128" s="2">
        <v>12.51652293817045</v>
      </c>
      <c r="DO128" s="2">
        <v>8.1473190186692079</v>
      </c>
      <c r="DP128" s="2">
        <v>-9.042713742335696</v>
      </c>
      <c r="DQ128" s="2">
        <v>21.91724738657922</v>
      </c>
      <c r="DR128" s="2">
        <v>7.0983362024345773</v>
      </c>
      <c r="DS128" s="2">
        <v>17.4239434648414</v>
      </c>
      <c r="DT128" s="2">
        <v>23.3902555644373</v>
      </c>
      <c r="DU128" s="2">
        <v>1.8189234733526649</v>
      </c>
      <c r="DV128" s="2">
        <v>11.15944974472206</v>
      </c>
      <c r="DW128" s="2">
        <v>-9.9333629654653919</v>
      </c>
      <c r="DX128" s="2">
        <v>2.7575019287034368</v>
      </c>
      <c r="DY128" s="2">
        <v>2.949470771074493</v>
      </c>
      <c r="DZ128" s="2">
        <v>21.859791758785811</v>
      </c>
      <c r="EA128" s="2">
        <v>1.76010663975001</v>
      </c>
      <c r="EB128" s="2">
        <v>20.91813915847419</v>
      </c>
      <c r="EC128" s="2">
        <v>5.2135592404453153</v>
      </c>
      <c r="ED128" s="2">
        <v>23.73778858715303</v>
      </c>
      <c r="EE128" s="2">
        <v>24.073672543440178</v>
      </c>
      <c r="EF128" s="2">
        <v>18.870488433829369</v>
      </c>
      <c r="EG128" s="2">
        <v>21.25125395361097</v>
      </c>
      <c r="EH128" s="2">
        <v>-7.0415402363556421</v>
      </c>
      <c r="EI128" s="2">
        <v>5.079675395793668</v>
      </c>
      <c r="EJ128" s="2">
        <v>-3.0253209478220309</v>
      </c>
      <c r="EK128" s="2">
        <v>1.4007333002129789</v>
      </c>
      <c r="EL128" s="2">
        <v>-0.96121879371268903</v>
      </c>
      <c r="EM128" s="2">
        <v>10.859604831012589</v>
      </c>
      <c r="EN128" s="2">
        <v>12.171614291573229</v>
      </c>
      <c r="EO128" s="2">
        <v>14.439339907276111</v>
      </c>
      <c r="EP128" s="2">
        <v>9.3645267184358474</v>
      </c>
      <c r="EQ128" s="2">
        <v>13.34962284586371</v>
      </c>
      <c r="ER128" s="2">
        <v>12.24906698616666</v>
      </c>
      <c r="ES128" s="2">
        <v>8.3925021312259034</v>
      </c>
      <c r="ET128" s="2">
        <v>-5.7054761843429072</v>
      </c>
      <c r="EU128" s="2">
        <v>-7.6278360841543158</v>
      </c>
      <c r="EV128" s="2">
        <v>4.7673338578320941</v>
      </c>
      <c r="EW128" s="2">
        <v>-2.921615929028258</v>
      </c>
      <c r="EX128" s="2">
        <v>-1.3938037062175039</v>
      </c>
      <c r="EY128" s="2">
        <v>-4.2352346878429286</v>
      </c>
      <c r="EZ128" s="2">
        <v>14.81049149294928</v>
      </c>
      <c r="FA128" s="2">
        <v>18.058978932853059</v>
      </c>
      <c r="FB128" s="2">
        <v>12.607165472450911</v>
      </c>
      <c r="FC128" s="2">
        <v>-0.65232747050268181</v>
      </c>
      <c r="FD128" s="2">
        <v>3.6606460658782338</v>
      </c>
      <c r="FE128" s="2">
        <v>10.538212343104901</v>
      </c>
      <c r="FF128" s="2">
        <v>17.80681810498843</v>
      </c>
      <c r="FG128" s="2">
        <v>21.567652034001281</v>
      </c>
      <c r="FH128" s="2">
        <v>8.8218698127996937</v>
      </c>
      <c r="FI128" s="2">
        <v>-0.78356972292665716</v>
      </c>
      <c r="FJ128" s="2">
        <v>20.726825119112469</v>
      </c>
      <c r="FK128" s="2">
        <v>22.460056152566288</v>
      </c>
      <c r="FL128" s="2">
        <v>5.5939888522224877</v>
      </c>
      <c r="FM128" s="2">
        <v>-4.5301876687061959</v>
      </c>
      <c r="FN128" s="2">
        <v>18.831466073071631</v>
      </c>
      <c r="FO128" s="2">
        <v>-2.887355784175873</v>
      </c>
      <c r="FP128" s="2">
        <v>0.97128101913370912</v>
      </c>
      <c r="FQ128" s="2">
        <v>15.000272267810219</v>
      </c>
      <c r="FR128" s="2">
        <v>-7.6873192669583874</v>
      </c>
      <c r="FS128" s="2">
        <v>17.09230942612864</v>
      </c>
      <c r="FT128" s="2">
        <v>-8.1486725316453459</v>
      </c>
      <c r="FU128" s="2">
        <v>7.5674502550268024</v>
      </c>
      <c r="FV128" s="2">
        <v>22.131215007247501</v>
      </c>
      <c r="FW128" s="2">
        <v>9.542992203903875</v>
      </c>
      <c r="FX128" s="2">
        <v>24.72185032154551</v>
      </c>
      <c r="FY128" s="2">
        <v>2.745610546547113</v>
      </c>
      <c r="FZ128" s="2">
        <v>18.416136806022241</v>
      </c>
      <c r="GA128" s="2">
        <v>16.265844011573389</v>
      </c>
      <c r="GB128" s="2">
        <v>-9.3667176915746975</v>
      </c>
      <c r="GC128" s="2">
        <v>-6.5903689187196823</v>
      </c>
      <c r="GD128" s="2">
        <v>-4.067127404570928</v>
      </c>
      <c r="GE128" s="2"/>
      <c r="GF128" s="3">
        <f t="shared" si="23"/>
        <v>12.616557093380438</v>
      </c>
      <c r="GG128" s="3">
        <f t="shared" si="24"/>
        <v>15.046010771734959</v>
      </c>
      <c r="GH128" s="3">
        <f t="shared" si="25"/>
        <v>39.907884813692313</v>
      </c>
      <c r="GI128" s="3">
        <f t="shared" si="26"/>
        <v>11.937273549337126</v>
      </c>
      <c r="GJ128" s="3">
        <f t="shared" si="27"/>
        <v>142.49849979170378</v>
      </c>
      <c r="GK128" s="3">
        <f t="shared" si="28"/>
        <v>1.4584500433540695</v>
      </c>
      <c r="GL128" s="3">
        <f t="shared" si="29"/>
        <v>22.531633175970143</v>
      </c>
      <c r="GM128" s="3">
        <f t="shared" si="22"/>
        <v>21.073183132616073</v>
      </c>
    </row>
    <row r="129" spans="1:195" x14ac:dyDescent="0.2">
      <c r="A129" s="10"/>
      <c r="B129" s="6" t="s">
        <v>185</v>
      </c>
      <c r="C129" s="2">
        <v>525337.88928900007</v>
      </c>
      <c r="D129" s="2">
        <v>165498.49489999999</v>
      </c>
      <c r="E129" s="2">
        <v>5136.7</v>
      </c>
      <c r="F129" s="2">
        <v>490.976</v>
      </c>
      <c r="G129" s="2">
        <v>1567405.8</v>
      </c>
      <c r="H129" s="2">
        <v>176641.6</v>
      </c>
      <c r="I129" s="2">
        <v>4937.1000000000004</v>
      </c>
      <c r="J129" s="2">
        <v>456.1</v>
      </c>
      <c r="K129" s="2">
        <v>394436.7</v>
      </c>
      <c r="L129" s="2">
        <v>68276</v>
      </c>
      <c r="M129" s="2">
        <v>27282.1</v>
      </c>
      <c r="N129" s="2">
        <v>359.3</v>
      </c>
      <c r="O129" s="2">
        <v>96488.2</v>
      </c>
      <c r="P129" s="2">
        <v>4652.6000000000004</v>
      </c>
      <c r="Q129" s="2">
        <v>2200.4</v>
      </c>
      <c r="R129" s="2">
        <v>54309.9</v>
      </c>
      <c r="S129" s="2">
        <v>49637.599999999999</v>
      </c>
      <c r="T129" s="2">
        <v>26017.599999999999</v>
      </c>
      <c r="U129" s="2">
        <v>2183</v>
      </c>
      <c r="V129" s="2">
        <v>23738.2</v>
      </c>
      <c r="W129" s="2">
        <v>58325.8</v>
      </c>
      <c r="X129" s="2">
        <v>573.4</v>
      </c>
      <c r="Y129" s="2">
        <v>15991.7</v>
      </c>
      <c r="Z129" s="2">
        <v>418295.4</v>
      </c>
      <c r="AA129" s="2">
        <v>1516.25</v>
      </c>
      <c r="AB129" s="2">
        <v>7332.7</v>
      </c>
      <c r="AC129" s="2">
        <v>744.2</v>
      </c>
      <c r="AD129" s="2">
        <v>3883.337</v>
      </c>
      <c r="AE129" s="2">
        <v>194.2</v>
      </c>
      <c r="AF129" s="2">
        <v>709498.9</v>
      </c>
      <c r="AG129" s="2">
        <v>9282553.6999999993</v>
      </c>
      <c r="AH129" s="2">
        <v>6118.3</v>
      </c>
      <c r="AI129" s="2">
        <v>6801.5</v>
      </c>
      <c r="AJ129" s="2">
        <v>3016.9</v>
      </c>
      <c r="AK129" s="2">
        <v>5383.97</v>
      </c>
      <c r="AL129" s="2">
        <v>69771.100000000006</v>
      </c>
      <c r="AM129" s="2">
        <v>150</v>
      </c>
      <c r="AN129" s="2">
        <v>566.79999999999995</v>
      </c>
      <c r="AO129" s="2">
        <v>7430.8</v>
      </c>
      <c r="AP129" s="2">
        <v>39660.78</v>
      </c>
      <c r="AQ129" s="2">
        <v>111220.1</v>
      </c>
      <c r="AR129" s="2">
        <v>746477.3</v>
      </c>
      <c r="AS129" s="2">
        <v>474.9</v>
      </c>
      <c r="AT129" s="2">
        <v>152.1</v>
      </c>
      <c r="AU129" s="2">
        <v>43098</v>
      </c>
      <c r="AV129" s="2">
        <v>20913.900000000001</v>
      </c>
      <c r="AW129" s="2">
        <v>120784.9</v>
      </c>
      <c r="AX129" s="2">
        <v>10515988.699999999</v>
      </c>
      <c r="AY129" s="2">
        <v>205767.3</v>
      </c>
      <c r="AZ129" s="2">
        <v>2412403.2000000002</v>
      </c>
      <c r="BA129" s="2">
        <v>275470.09999999998</v>
      </c>
      <c r="BB129" s="2">
        <v>18502.599999999999</v>
      </c>
      <c r="BC129" s="2">
        <v>7551.5</v>
      </c>
      <c r="BD129" s="2">
        <v>3121388.9</v>
      </c>
      <c r="BE129" s="2">
        <v>1055.8</v>
      </c>
      <c r="BF129" s="2">
        <v>335031.90000000002</v>
      </c>
      <c r="BG129" s="2">
        <v>119.3</v>
      </c>
      <c r="BH129" s="2">
        <v>5777.14</v>
      </c>
      <c r="BI129" s="2">
        <v>445648.4</v>
      </c>
      <c r="BJ129" s="2">
        <v>6521.8</v>
      </c>
      <c r="BK129" s="2">
        <v>10803.1</v>
      </c>
      <c r="BL129" s="2">
        <v>2621.7</v>
      </c>
      <c r="BM129" s="2">
        <v>446.9</v>
      </c>
      <c r="BN129" s="2">
        <v>243.5</v>
      </c>
      <c r="BO129" s="2">
        <v>6089.1</v>
      </c>
      <c r="BP129" s="2">
        <v>84547.199999999997</v>
      </c>
      <c r="BQ129" s="2">
        <v>260.3</v>
      </c>
      <c r="BR129" s="2">
        <v>11774.9</v>
      </c>
      <c r="BS129" s="2">
        <v>1831.6</v>
      </c>
      <c r="BT129" s="2">
        <v>12666917.357992999</v>
      </c>
      <c r="BU129" s="2">
        <v>9470.4</v>
      </c>
      <c r="BV129" s="2">
        <v>155242.92490000001</v>
      </c>
      <c r="BW129" s="2">
        <v>2697.54</v>
      </c>
      <c r="BX129" s="2">
        <v>46907.3</v>
      </c>
      <c r="BY129" s="2">
        <v>18681912.706999999</v>
      </c>
      <c r="BZ129" s="2">
        <v>317368.46718899999</v>
      </c>
      <c r="CA129" s="2">
        <v>552050.9</v>
      </c>
      <c r="CB129" s="2">
        <v>113039.8</v>
      </c>
      <c r="CC129" s="2">
        <v>1888.35</v>
      </c>
      <c r="CD129" s="2">
        <v>69822.8</v>
      </c>
      <c r="CE129" s="2">
        <v>396687.4</v>
      </c>
      <c r="CF129" s="2">
        <v>7529.4</v>
      </c>
      <c r="CG129" s="2">
        <v>20756.3</v>
      </c>
      <c r="CH129" s="2">
        <v>1213775.6000000001</v>
      </c>
      <c r="CI129" s="2">
        <v>245455.3</v>
      </c>
      <c r="CJ129" s="2">
        <v>13963.9</v>
      </c>
      <c r="CK129" s="2">
        <v>7690.4</v>
      </c>
      <c r="CL129" s="2">
        <v>5363.7</v>
      </c>
      <c r="CM129" s="2">
        <v>54.2</v>
      </c>
      <c r="CN129" s="2">
        <v>236.4</v>
      </c>
      <c r="CO129" s="2">
        <v>598480.80000000005</v>
      </c>
      <c r="CP129" s="2">
        <v>83291.100000000006</v>
      </c>
      <c r="CQ129" s="2">
        <v>1352458.47</v>
      </c>
      <c r="CR129" s="2">
        <v>21175.1</v>
      </c>
      <c r="CS129" s="2">
        <v>848.18</v>
      </c>
      <c r="CT129" s="2">
        <v>41506.400000000001</v>
      </c>
      <c r="CU129" s="2">
        <v>501.6</v>
      </c>
      <c r="CV129" s="2">
        <v>1635034.92</v>
      </c>
      <c r="CW129" s="2">
        <v>15410.2</v>
      </c>
      <c r="CX129" s="2">
        <v>3916449.71</v>
      </c>
      <c r="CY129" s="2">
        <v>13619083.75</v>
      </c>
      <c r="CZ129" s="2">
        <v>10906.8</v>
      </c>
      <c r="DA129" s="2">
        <v>7897.3</v>
      </c>
      <c r="DB129" s="2">
        <v>8344.5</v>
      </c>
      <c r="DC129" s="2">
        <v>2193.89</v>
      </c>
      <c r="DD129" s="2">
        <v>1012.8</v>
      </c>
      <c r="DE129" s="2">
        <v>2172950.6</v>
      </c>
      <c r="DF129" s="2">
        <v>141.1</v>
      </c>
      <c r="DG129" s="2">
        <v>18600068.916999999</v>
      </c>
      <c r="DH129" s="2">
        <v>2346.6999999999998</v>
      </c>
      <c r="DI129" s="2">
        <v>2573.1</v>
      </c>
      <c r="DJ129" s="2">
        <v>8692.9</v>
      </c>
      <c r="DK129" s="2">
        <v>1238709.1000000001</v>
      </c>
      <c r="DL129" s="2">
        <v>15729.4</v>
      </c>
      <c r="DM129" s="2">
        <v>3294.3</v>
      </c>
      <c r="DN129" s="2">
        <v>2182.9</v>
      </c>
      <c r="DO129" s="2">
        <v>3639</v>
      </c>
      <c r="DP129" s="2">
        <v>1072.5899999999999</v>
      </c>
      <c r="DQ129" s="2">
        <v>202401.3</v>
      </c>
      <c r="DR129" s="2">
        <v>5722961.1000000006</v>
      </c>
      <c r="DS129" s="2">
        <v>1399.44</v>
      </c>
      <c r="DT129" s="2">
        <v>94996.5</v>
      </c>
      <c r="DU129" s="2">
        <v>4766.2</v>
      </c>
      <c r="DV129" s="2">
        <v>158768</v>
      </c>
      <c r="DW129" s="2">
        <v>39071.300000000003</v>
      </c>
      <c r="DX129" s="2">
        <v>5199.2</v>
      </c>
      <c r="DY129" s="2">
        <v>40.1</v>
      </c>
      <c r="DZ129" s="2">
        <v>30290.6</v>
      </c>
      <c r="EA129" s="2">
        <v>12466751.550000001</v>
      </c>
      <c r="EB129" s="2">
        <v>165799.027</v>
      </c>
      <c r="EC129" s="2">
        <v>9994.1</v>
      </c>
      <c r="ED129" s="2">
        <v>48427.4</v>
      </c>
      <c r="EE129" s="2">
        <v>82544.5</v>
      </c>
      <c r="EF129" s="2">
        <v>212.6</v>
      </c>
      <c r="EG129" s="2">
        <v>5179.5</v>
      </c>
      <c r="EH129" s="2">
        <v>310593.59999999998</v>
      </c>
      <c r="EI129" s="2">
        <v>354783.02718899999</v>
      </c>
      <c r="EJ129" s="2">
        <v>37098.9</v>
      </c>
      <c r="EK129" s="2">
        <v>49867.9</v>
      </c>
      <c r="EL129" s="2">
        <v>5218</v>
      </c>
      <c r="EM129" s="2">
        <v>84049.5</v>
      </c>
      <c r="EN129" s="2">
        <v>1699083.2</v>
      </c>
      <c r="EO129" s="2">
        <v>1987072.19</v>
      </c>
      <c r="EP129" s="2">
        <v>15936.6</v>
      </c>
      <c r="EQ129" s="2">
        <v>7571.4</v>
      </c>
      <c r="ER129" s="2">
        <v>44766.9</v>
      </c>
      <c r="ES129" s="2">
        <v>355.9</v>
      </c>
      <c r="ET129" s="2">
        <v>734.9</v>
      </c>
      <c r="EU129" s="2">
        <v>6778.7</v>
      </c>
      <c r="EV129" s="2">
        <v>632.5</v>
      </c>
      <c r="EW129" s="2">
        <v>51230.2</v>
      </c>
      <c r="EX129" s="2">
        <v>690428.18418899993</v>
      </c>
      <c r="EY129" s="2">
        <v>690836.38418900024</v>
      </c>
      <c r="EZ129" s="2">
        <v>1952.73</v>
      </c>
      <c r="FA129" s="2">
        <v>34116.9</v>
      </c>
      <c r="FB129" s="2">
        <v>15700.8</v>
      </c>
      <c r="FC129" s="2">
        <v>44452</v>
      </c>
      <c r="FD129" s="2">
        <v>814.9</v>
      </c>
      <c r="FE129" s="2">
        <v>57562.5</v>
      </c>
      <c r="FF129" s="2">
        <v>1003.6649</v>
      </c>
      <c r="FG129" s="2">
        <v>10478929.9</v>
      </c>
      <c r="FH129" s="2">
        <v>238968.5</v>
      </c>
      <c r="FI129" s="2">
        <v>2564.1999999999998</v>
      </c>
      <c r="FJ129" s="2">
        <v>65076.7</v>
      </c>
      <c r="FK129" s="2">
        <v>1603749.37</v>
      </c>
      <c r="FL129" s="2">
        <v>1238709.1000000001</v>
      </c>
      <c r="FM129" s="2">
        <v>1987072.19</v>
      </c>
      <c r="FN129" s="2">
        <v>26717.4</v>
      </c>
      <c r="FO129" s="2">
        <v>318641.2</v>
      </c>
      <c r="FP129" s="2">
        <v>10.199999999999999</v>
      </c>
      <c r="FQ129" s="2">
        <v>8019.7</v>
      </c>
      <c r="FR129" s="2">
        <v>3744.2</v>
      </c>
      <c r="FS129" s="2">
        <v>283342.40000000002</v>
      </c>
      <c r="FT129" s="2">
        <v>14683619.207</v>
      </c>
      <c r="FU129" s="2">
        <v>5173591.2</v>
      </c>
      <c r="FV129" s="2">
        <v>128633.7</v>
      </c>
      <c r="FW129" s="2">
        <v>224.9</v>
      </c>
      <c r="FX129" s="2">
        <v>155973.29999999999</v>
      </c>
      <c r="FY129" s="2">
        <v>134.19999999999999</v>
      </c>
      <c r="FZ129" s="2">
        <v>33079721.350000001</v>
      </c>
      <c r="GA129" s="2">
        <v>22950.1</v>
      </c>
      <c r="GB129" s="2">
        <v>409480.3</v>
      </c>
      <c r="GC129" s="2">
        <v>3050.7</v>
      </c>
      <c r="GD129" s="2">
        <v>11357.6</v>
      </c>
      <c r="GE129" s="2"/>
      <c r="GF129" s="3">
        <f t="shared" si="23"/>
        <v>1116287.0376398799</v>
      </c>
      <c r="GG129" s="3">
        <f t="shared" si="24"/>
        <v>21044.5</v>
      </c>
      <c r="GH129" s="3">
        <f t="shared" si="25"/>
        <v>33079711.150000002</v>
      </c>
      <c r="GI129" s="3">
        <f t="shared" si="26"/>
        <v>3847152.1649478627</v>
      </c>
      <c r="GJ129" s="3">
        <f t="shared" si="27"/>
        <v>14800579780263.027</v>
      </c>
      <c r="GK129" s="3">
        <f t="shared" si="28"/>
        <v>2937.06</v>
      </c>
      <c r="GL129" s="3">
        <f t="shared" si="29"/>
        <v>240590.2</v>
      </c>
      <c r="GM129" s="3">
        <f t="shared" si="22"/>
        <v>237653.14</v>
      </c>
    </row>
    <row r="130" spans="1:195" x14ac:dyDescent="0.2">
      <c r="A130" s="10"/>
      <c r="B130" s="6" t="s">
        <v>186</v>
      </c>
      <c r="C130" s="2">
        <v>253223.38848699999</v>
      </c>
      <c r="D130" s="2">
        <v>181410.50219100001</v>
      </c>
      <c r="E130" s="2">
        <v>1160.6625799999999</v>
      </c>
      <c r="F130" s="2">
        <v>2.0723820000000002</v>
      </c>
      <c r="G130" s="2">
        <v>108423.762971</v>
      </c>
      <c r="H130" s="2">
        <v>42143.056069999999</v>
      </c>
      <c r="I130" s="2">
        <v>796.54253600000004</v>
      </c>
      <c r="J130" s="2">
        <v>12.214111000000001</v>
      </c>
      <c r="K130" s="2">
        <v>107222.3762</v>
      </c>
      <c r="L130" s="2">
        <v>3984.3422150000001</v>
      </c>
      <c r="M130" s="2">
        <v>3462.2476190000002</v>
      </c>
      <c r="N130" s="2">
        <v>1225.507797</v>
      </c>
      <c r="O130" s="2">
        <v>4946.9147169999997</v>
      </c>
      <c r="P130" s="2">
        <v>2205.7550030000002</v>
      </c>
      <c r="Q130" s="2">
        <v>8601.2898359999999</v>
      </c>
      <c r="R130" s="2">
        <v>25508.850289999998</v>
      </c>
      <c r="S130" s="2">
        <v>4441.876354</v>
      </c>
      <c r="T130" s="2">
        <v>118.711347</v>
      </c>
      <c r="U130" s="2">
        <v>31.31221</v>
      </c>
      <c r="V130" s="2">
        <v>1343.3992000000001</v>
      </c>
      <c r="W130" s="2">
        <v>16929.017210000002</v>
      </c>
      <c r="X130" s="2">
        <v>133.98129</v>
      </c>
      <c r="Y130" s="2">
        <v>8467.0177210000002</v>
      </c>
      <c r="Z130" s="2">
        <v>165536.28400000001</v>
      </c>
      <c r="AA130" s="2">
        <v>39.015377999999998</v>
      </c>
      <c r="AB130" s="2">
        <v>109.831256</v>
      </c>
      <c r="AC130" s="2">
        <v>111.188498</v>
      </c>
      <c r="AD130" s="2">
        <v>10631.46845</v>
      </c>
      <c r="AE130" s="2">
        <v>11739.482529999999</v>
      </c>
      <c r="AF130" s="2">
        <v>61768.529570999992</v>
      </c>
      <c r="AG130" s="2">
        <v>497553.96519999998</v>
      </c>
      <c r="AH130" s="2">
        <v>3065.079737</v>
      </c>
      <c r="AI130" s="2">
        <v>61898.226549999999</v>
      </c>
      <c r="AJ130" s="2">
        <v>14412.49949</v>
      </c>
      <c r="AK130" s="2">
        <v>1746.710088</v>
      </c>
      <c r="AL130" s="2">
        <v>20920.4349</v>
      </c>
      <c r="AM130" s="2">
        <v>46.219799999999999</v>
      </c>
      <c r="AN130" s="2">
        <v>62.407400000000003</v>
      </c>
      <c r="AO130" s="2">
        <v>1836.1299489999999</v>
      </c>
      <c r="AP130" s="2">
        <v>1747.7438440000001</v>
      </c>
      <c r="AQ130" s="2">
        <v>4737.6912140000004</v>
      </c>
      <c r="AR130" s="2">
        <v>37769.949050000003</v>
      </c>
      <c r="AS130" s="2">
        <v>255.26207299999999</v>
      </c>
      <c r="AT130" s="2">
        <v>20.476078000000001</v>
      </c>
      <c r="AU130" s="2">
        <v>5152.0622219999996</v>
      </c>
      <c r="AV130" s="2">
        <v>3015.6190769999998</v>
      </c>
      <c r="AW130" s="2">
        <v>9354.6088660000005</v>
      </c>
      <c r="AX130" s="2">
        <v>662129.31887699978</v>
      </c>
      <c r="AY130" s="2">
        <v>24191.963019999999</v>
      </c>
      <c r="AZ130" s="2">
        <v>164169.49677900001</v>
      </c>
      <c r="BA130" s="2">
        <v>19665.830089999999</v>
      </c>
      <c r="BB130" s="2">
        <v>1731.8308930000001</v>
      </c>
      <c r="BC130" s="2">
        <v>38359.398249999998</v>
      </c>
      <c r="BD130" s="2">
        <v>225016.46273500001</v>
      </c>
      <c r="BE130" s="2">
        <v>322.61987299999998</v>
      </c>
      <c r="BF130" s="2">
        <v>37102.354529999997</v>
      </c>
      <c r="BG130" s="2">
        <v>25.030434</v>
      </c>
      <c r="BH130" s="2">
        <v>509.59737899999999</v>
      </c>
      <c r="BI130" s="2">
        <v>28901.981970000001</v>
      </c>
      <c r="BJ130" s="2">
        <v>1890.357825</v>
      </c>
      <c r="BK130" s="2">
        <v>4790.7643660000003</v>
      </c>
      <c r="BL130" s="2">
        <v>4922.174</v>
      </c>
      <c r="BM130" s="2">
        <v>345.47140000000002</v>
      </c>
      <c r="BN130" s="2">
        <v>692.01396399999999</v>
      </c>
      <c r="BO130" s="2">
        <v>31.164694000000001</v>
      </c>
      <c r="BP130" s="2">
        <v>5434.3196980000002</v>
      </c>
      <c r="BQ130" s="2">
        <v>7.2877359999999998</v>
      </c>
      <c r="BR130" s="2">
        <v>4372.5968590000002</v>
      </c>
      <c r="BS130" s="2">
        <v>450.50342999999998</v>
      </c>
      <c r="BT130" s="2">
        <v>751759.55739099998</v>
      </c>
      <c r="BU130" s="2">
        <v>2879.5504329999999</v>
      </c>
      <c r="BV130" s="2">
        <v>323174.18124900002</v>
      </c>
      <c r="BW130" s="2">
        <v>1505.0560270000001</v>
      </c>
      <c r="BX130" s="2">
        <v>5715.8083539999998</v>
      </c>
      <c r="BY130" s="2">
        <v>1566518.4508209999</v>
      </c>
      <c r="BZ130" s="2">
        <v>339783.40935800009</v>
      </c>
      <c r="CA130" s="2">
        <v>34866.278180000001</v>
      </c>
      <c r="CB130" s="2">
        <v>4947.9076169999998</v>
      </c>
      <c r="CC130" s="2">
        <v>359.16311200000001</v>
      </c>
      <c r="CD130" s="2">
        <v>2394.982368</v>
      </c>
      <c r="CE130" s="2">
        <v>16334.2541</v>
      </c>
      <c r="CF130" s="2">
        <v>413.891796</v>
      </c>
      <c r="CG130" s="2">
        <v>1090.5220830000001</v>
      </c>
      <c r="CH130" s="2">
        <v>19333.66835</v>
      </c>
      <c r="CI130" s="2">
        <v>10000.53181</v>
      </c>
      <c r="CJ130" s="2">
        <v>16564.43563</v>
      </c>
      <c r="CK130" s="2">
        <v>1686.5013590000001</v>
      </c>
      <c r="CL130" s="2">
        <v>4537.4797580000004</v>
      </c>
      <c r="CM130" s="2">
        <v>4.6312150000000001</v>
      </c>
      <c r="CN130" s="2">
        <v>10.071946000000001</v>
      </c>
      <c r="CO130" s="2">
        <v>9382.8853999999992</v>
      </c>
      <c r="CP130" s="2">
        <v>782.61375299999997</v>
      </c>
      <c r="CQ130" s="2">
        <v>325652.22832599998</v>
      </c>
      <c r="CR130" s="2">
        <v>779.94465300000002</v>
      </c>
      <c r="CS130" s="2">
        <v>259.12336699999997</v>
      </c>
      <c r="CT130" s="2">
        <v>1770.556881</v>
      </c>
      <c r="CU130" s="2">
        <v>26.220419</v>
      </c>
      <c r="CV130" s="2">
        <v>356227.08986399998</v>
      </c>
      <c r="CW130" s="2">
        <v>2841.3744040000001</v>
      </c>
      <c r="CX130" s="2">
        <v>739106.43222700001</v>
      </c>
      <c r="CY130" s="2">
        <v>921939.78696599964</v>
      </c>
      <c r="CZ130" s="2">
        <v>378.654607</v>
      </c>
      <c r="DA130" s="2">
        <v>2113.961965</v>
      </c>
      <c r="DB130" s="2">
        <v>890.44549600000005</v>
      </c>
      <c r="DC130" s="2">
        <v>7890.3904819999998</v>
      </c>
      <c r="DD130" s="2">
        <v>6.9430529999999999</v>
      </c>
      <c r="DE130" s="2">
        <v>110491.899036</v>
      </c>
      <c r="DF130" s="2">
        <v>0.68428299999999997</v>
      </c>
      <c r="DG130" s="2">
        <v>1821629.746671</v>
      </c>
      <c r="DH130" s="2">
        <v>10543.92353</v>
      </c>
      <c r="DI130" s="2">
        <v>49.273671999999998</v>
      </c>
      <c r="DJ130" s="2">
        <v>16258.63334</v>
      </c>
      <c r="DK130" s="2">
        <v>96905.998314000011</v>
      </c>
      <c r="DL130" s="2">
        <v>10315.8197</v>
      </c>
      <c r="DM130" s="2">
        <v>9306.5136309999998</v>
      </c>
      <c r="DN130" s="2">
        <v>2811.8940459999999</v>
      </c>
      <c r="DO130" s="2">
        <v>255.44869299999999</v>
      </c>
      <c r="DP130" s="2">
        <v>2768.4319110000001</v>
      </c>
      <c r="DQ130" s="2">
        <v>10113.83201</v>
      </c>
      <c r="DR130" s="2">
        <v>306629.71148</v>
      </c>
      <c r="DS130" s="2">
        <v>8616.0537249999998</v>
      </c>
      <c r="DT130" s="2">
        <v>33227.98042</v>
      </c>
      <c r="DU130" s="2">
        <v>2872.4989059999998</v>
      </c>
      <c r="DV130" s="2">
        <v>8606.8737920000003</v>
      </c>
      <c r="DW130" s="2">
        <v>3449.2355189999998</v>
      </c>
      <c r="DX130" s="2">
        <v>5710.385929</v>
      </c>
      <c r="DY130" s="2">
        <v>0.36948500000000001</v>
      </c>
      <c r="DZ130" s="2">
        <v>14882.95125</v>
      </c>
      <c r="EA130" s="2">
        <v>802063.8138649998</v>
      </c>
      <c r="EB130" s="2">
        <v>24205.319039999998</v>
      </c>
      <c r="EC130" s="2">
        <v>1267.100279</v>
      </c>
      <c r="ED130" s="2">
        <v>9611.688247</v>
      </c>
      <c r="EE130" s="2">
        <v>12204.291219999999</v>
      </c>
      <c r="EF130" s="2">
        <v>0</v>
      </c>
      <c r="EG130" s="2">
        <v>1577.8092320000001</v>
      </c>
      <c r="EH130" s="2">
        <v>23351.874329999999</v>
      </c>
      <c r="EI130" s="2">
        <v>354740.44779100001</v>
      </c>
      <c r="EJ130" s="2">
        <v>3370.9041860000002</v>
      </c>
      <c r="EK130" s="2">
        <v>3092.1288530000002</v>
      </c>
      <c r="EL130" s="2">
        <v>9158.4068609999995</v>
      </c>
      <c r="EM130" s="2">
        <v>9151.693593</v>
      </c>
      <c r="EN130" s="2">
        <v>59933.161169999999</v>
      </c>
      <c r="EO130" s="2">
        <v>339887.07665599999</v>
      </c>
      <c r="EP130" s="2">
        <v>25941.157299999999</v>
      </c>
      <c r="EQ130" s="2">
        <v>5080.0643190000001</v>
      </c>
      <c r="ER130" s="2">
        <v>7084.3761519999998</v>
      </c>
      <c r="ES130" s="2">
        <v>21.375239000000001</v>
      </c>
      <c r="ET130" s="2">
        <v>992.37472300000002</v>
      </c>
      <c r="EU130" s="2">
        <v>1445.5883960000001</v>
      </c>
      <c r="EV130" s="2">
        <v>6443.1270089999998</v>
      </c>
      <c r="EW130" s="2">
        <v>4376.4373459999997</v>
      </c>
      <c r="EX130" s="2">
        <v>434629.03480700002</v>
      </c>
      <c r="EY130" s="2">
        <v>434633.89067799988</v>
      </c>
      <c r="EZ130" s="2">
        <v>192.21651600000001</v>
      </c>
      <c r="FA130" s="2">
        <v>2149.1037390000001</v>
      </c>
      <c r="FB130" s="2">
        <v>836.30352900000003</v>
      </c>
      <c r="FC130" s="2">
        <v>5668.6958729999997</v>
      </c>
      <c r="FD130" s="2">
        <v>437.86340000000001</v>
      </c>
      <c r="FE130" s="2">
        <v>4445.0943909999996</v>
      </c>
      <c r="FF130" s="2">
        <v>17585.335449999999</v>
      </c>
      <c r="FG130" s="2">
        <v>658758.78417599993</v>
      </c>
      <c r="FH130" s="2">
        <v>22068.891599999999</v>
      </c>
      <c r="FI130" s="2">
        <v>1592.895458</v>
      </c>
      <c r="FJ130" s="2">
        <v>5462.6285079999998</v>
      </c>
      <c r="FK130" s="2">
        <v>352625.05113200011</v>
      </c>
      <c r="FL130" s="2">
        <v>96905.998314000011</v>
      </c>
      <c r="FM130" s="2">
        <v>339887.07665599999</v>
      </c>
      <c r="FN130" s="2">
        <v>3343.240961</v>
      </c>
      <c r="FO130" s="2">
        <v>26143.696360000002</v>
      </c>
      <c r="FP130" s="2">
        <v>1.3826849999999999</v>
      </c>
      <c r="FQ130" s="2">
        <v>23050.880939999999</v>
      </c>
      <c r="FR130" s="2">
        <v>10269.75866</v>
      </c>
      <c r="FS130" s="2">
        <v>23981.7484</v>
      </c>
      <c r="FT130" s="2">
        <v>1082523.3144439999</v>
      </c>
      <c r="FU130" s="2">
        <v>263586.16489999997</v>
      </c>
      <c r="FV130" s="2">
        <v>13550.398219999999</v>
      </c>
      <c r="FW130" s="2">
        <v>10.836926</v>
      </c>
      <c r="FX130" s="2">
        <v>20389.8688</v>
      </c>
      <c r="FY130" s="2">
        <v>136.10868099999999</v>
      </c>
      <c r="FZ130" s="2">
        <v>2819429.9190000002</v>
      </c>
      <c r="GA130" s="2">
        <v>3416.5998800000002</v>
      </c>
      <c r="GB130" s="2">
        <v>19581.758129999998</v>
      </c>
      <c r="GC130" s="2">
        <v>11770.680270000001</v>
      </c>
      <c r="GD130" s="2">
        <v>6259.5911980000001</v>
      </c>
      <c r="GE130" s="2"/>
      <c r="GF130" s="3">
        <f t="shared" ref="GF130:GF161" si="30">AVERAGE(C130:GD130)</f>
        <v>104750.49128810866</v>
      </c>
      <c r="GG130" s="3">
        <f t="shared" ref="GG130:GG161" si="31">MEDIAN(C130:GD130)</f>
        <v>5448.4741030000005</v>
      </c>
      <c r="GH130" s="3">
        <f t="shared" ref="GH130:GH161" si="32">MAX(C130:GD130)-MIN(C130:GD130)</f>
        <v>2819429.9190000002</v>
      </c>
      <c r="GI130" s="3">
        <f t="shared" ref="GI130:GI161" si="33">_xlfn.STDEV.S(C130:GD130)</f>
        <v>316772.88602285594</v>
      </c>
      <c r="GJ130" s="3">
        <f t="shared" ref="GJ130:GJ161" si="34">_xlfn.VAR.S(C130:GD130)</f>
        <v>100345061319.24927</v>
      </c>
      <c r="GK130" s="3">
        <f t="shared" ref="GK130:GK161" si="35">_xlfn.QUARTILE.INC(C130:GD130,1)</f>
        <v>1143.1274557500001</v>
      </c>
      <c r="GL130" s="3">
        <f t="shared" ref="GL130:GL161" si="36">_xlfn.QUARTILE.INC(C130:GD130,3)</f>
        <v>24531.201852499998</v>
      </c>
      <c r="GM130" s="3">
        <f t="shared" si="22"/>
        <v>23388.074396749998</v>
      </c>
    </row>
    <row r="131" spans="1:195" x14ac:dyDescent="0.2">
      <c r="A131" s="10"/>
      <c r="B131" s="6" t="s">
        <v>187</v>
      </c>
      <c r="C131" s="2">
        <v>502230.71358699998</v>
      </c>
      <c r="D131" s="2">
        <v>338229.43761700002</v>
      </c>
      <c r="E131" s="2">
        <v>3019.3521350000001</v>
      </c>
      <c r="F131" s="2">
        <v>51.148001999999998</v>
      </c>
      <c r="G131" s="2">
        <v>605712.18659799988</v>
      </c>
      <c r="H131" s="2">
        <v>118321.2923</v>
      </c>
      <c r="I131" s="2">
        <v>2214.4010400000002</v>
      </c>
      <c r="J131" s="2">
        <v>188.395993</v>
      </c>
      <c r="K131" s="2">
        <v>177596.52530000001</v>
      </c>
      <c r="L131" s="2">
        <v>7922.1951989999998</v>
      </c>
      <c r="M131" s="2">
        <v>15694.25806</v>
      </c>
      <c r="N131" s="2">
        <v>1008.178617</v>
      </c>
      <c r="O131" s="2">
        <v>8991.4318760000006</v>
      </c>
      <c r="P131" s="2">
        <v>3235.6991670000002</v>
      </c>
      <c r="Q131" s="2">
        <v>12751.294970000001</v>
      </c>
      <c r="R131" s="2">
        <v>83394.6973</v>
      </c>
      <c r="S131" s="2">
        <v>8067.3448010000002</v>
      </c>
      <c r="T131" s="2">
        <v>14013.25534</v>
      </c>
      <c r="U131" s="2">
        <v>204.449805</v>
      </c>
      <c r="V131" s="2">
        <v>3882.064734</v>
      </c>
      <c r="W131" s="2">
        <v>15984.852730000001</v>
      </c>
      <c r="X131" s="2">
        <v>527.30445399999996</v>
      </c>
      <c r="Y131" s="2">
        <v>23720.622810000001</v>
      </c>
      <c r="Z131" s="2">
        <v>427541.94689999998</v>
      </c>
      <c r="AA131" s="2">
        <v>2300.1413769999999</v>
      </c>
      <c r="AB131" s="2">
        <v>1972.7590709999999</v>
      </c>
      <c r="AC131" s="2">
        <v>537.59396800000002</v>
      </c>
      <c r="AD131" s="2">
        <v>11140.46478</v>
      </c>
      <c r="AE131" s="2">
        <v>10836.4141</v>
      </c>
      <c r="AF131" s="2">
        <v>94991.175619000001</v>
      </c>
      <c r="AG131" s="2">
        <v>1112586.8500000001</v>
      </c>
      <c r="AH131" s="2">
        <v>8161.303175</v>
      </c>
      <c r="AI131" s="2">
        <v>14523.08322</v>
      </c>
      <c r="AJ131" s="2">
        <v>30894.801039999998</v>
      </c>
      <c r="AK131" s="2">
        <v>9705.0466090000009</v>
      </c>
      <c r="AL131" s="2">
        <v>71919.595809999999</v>
      </c>
      <c r="AM131" s="2">
        <v>217.10786899999999</v>
      </c>
      <c r="AN131" s="2">
        <v>89.233199999999997</v>
      </c>
      <c r="AO131" s="2">
        <v>4263.7932119999996</v>
      </c>
      <c r="AP131" s="2">
        <v>18141.318377</v>
      </c>
      <c r="AQ131" s="2">
        <v>13771.10787</v>
      </c>
      <c r="AR131" s="2">
        <v>55937.541839999998</v>
      </c>
      <c r="AS131" s="2">
        <v>626.84414100000004</v>
      </c>
      <c r="AT131" s="2">
        <v>42.545101000000003</v>
      </c>
      <c r="AU131" s="2">
        <v>9058.7933300000004</v>
      </c>
      <c r="AV131" s="2">
        <v>8562.9003200000006</v>
      </c>
      <c r="AW131" s="2">
        <v>81937.282800000001</v>
      </c>
      <c r="AX131" s="2">
        <v>1826733.7978640001</v>
      </c>
      <c r="AY131" s="2">
        <v>63879.190159999998</v>
      </c>
      <c r="AZ131" s="2">
        <v>297582.89156199998</v>
      </c>
      <c r="BA131" s="2">
        <v>38440.591549999997</v>
      </c>
      <c r="BB131" s="2">
        <v>1218.404849</v>
      </c>
      <c r="BC131" s="2">
        <v>70283.841220000002</v>
      </c>
      <c r="BD131" s="2">
        <v>393976.12509099999</v>
      </c>
      <c r="BE131" s="2">
        <v>760.31796599999996</v>
      </c>
      <c r="BF131" s="2">
        <v>65304.785250000001</v>
      </c>
      <c r="BG131" s="2">
        <v>46.673858000000003</v>
      </c>
      <c r="BH131" s="2">
        <v>8589.2138360000008</v>
      </c>
      <c r="BI131" s="2">
        <v>60590.268329999999</v>
      </c>
      <c r="BJ131" s="2">
        <v>5702.8543079999999</v>
      </c>
      <c r="BK131" s="2">
        <v>8925.8021310000004</v>
      </c>
      <c r="BL131" s="2">
        <v>12271.82359</v>
      </c>
      <c r="BM131" s="2">
        <v>1049.3300389999999</v>
      </c>
      <c r="BN131" s="2">
        <v>1101.365051</v>
      </c>
      <c r="BO131" s="2">
        <v>5940.4366909999999</v>
      </c>
      <c r="BP131" s="2">
        <v>10722.24641</v>
      </c>
      <c r="BQ131" s="2">
        <v>1962.95126</v>
      </c>
      <c r="BR131" s="2">
        <v>8571.8500889999996</v>
      </c>
      <c r="BS131" s="2">
        <v>1348.138727</v>
      </c>
      <c r="BT131" s="2">
        <v>1752632.081189</v>
      </c>
      <c r="BU131" s="2">
        <v>7131.0891739999997</v>
      </c>
      <c r="BV131" s="2">
        <v>520923.62998299999</v>
      </c>
      <c r="BW131" s="2">
        <v>4890.2942240000002</v>
      </c>
      <c r="BX131" s="2">
        <v>7800.8947440000002</v>
      </c>
      <c r="BY131" s="2">
        <v>5055788.8283239976</v>
      </c>
      <c r="BZ131" s="2">
        <v>785683.58064999967</v>
      </c>
      <c r="CA131" s="2">
        <v>173221.53839999999</v>
      </c>
      <c r="CB131" s="2">
        <v>57147.35987</v>
      </c>
      <c r="CC131" s="2">
        <v>574.13290700000005</v>
      </c>
      <c r="CD131" s="2">
        <v>8001.9889389999998</v>
      </c>
      <c r="CE131" s="2">
        <v>46126.924079999997</v>
      </c>
      <c r="CF131" s="2">
        <v>824.76227300000005</v>
      </c>
      <c r="CG131" s="2">
        <v>4924.8244640000003</v>
      </c>
      <c r="CH131" s="2">
        <v>29682.06265</v>
      </c>
      <c r="CI131" s="2">
        <v>65446.041749999997</v>
      </c>
      <c r="CJ131" s="2">
        <v>30128.202870000001</v>
      </c>
      <c r="CK131" s="2">
        <v>3979.4302400000001</v>
      </c>
      <c r="CL131" s="2">
        <v>18960.699850000001</v>
      </c>
      <c r="CM131" s="2">
        <v>19.927816</v>
      </c>
      <c r="CN131" s="2">
        <v>81.837885</v>
      </c>
      <c r="CO131" s="2">
        <v>23411.447499999998</v>
      </c>
      <c r="CP131" s="2">
        <v>22289.401470000001</v>
      </c>
      <c r="CQ131" s="2">
        <v>923566.65429800004</v>
      </c>
      <c r="CR131" s="2">
        <v>2849.247257</v>
      </c>
      <c r="CS131" s="2">
        <v>301.14022699999998</v>
      </c>
      <c r="CT131" s="2">
        <v>24771.853709999999</v>
      </c>
      <c r="CU131" s="2">
        <v>249.121644</v>
      </c>
      <c r="CV131" s="2">
        <v>1201481.4165040001</v>
      </c>
      <c r="CW131" s="2">
        <v>8492.7056990000001</v>
      </c>
      <c r="CX131" s="2">
        <v>2010688.4118880001</v>
      </c>
      <c r="CY131" s="2">
        <v>2786408.2849030001</v>
      </c>
      <c r="CZ131" s="2">
        <v>558.88489900000002</v>
      </c>
      <c r="DA131" s="2">
        <v>2003.8574619999999</v>
      </c>
      <c r="DB131" s="2">
        <v>3448.3836799999999</v>
      </c>
      <c r="DC131" s="2">
        <v>16995.871709999999</v>
      </c>
      <c r="DD131" s="2">
        <v>94.781520999999998</v>
      </c>
      <c r="DE131" s="2">
        <v>708987.491775</v>
      </c>
      <c r="DF131" s="2">
        <v>31.052102999999999</v>
      </c>
      <c r="DG131" s="2">
        <v>5488562.777584997</v>
      </c>
      <c r="DH131" s="2">
        <v>16487.26021</v>
      </c>
      <c r="DI131" s="2">
        <v>195.68319600000001</v>
      </c>
      <c r="DJ131" s="2">
        <v>63472.714379999998</v>
      </c>
      <c r="DK131" s="2">
        <v>480690.90805999993</v>
      </c>
      <c r="DL131" s="2">
        <v>10248.701950000001</v>
      </c>
      <c r="DM131" s="2">
        <v>13922.80242</v>
      </c>
      <c r="DN131" s="2">
        <v>5990.6311390000001</v>
      </c>
      <c r="DO131" s="2">
        <v>1733.6434039999999</v>
      </c>
      <c r="DP131" s="2">
        <v>2487.38528</v>
      </c>
      <c r="DQ131" s="2">
        <v>33298.534299999999</v>
      </c>
      <c r="DR131" s="2">
        <v>745728.09390999994</v>
      </c>
      <c r="DS131" s="2">
        <v>18809.201359999999</v>
      </c>
      <c r="DT131" s="2">
        <v>145721.24789999999</v>
      </c>
      <c r="DU131" s="2">
        <v>7809.6168209999996</v>
      </c>
      <c r="DV131" s="2">
        <v>17379.821220000002</v>
      </c>
      <c r="DW131" s="2">
        <v>4861.9926999999998</v>
      </c>
      <c r="DX131" s="2">
        <v>22026.21687</v>
      </c>
      <c r="DY131" s="2">
        <v>4.2233359999999998</v>
      </c>
      <c r="DZ131" s="2">
        <v>33510.936730000001</v>
      </c>
      <c r="EA131" s="2">
        <v>1721956.418205</v>
      </c>
      <c r="EB131" s="2">
        <v>95460.990928999978</v>
      </c>
      <c r="EC131" s="2">
        <v>4642.6529760000003</v>
      </c>
      <c r="ED131" s="2">
        <v>30308.973740000001</v>
      </c>
      <c r="EE131" s="2">
        <v>62490.211020000002</v>
      </c>
      <c r="EF131" s="2">
        <v>18.076384000000001</v>
      </c>
      <c r="EG131" s="2">
        <v>7086.0664779999997</v>
      </c>
      <c r="EH131" s="2">
        <v>31721.269520000002</v>
      </c>
      <c r="EI131" s="2">
        <v>722222.83752699988</v>
      </c>
      <c r="EJ131" s="2">
        <v>16872.77403</v>
      </c>
      <c r="EK131" s="2">
        <v>11920.766750000001</v>
      </c>
      <c r="EL131" s="2">
        <v>25987.632259999998</v>
      </c>
      <c r="EM131" s="2">
        <v>16334.60979</v>
      </c>
      <c r="EN131" s="2">
        <v>566098.31149999995</v>
      </c>
      <c r="EO131" s="2">
        <v>928875.06625799998</v>
      </c>
      <c r="EP131" s="2">
        <v>54066.243090000004</v>
      </c>
      <c r="EQ131" s="2">
        <v>9725.6429069999995</v>
      </c>
      <c r="ER131" s="2">
        <v>3299.030534</v>
      </c>
      <c r="ES131" s="2">
        <v>350.811959</v>
      </c>
      <c r="ET131" s="2">
        <v>3264.7070549999999</v>
      </c>
      <c r="EU131" s="2">
        <v>3688.0994009999999</v>
      </c>
      <c r="EV131" s="2">
        <v>17869.92326</v>
      </c>
      <c r="EW131" s="2">
        <v>10935.84275</v>
      </c>
      <c r="EX131" s="2">
        <v>840375.49574699998</v>
      </c>
      <c r="EY131" s="2">
        <v>840460.15120399999</v>
      </c>
      <c r="EZ131" s="2">
        <v>1337.1544919999999</v>
      </c>
      <c r="FA131" s="2">
        <v>4653.7148120000002</v>
      </c>
      <c r="FB131" s="2">
        <v>1896.7165199999999</v>
      </c>
      <c r="FC131" s="2">
        <v>5832.2310530000004</v>
      </c>
      <c r="FD131" s="2">
        <v>1271.4612910000001</v>
      </c>
      <c r="FE131" s="2">
        <v>35465.978450000002</v>
      </c>
      <c r="FF131" s="2">
        <v>38285.279029999998</v>
      </c>
      <c r="FG131" s="2">
        <v>1809865.2471700001</v>
      </c>
      <c r="FH131" s="2">
        <v>83976.033290000007</v>
      </c>
      <c r="FI131" s="2">
        <v>4483.4005930000003</v>
      </c>
      <c r="FJ131" s="2">
        <v>111517.9195</v>
      </c>
      <c r="FK131" s="2">
        <v>1187228.8769419999</v>
      </c>
      <c r="FL131" s="2">
        <v>480690.90805999999</v>
      </c>
      <c r="FM131" s="2">
        <v>928875.06625799998</v>
      </c>
      <c r="FN131" s="2">
        <v>7377.6168479999997</v>
      </c>
      <c r="FO131" s="2">
        <v>43992.936179999997</v>
      </c>
      <c r="FP131" s="2">
        <v>11.243107</v>
      </c>
      <c r="FQ131" s="2">
        <v>37995.301659999997</v>
      </c>
      <c r="FR131" s="2">
        <v>17216.497319999999</v>
      </c>
      <c r="FS131" s="2">
        <v>36941.32</v>
      </c>
      <c r="FT131" s="2">
        <v>3477874.3656970002</v>
      </c>
      <c r="FU131" s="2">
        <v>658406.02099999995</v>
      </c>
      <c r="FV131" s="2">
        <v>49556.081359999996</v>
      </c>
      <c r="FW131" s="2">
        <v>69.185083000000006</v>
      </c>
      <c r="FX131" s="2">
        <v>83109.436130000002</v>
      </c>
      <c r="FY131" s="2">
        <v>459.60237799999999</v>
      </c>
      <c r="FZ131" s="2">
        <v>8003436.3269999996</v>
      </c>
      <c r="GA131" s="2">
        <v>17518.123500000002</v>
      </c>
      <c r="GB131" s="2">
        <v>71549.009860000006</v>
      </c>
      <c r="GC131" s="2">
        <v>13866.72827</v>
      </c>
      <c r="GD131" s="2">
        <v>12642.00261</v>
      </c>
      <c r="GE131" s="2"/>
      <c r="GF131" s="3">
        <f t="shared" si="30"/>
        <v>290753.80744585319</v>
      </c>
      <c r="GG131" s="3">
        <f t="shared" si="31"/>
        <v>13968.02888</v>
      </c>
      <c r="GH131" s="3">
        <f t="shared" si="32"/>
        <v>8003432.1036639996</v>
      </c>
      <c r="GI131" s="3">
        <f t="shared" si="33"/>
        <v>917051.61556757498</v>
      </c>
      <c r="GJ131" s="3">
        <f t="shared" si="34"/>
        <v>840983665615.09924</v>
      </c>
      <c r="GK131" s="3">
        <f t="shared" si="35"/>
        <v>3290.4496642499998</v>
      </c>
      <c r="GL131" s="3">
        <f t="shared" si="36"/>
        <v>70600.133379999999</v>
      </c>
      <c r="GM131" s="3">
        <f t="shared" ref="GM131:GM187" si="37">GL131-GK131</f>
        <v>67309.683715749998</v>
      </c>
    </row>
    <row r="132" spans="1:195" x14ac:dyDescent="0.2">
      <c r="A132" s="10"/>
      <c r="B132" s="6" t="s">
        <v>188</v>
      </c>
      <c r="C132" s="2">
        <v>1299170.7680579999</v>
      </c>
      <c r="D132" s="2">
        <v>700647.9169650001</v>
      </c>
      <c r="E132" s="2">
        <v>9623.6079559999998</v>
      </c>
      <c r="F132" s="2">
        <v>602.06867599999998</v>
      </c>
      <c r="G132" s="2">
        <v>2341738.9937459999</v>
      </c>
      <c r="H132" s="2">
        <v>352870.34840000002</v>
      </c>
      <c r="I132" s="2">
        <v>8203.3591020000003</v>
      </c>
      <c r="J132" s="2">
        <v>1006.705256</v>
      </c>
      <c r="K132" s="2">
        <v>690001.8173</v>
      </c>
      <c r="L132" s="2">
        <v>81738.651259999999</v>
      </c>
      <c r="M132" s="2">
        <v>46785.002899999999</v>
      </c>
      <c r="N132" s="2">
        <v>2782.874151</v>
      </c>
      <c r="O132" s="2">
        <v>113152.4764</v>
      </c>
      <c r="P132" s="2">
        <v>10546.271210000001</v>
      </c>
      <c r="Q132" s="2">
        <v>24068.023819999999</v>
      </c>
      <c r="R132" s="2">
        <v>164267.96660000001</v>
      </c>
      <c r="S132" s="2">
        <v>62924.958079999997</v>
      </c>
      <c r="T132" s="2">
        <v>41607.086710000003</v>
      </c>
      <c r="U132" s="2">
        <v>2482.0166450000002</v>
      </c>
      <c r="V132" s="2">
        <v>29183.886119999999</v>
      </c>
      <c r="W132" s="2">
        <v>91275.390509999997</v>
      </c>
      <c r="X132" s="2">
        <v>1305.203154</v>
      </c>
      <c r="Y132" s="2">
        <v>48361.77577</v>
      </c>
      <c r="Z132" s="2">
        <v>1019415.034</v>
      </c>
      <c r="AA132" s="2">
        <v>3926.3524779999998</v>
      </c>
      <c r="AB132" s="2">
        <v>9571.7075769999992</v>
      </c>
      <c r="AC132" s="2">
        <v>1412.645757</v>
      </c>
      <c r="AD132" s="2">
        <v>25747.70982</v>
      </c>
      <c r="AE132" s="2">
        <v>22795.30024</v>
      </c>
      <c r="AF132" s="2">
        <v>881743.45155</v>
      </c>
      <c r="AG132" s="2">
        <v>11089792.42</v>
      </c>
      <c r="AH132" s="2">
        <v>18871.071179999999</v>
      </c>
      <c r="AI132" s="2">
        <v>84494.81439</v>
      </c>
      <c r="AJ132" s="2">
        <v>49285.5429</v>
      </c>
      <c r="AK132" s="2">
        <v>17105.567569999999</v>
      </c>
      <c r="AL132" s="2">
        <v>166014.90479999999</v>
      </c>
      <c r="AM132" s="2">
        <v>416.57565599999998</v>
      </c>
      <c r="AN132" s="2">
        <v>726.50731900000005</v>
      </c>
      <c r="AO132" s="2">
        <v>13939.11362</v>
      </c>
      <c r="AP132" s="2">
        <v>62088.33898</v>
      </c>
      <c r="AQ132" s="2">
        <v>132059.1096</v>
      </c>
      <c r="AR132" s="2">
        <v>852005.88199999998</v>
      </c>
      <c r="AS132" s="2">
        <v>1376.4982500000001</v>
      </c>
      <c r="AT132" s="2">
        <v>217.130177</v>
      </c>
      <c r="AU132" s="2">
        <v>58248.636440000002</v>
      </c>
      <c r="AV132" s="2">
        <v>33166.718379999998</v>
      </c>
      <c r="AW132" s="2">
        <v>216395.90830000001</v>
      </c>
      <c r="AX132" s="2">
        <v>13234374.633615</v>
      </c>
      <c r="AY132" s="2">
        <v>296697.01569999999</v>
      </c>
      <c r="AZ132" s="2">
        <v>2953293.2255849992</v>
      </c>
      <c r="BA132" s="2">
        <v>349834.63669999997</v>
      </c>
      <c r="BB132" s="2">
        <v>21637.86275</v>
      </c>
      <c r="BC132" s="2">
        <v>116512.5094</v>
      </c>
      <c r="BD132" s="2">
        <v>3835544.6893149992</v>
      </c>
      <c r="BE132" s="2">
        <v>2192.6421679999999</v>
      </c>
      <c r="BF132" s="2">
        <v>456763.73619999998</v>
      </c>
      <c r="BG132" s="2">
        <v>192.390681</v>
      </c>
      <c r="BH132" s="2">
        <v>15465.15359</v>
      </c>
      <c r="BI132" s="2">
        <v>551090.68689999997</v>
      </c>
      <c r="BJ132" s="2">
        <v>14276.087390000001</v>
      </c>
      <c r="BK132" s="2">
        <v>25097.014920000001</v>
      </c>
      <c r="BL132" s="2">
        <v>20419.661059999999</v>
      </c>
      <c r="BM132" s="2">
        <v>1894.617041</v>
      </c>
      <c r="BN132" s="2">
        <v>2109.8177409999998</v>
      </c>
      <c r="BO132" s="2">
        <v>12206.72611</v>
      </c>
      <c r="BP132" s="2">
        <v>105446.8603</v>
      </c>
      <c r="BQ132" s="2">
        <v>2238.7791940000002</v>
      </c>
      <c r="BR132" s="2">
        <v>24954.826720000001</v>
      </c>
      <c r="BS132" s="2">
        <v>3670.4245409999999</v>
      </c>
      <c r="BT132" s="2">
        <v>15595168.508188</v>
      </c>
      <c r="BU132" s="2">
        <v>20100.217199999999</v>
      </c>
      <c r="BV132" s="2">
        <v>1012863.063744</v>
      </c>
      <c r="BW132" s="2">
        <v>9254.3906760000009</v>
      </c>
      <c r="BX132" s="2">
        <v>61921.449639999999</v>
      </c>
      <c r="BY132" s="2">
        <v>25673389.98966701</v>
      </c>
      <c r="BZ132" s="2">
        <v>1459367.028493</v>
      </c>
      <c r="CA132" s="2">
        <v>765898.44629999995</v>
      </c>
      <c r="CB132" s="2">
        <v>177435.45730000001</v>
      </c>
      <c r="CC132" s="2">
        <v>3043.7067529999999</v>
      </c>
      <c r="CD132" s="2">
        <v>89014.750010000003</v>
      </c>
      <c r="CE132" s="2">
        <v>472079.55910000001</v>
      </c>
      <c r="CF132" s="2">
        <v>8929.2971770000004</v>
      </c>
      <c r="CG132" s="2">
        <v>28261.571209999998</v>
      </c>
      <c r="CH132" s="2">
        <v>1292827.395</v>
      </c>
      <c r="CI132" s="2">
        <v>322212.45850000001</v>
      </c>
      <c r="CJ132" s="2">
        <v>61508.380069999999</v>
      </c>
      <c r="CK132" s="2">
        <v>13529.723029999999</v>
      </c>
      <c r="CL132" s="2">
        <v>29108.376619999999</v>
      </c>
      <c r="CM132" s="2">
        <v>79.586654999999993</v>
      </c>
      <c r="CN132" s="2">
        <v>337.71266600000001</v>
      </c>
      <c r="CO132" s="2">
        <v>669063.41319999995</v>
      </c>
      <c r="CP132" s="2">
        <v>113298.5243</v>
      </c>
      <c r="CQ132" s="2">
        <v>2650500.0666499999</v>
      </c>
      <c r="CR132" s="2">
        <v>25928.667870000001</v>
      </c>
      <c r="CS132" s="2">
        <v>1539.8930620000001</v>
      </c>
      <c r="CT132" s="2">
        <v>70056.857900000003</v>
      </c>
      <c r="CU132" s="2">
        <v>799.46124299999997</v>
      </c>
      <c r="CV132" s="2">
        <v>3254160.8555659992</v>
      </c>
      <c r="CW132" s="2">
        <v>27164.468239999998</v>
      </c>
      <c r="CX132" s="2">
        <v>6723923.2193149999</v>
      </c>
      <c r="CY132" s="2">
        <v>17611172.135093</v>
      </c>
      <c r="CZ132" s="2">
        <v>11901.70845</v>
      </c>
      <c r="DA132" s="2">
        <v>12213.05601</v>
      </c>
      <c r="DB132" s="2">
        <v>12828.197399999999</v>
      </c>
      <c r="DC132" s="2">
        <v>27517.39399</v>
      </c>
      <c r="DD132" s="2">
        <v>1201.1908679999999</v>
      </c>
      <c r="DE132" s="2">
        <v>3066693.326901</v>
      </c>
      <c r="DF132" s="2">
        <v>177.68875</v>
      </c>
      <c r="DG132" s="2">
        <v>26280646.31330201</v>
      </c>
      <c r="DH132" s="2">
        <v>29835.465840000001</v>
      </c>
      <c r="DI132" s="2">
        <v>2991.6748109999999</v>
      </c>
      <c r="DJ132" s="2">
        <v>88427.889809999993</v>
      </c>
      <c r="DK132" s="2">
        <v>1839163.11999</v>
      </c>
      <c r="DL132" s="2">
        <v>36384.072789999998</v>
      </c>
      <c r="DM132" s="2">
        <v>27096.05227</v>
      </c>
      <c r="DN132" s="2">
        <v>11005.932989999999</v>
      </c>
      <c r="DO132" s="2">
        <v>5835.3084650000001</v>
      </c>
      <c r="DP132" s="2">
        <v>6677.3556170000002</v>
      </c>
      <c r="DQ132" s="2">
        <v>251672.3365</v>
      </c>
      <c r="DR132" s="2">
        <v>6945286.8450000007</v>
      </c>
      <c r="DS132" s="2">
        <v>29122.974109999999</v>
      </c>
      <c r="DT132" s="2">
        <v>280956.33199999999</v>
      </c>
      <c r="DU132" s="2">
        <v>15755.22817</v>
      </c>
      <c r="DV132" s="2">
        <v>187637.6544</v>
      </c>
      <c r="DW132" s="2">
        <v>48984.397850000001</v>
      </c>
      <c r="DX132" s="2">
        <v>32970.221120000002</v>
      </c>
      <c r="DY132" s="2">
        <v>45.066597999999999</v>
      </c>
      <c r="DZ132" s="2">
        <v>80100.901819999999</v>
      </c>
      <c r="EA132" s="2">
        <v>15388057.480083</v>
      </c>
      <c r="EB132" s="2">
        <v>290353.85489299998</v>
      </c>
      <c r="EC132" s="2">
        <v>16486.52187</v>
      </c>
      <c r="ED132" s="2">
        <v>89039.033530000001</v>
      </c>
      <c r="EE132" s="2">
        <v>160090.22889999999</v>
      </c>
      <c r="EF132" s="2">
        <v>234.604488</v>
      </c>
      <c r="EG132" s="2">
        <v>13933.88953</v>
      </c>
      <c r="EH132" s="2">
        <v>373328.36729999998</v>
      </c>
      <c r="EI132" s="2">
        <v>1453552.248443</v>
      </c>
      <c r="EJ132" s="2">
        <v>59412.864629999996</v>
      </c>
      <c r="EK132" s="2">
        <v>67196.139290000006</v>
      </c>
      <c r="EL132" s="2">
        <v>41155.808239999998</v>
      </c>
      <c r="EM132" s="2">
        <v>110692.83900000001</v>
      </c>
      <c r="EN132" s="2">
        <v>2340370.2620000001</v>
      </c>
      <c r="EO132" s="2">
        <v>3273455.4854450002</v>
      </c>
      <c r="EP132" s="2">
        <v>96376.624110000004</v>
      </c>
      <c r="EQ132" s="2">
        <v>23084.720270000002</v>
      </c>
      <c r="ER132" s="2">
        <v>58993.013749999998</v>
      </c>
      <c r="ES132" s="2">
        <v>765.99899000000005</v>
      </c>
      <c r="ET132" s="2">
        <v>5062.7963950000003</v>
      </c>
      <c r="EU132" s="2">
        <v>12098.14912</v>
      </c>
      <c r="EV132" s="2">
        <v>25151.405210000001</v>
      </c>
      <c r="EW132" s="2">
        <v>67306.68346</v>
      </c>
      <c r="EX132" s="2">
        <v>1999292.2886359999</v>
      </c>
      <c r="EY132" s="2">
        <v>1999818.685023</v>
      </c>
      <c r="EZ132" s="2">
        <v>3532.494146</v>
      </c>
      <c r="FA132" s="2">
        <v>41566.34562</v>
      </c>
      <c r="FB132" s="2">
        <v>18746.415359999999</v>
      </c>
      <c r="FC132" s="2">
        <v>57207.56826</v>
      </c>
      <c r="FD132" s="2">
        <v>2568.6652899999999</v>
      </c>
      <c r="FE132" s="2">
        <v>99245.481669999994</v>
      </c>
      <c r="FF132" s="2">
        <v>57191.339699999997</v>
      </c>
      <c r="FG132" s="2">
        <v>13175006.835583</v>
      </c>
      <c r="FH132" s="2">
        <v>361290.8861</v>
      </c>
      <c r="FI132" s="2">
        <v>9063.6323990000001</v>
      </c>
      <c r="FJ132" s="2">
        <v>182457.58180000001</v>
      </c>
      <c r="FK132" s="2">
        <v>3204566.3653829992</v>
      </c>
      <c r="FL132" s="2">
        <v>1839163.11999</v>
      </c>
      <c r="FM132" s="2">
        <v>3273455.4854450002</v>
      </c>
      <c r="FN132" s="2">
        <v>38042.41588</v>
      </c>
      <c r="FO132" s="2">
        <v>393957.17119999998</v>
      </c>
      <c r="FP132" s="2">
        <v>23.287922999999999</v>
      </c>
      <c r="FQ132" s="2">
        <v>69312.109299999996</v>
      </c>
      <c r="FR132" s="2">
        <v>31246.840029999999</v>
      </c>
      <c r="FS132" s="2">
        <v>345050.83169999998</v>
      </c>
      <c r="FT132" s="2">
        <v>19556723.09398701</v>
      </c>
      <c r="FU132" s="2">
        <v>6254958.2640000004</v>
      </c>
      <c r="FV132" s="2">
        <v>192741.53479999999</v>
      </c>
      <c r="FW132" s="2">
        <v>308.08308299999999</v>
      </c>
      <c r="FX132" s="2">
        <v>261809.3939</v>
      </c>
      <c r="FY132" s="2">
        <v>731.63644499999998</v>
      </c>
      <c r="FZ132" s="2">
        <v>44714895.869999997</v>
      </c>
      <c r="GA132" s="2">
        <v>44130.116090000003</v>
      </c>
      <c r="GB132" s="2">
        <v>512737.48330000002</v>
      </c>
      <c r="GC132" s="2">
        <v>28979.056960000002</v>
      </c>
      <c r="GD132" s="2">
        <v>30638.582119999999</v>
      </c>
      <c r="GE132" s="2"/>
      <c r="GF132" s="3">
        <f t="shared" si="30"/>
        <v>1539536.9696941518</v>
      </c>
      <c r="GG132" s="3">
        <f t="shared" si="31"/>
        <v>49134.970375000004</v>
      </c>
      <c r="GH132" s="3">
        <f t="shared" si="32"/>
        <v>44714872.582076997</v>
      </c>
      <c r="GI132" s="3">
        <f t="shared" si="33"/>
        <v>5128854.4595788764</v>
      </c>
      <c r="GJ132" s="3">
        <f t="shared" si="34"/>
        <v>26305148067542.133</v>
      </c>
      <c r="GK132" s="3">
        <f t="shared" si="35"/>
        <v>12179.581862499999</v>
      </c>
      <c r="GL132" s="3">
        <f t="shared" si="36"/>
        <v>354975.48282500001</v>
      </c>
      <c r="GM132" s="3">
        <f t="shared" si="37"/>
        <v>342795.90096250002</v>
      </c>
    </row>
    <row r="133" spans="1:195" x14ac:dyDescent="0.2">
      <c r="A133" s="10"/>
      <c r="B133" s="6" t="s">
        <v>189</v>
      </c>
      <c r="C133" s="2">
        <v>5.66</v>
      </c>
      <c r="D133" s="2">
        <v>12.61</v>
      </c>
      <c r="E133" s="2">
        <v>51.06</v>
      </c>
      <c r="F133" s="2">
        <v>35.840000000000003</v>
      </c>
      <c r="G133" s="2">
        <v>18.55</v>
      </c>
      <c r="H133" s="2">
        <v>0.11</v>
      </c>
      <c r="I133" s="2">
        <v>8.83</v>
      </c>
      <c r="J133" s="2">
        <v>0</v>
      </c>
      <c r="K133" s="2">
        <v>0.06</v>
      </c>
      <c r="L133" s="2">
        <v>8.32</v>
      </c>
      <c r="M133" s="2">
        <v>31.64</v>
      </c>
      <c r="N133" s="2">
        <v>3.55</v>
      </c>
      <c r="O133" s="2">
        <v>91.66</v>
      </c>
      <c r="P133" s="2">
        <v>6.7</v>
      </c>
      <c r="Q133" s="2">
        <v>48.7</v>
      </c>
      <c r="R133" s="2">
        <v>81.98</v>
      </c>
      <c r="S133" s="2">
        <v>38.44</v>
      </c>
      <c r="T133" s="2">
        <v>13.22</v>
      </c>
      <c r="U133" s="2">
        <v>0</v>
      </c>
      <c r="V133" s="2">
        <v>1.44</v>
      </c>
      <c r="W133" s="2">
        <v>14.16</v>
      </c>
      <c r="X133" s="2">
        <v>7.52</v>
      </c>
      <c r="Y133" s="2">
        <v>0.42</v>
      </c>
      <c r="Z133" s="2">
        <v>18.100000000000001</v>
      </c>
      <c r="AA133" s="2">
        <v>45.26</v>
      </c>
      <c r="AB133" s="2">
        <v>3.12</v>
      </c>
      <c r="AC133" s="2">
        <v>0.02</v>
      </c>
      <c r="AD133" s="2">
        <v>89.01</v>
      </c>
      <c r="AE133" s="2">
        <v>28.41</v>
      </c>
      <c r="AF133" s="2">
        <v>21.17</v>
      </c>
      <c r="AG133" s="2">
        <v>28.79</v>
      </c>
      <c r="AH133" s="2">
        <v>11.34</v>
      </c>
      <c r="AI133" s="2">
        <v>79.11</v>
      </c>
      <c r="AJ133" s="2">
        <v>78.63</v>
      </c>
      <c r="AK133" s="2">
        <v>96.21</v>
      </c>
      <c r="AL133" s="2">
        <v>64.62</v>
      </c>
      <c r="AM133" s="2">
        <v>28.74</v>
      </c>
      <c r="AN133" s="2">
        <v>68.989999999999995</v>
      </c>
      <c r="AO133" s="2">
        <v>20.78</v>
      </c>
      <c r="AP133" s="2">
        <v>38.020000000000003</v>
      </c>
      <c r="AQ133" s="2">
        <v>7.6</v>
      </c>
      <c r="AR133" s="2">
        <v>12.16</v>
      </c>
      <c r="AS133" s="2">
        <v>12.54</v>
      </c>
      <c r="AT133" s="2">
        <v>34.619999999999997</v>
      </c>
      <c r="AU133" s="2">
        <v>13.8</v>
      </c>
      <c r="AV133" s="2">
        <v>23.83</v>
      </c>
      <c r="AW133" s="2">
        <v>16.75</v>
      </c>
      <c r="AX133" s="2">
        <v>0.18</v>
      </c>
      <c r="AY133" s="2">
        <v>13.15</v>
      </c>
      <c r="AZ133" s="2">
        <v>5.43</v>
      </c>
      <c r="BA133" s="2">
        <v>77.069999999999993</v>
      </c>
      <c r="BB133" s="2">
        <v>14.72</v>
      </c>
      <c r="BC133" s="2">
        <v>25.16</v>
      </c>
      <c r="BD133" s="2">
        <v>93.55</v>
      </c>
      <c r="BE133" s="2">
        <v>35.14</v>
      </c>
      <c r="BF133" s="2">
        <v>33.380000000000003</v>
      </c>
      <c r="BG133" s="2">
        <v>5</v>
      </c>
      <c r="BH133" s="2">
        <v>1.57</v>
      </c>
      <c r="BI133" s="2">
        <v>79.7</v>
      </c>
      <c r="BJ133" s="2">
        <v>3.94</v>
      </c>
      <c r="BK133" s="2">
        <v>31.53</v>
      </c>
      <c r="BL133" s="2">
        <v>0</v>
      </c>
      <c r="BM133" s="2">
        <v>74.75</v>
      </c>
      <c r="BN133" s="2">
        <v>56.24</v>
      </c>
      <c r="BO133" s="2">
        <v>87.87</v>
      </c>
      <c r="BP133" s="2">
        <v>5.58</v>
      </c>
      <c r="BQ133" s="2">
        <v>11.38</v>
      </c>
      <c r="BR133" s="2">
        <v>10.199999999999999</v>
      </c>
      <c r="BS133" s="2">
        <v>0.47</v>
      </c>
      <c r="BT133" s="2">
        <v>33.14</v>
      </c>
      <c r="BU133" s="2">
        <v>0.48</v>
      </c>
      <c r="BV133" s="2">
        <v>50.92</v>
      </c>
      <c r="BW133" s="2">
        <v>27.16</v>
      </c>
      <c r="BX133" s="2">
        <v>79.010000000000005</v>
      </c>
      <c r="BY133" s="2">
        <v>14.74</v>
      </c>
      <c r="BZ133" s="2">
        <v>32.39</v>
      </c>
      <c r="CA133" s="2">
        <v>6.96</v>
      </c>
      <c r="CB133" s="2">
        <v>0.92</v>
      </c>
      <c r="CC133" s="2">
        <v>1.1399999999999999</v>
      </c>
      <c r="CD133" s="2">
        <v>77.12</v>
      </c>
      <c r="CE133" s="2">
        <v>9.08</v>
      </c>
      <c r="CF133" s="2">
        <v>11.9</v>
      </c>
      <c r="CG133" s="2">
        <v>9.84</v>
      </c>
      <c r="CH133" s="2">
        <v>3</v>
      </c>
      <c r="CI133" s="2">
        <v>4.82</v>
      </c>
      <c r="CJ133" s="2">
        <v>1.38</v>
      </c>
      <c r="CK133" s="2">
        <v>76.790000000000006</v>
      </c>
      <c r="CL133" s="2">
        <v>25.95</v>
      </c>
      <c r="CM133" s="2">
        <v>63.99</v>
      </c>
      <c r="CN133" s="2">
        <v>50.57</v>
      </c>
      <c r="CO133" s="2">
        <v>0.92</v>
      </c>
      <c r="CP133" s="2">
        <v>1.35</v>
      </c>
      <c r="CQ133" s="2">
        <v>0</v>
      </c>
      <c r="CR133" s="2">
        <v>63.63</v>
      </c>
      <c r="CS133" s="2">
        <v>6.18</v>
      </c>
      <c r="CT133" s="2">
        <v>87.09</v>
      </c>
      <c r="CU133" s="2">
        <v>3.16</v>
      </c>
      <c r="CV133" s="2">
        <v>12.93</v>
      </c>
      <c r="CW133" s="2">
        <v>55.26</v>
      </c>
      <c r="CX133" s="2">
        <v>56.42</v>
      </c>
      <c r="CY133" s="2">
        <v>42.21</v>
      </c>
      <c r="CZ133" s="2">
        <v>22.74</v>
      </c>
      <c r="DA133" s="2">
        <v>3.76</v>
      </c>
      <c r="DB133" s="2">
        <v>0</v>
      </c>
      <c r="DC133" s="2">
        <v>20.37</v>
      </c>
      <c r="DD133" s="2">
        <v>84.51</v>
      </c>
      <c r="DE133" s="2">
        <v>1.34</v>
      </c>
      <c r="DF133" s="2">
        <v>9.07</v>
      </c>
      <c r="DG133" s="2">
        <v>12.35</v>
      </c>
      <c r="DH133" s="2">
        <v>18.62</v>
      </c>
      <c r="DI133" s="2">
        <v>78.849999999999994</v>
      </c>
      <c r="DJ133" s="2">
        <v>1.97</v>
      </c>
      <c r="DK133" s="2">
        <v>84.08</v>
      </c>
      <c r="DL133" s="2">
        <v>42.77</v>
      </c>
      <c r="DM133" s="2">
        <v>0</v>
      </c>
      <c r="DN133" s="2">
        <v>86.21</v>
      </c>
      <c r="DO133" s="2">
        <v>33.28</v>
      </c>
      <c r="DP133" s="2">
        <v>12.01</v>
      </c>
      <c r="DQ133" s="2">
        <v>80.17</v>
      </c>
      <c r="DR133" s="2">
        <v>2.16</v>
      </c>
      <c r="DS133" s="2">
        <v>5.93</v>
      </c>
      <c r="DT133" s="2">
        <v>77.23</v>
      </c>
      <c r="DU133" s="2">
        <v>84.63</v>
      </c>
      <c r="DV133" s="2">
        <v>53.3</v>
      </c>
      <c r="DW133" s="2">
        <v>4.6900000000000004</v>
      </c>
      <c r="DX133" s="2">
        <v>56.71</v>
      </c>
      <c r="DY133" s="2">
        <v>86.95</v>
      </c>
      <c r="DZ133" s="2">
        <v>0.05</v>
      </c>
      <c r="EA133" s="2">
        <v>30.31</v>
      </c>
      <c r="EB133" s="2">
        <v>0</v>
      </c>
      <c r="EC133" s="2">
        <v>46.76</v>
      </c>
      <c r="ED133" s="2">
        <v>19.73</v>
      </c>
      <c r="EE133" s="2">
        <v>30.63</v>
      </c>
      <c r="EF133" s="2">
        <v>33.71</v>
      </c>
      <c r="EG133" s="2">
        <v>0</v>
      </c>
      <c r="EH133" s="2">
        <v>54.73</v>
      </c>
      <c r="EI133" s="2">
        <v>10.44</v>
      </c>
      <c r="EJ133" s="2">
        <v>0.66</v>
      </c>
      <c r="EK133" s="2">
        <v>18.27</v>
      </c>
      <c r="EL133" s="2">
        <v>27.22</v>
      </c>
      <c r="EM133" s="2">
        <v>0.14000000000000001</v>
      </c>
      <c r="EN133" s="2">
        <v>21.1</v>
      </c>
      <c r="EO133" s="2">
        <v>89.7</v>
      </c>
      <c r="EP133" s="2">
        <v>0.01</v>
      </c>
      <c r="EQ133" s="2">
        <v>63.66</v>
      </c>
      <c r="ER133" s="2">
        <v>47.97</v>
      </c>
      <c r="ES133" s="2">
        <v>0.48</v>
      </c>
      <c r="ET133" s="2">
        <v>43.61</v>
      </c>
      <c r="EU133" s="2">
        <v>81</v>
      </c>
      <c r="EV133" s="2">
        <v>0</v>
      </c>
      <c r="EW133" s="2">
        <v>93.65</v>
      </c>
      <c r="EX133" s="2">
        <v>17.440000000000001</v>
      </c>
      <c r="EY133" s="2">
        <v>30.9</v>
      </c>
      <c r="EZ133" s="2">
        <v>42.38</v>
      </c>
      <c r="FA133" s="2">
        <v>21.16</v>
      </c>
      <c r="FB133" s="2">
        <v>10.36</v>
      </c>
      <c r="FC133" s="2">
        <v>19.14</v>
      </c>
      <c r="FD133" s="2">
        <v>45.43</v>
      </c>
      <c r="FE133" s="2">
        <v>0.85</v>
      </c>
      <c r="FF133" s="2">
        <v>0.37</v>
      </c>
      <c r="FG133" s="2">
        <v>80.680000000000007</v>
      </c>
      <c r="FH133" s="2">
        <v>69.099999999999994</v>
      </c>
      <c r="FI133" s="2">
        <v>22.96</v>
      </c>
      <c r="FJ133" s="2">
        <v>59.98</v>
      </c>
      <c r="FK133" s="2">
        <v>7.0000000000000007E-2</v>
      </c>
      <c r="FL133" s="2">
        <v>32.840000000000003</v>
      </c>
      <c r="FM133" s="2">
        <v>1.1399999999999999</v>
      </c>
      <c r="FN133" s="2">
        <v>0.38</v>
      </c>
      <c r="FO133" s="2">
        <v>13.24</v>
      </c>
      <c r="FP133" s="2">
        <v>12.68</v>
      </c>
      <c r="FQ133" s="2">
        <v>0.21</v>
      </c>
      <c r="FR133" s="2">
        <v>88.77</v>
      </c>
      <c r="FS133" s="2">
        <v>92.79</v>
      </c>
      <c r="FT133" s="2">
        <v>2.74</v>
      </c>
      <c r="FU133" s="2">
        <v>49.67</v>
      </c>
      <c r="FV133" s="2">
        <v>8.36</v>
      </c>
      <c r="FW133" s="2">
        <v>0.95</v>
      </c>
      <c r="FX133" s="2">
        <v>1.1200000000000001</v>
      </c>
      <c r="FY133" s="2">
        <v>36.33</v>
      </c>
      <c r="FZ133" s="2">
        <v>35.75</v>
      </c>
      <c r="GA133" s="2">
        <v>0</v>
      </c>
      <c r="GB133" s="2">
        <v>0.93</v>
      </c>
      <c r="GC133" s="2">
        <v>9.23</v>
      </c>
      <c r="GD133" s="2">
        <v>87.28</v>
      </c>
      <c r="GE133" s="2"/>
      <c r="GF133" s="3">
        <f t="shared" si="30"/>
        <v>29.735380434782609</v>
      </c>
      <c r="GG133" s="3">
        <f t="shared" si="31"/>
        <v>18.585000000000001</v>
      </c>
      <c r="GH133" s="3">
        <f t="shared" si="32"/>
        <v>96.21</v>
      </c>
      <c r="GI133" s="3">
        <f t="shared" si="33"/>
        <v>29.949499021815999</v>
      </c>
      <c r="GJ133" s="3">
        <f t="shared" si="34"/>
        <v>896.97249165775759</v>
      </c>
      <c r="GK133" s="3">
        <f t="shared" si="35"/>
        <v>3.7074999999999996</v>
      </c>
      <c r="GL133" s="3">
        <f t="shared" si="36"/>
        <v>49.895000000000003</v>
      </c>
      <c r="GM133" s="3">
        <f t="shared" si="37"/>
        <v>46.1875</v>
      </c>
    </row>
    <row r="134" spans="1:195" x14ac:dyDescent="0.2">
      <c r="A134" s="10">
        <v>2012</v>
      </c>
      <c r="B134" s="6" t="s">
        <v>184</v>
      </c>
      <c r="C134" s="2">
        <v>29.04711173667155</v>
      </c>
      <c r="D134" s="2">
        <v>29.554826323197091</v>
      </c>
      <c r="E134" s="2">
        <v>25.25502719863924</v>
      </c>
      <c r="F134" s="2">
        <v>29.910432025957881</v>
      </c>
      <c r="G134" s="2">
        <v>26.949833287202999</v>
      </c>
      <c r="H134" s="2">
        <v>21.140367588660609</v>
      </c>
      <c r="I134" s="2">
        <v>22.621157642412609</v>
      </c>
      <c r="J134" s="2">
        <v>25.504468199553759</v>
      </c>
      <c r="K134" s="2">
        <v>23.97151333538816</v>
      </c>
      <c r="L134" s="2">
        <v>27.584295207130769</v>
      </c>
      <c r="M134" s="2">
        <v>20.23787427470387</v>
      </c>
      <c r="N134" s="2">
        <v>28.135750799512291</v>
      </c>
      <c r="O134" s="2">
        <v>27.48267981289699</v>
      </c>
      <c r="P134" s="2">
        <v>21.8020270731629</v>
      </c>
      <c r="Q134" s="2">
        <v>23.890231445324829</v>
      </c>
      <c r="R134" s="2">
        <v>20.376001815648131</v>
      </c>
      <c r="S134" s="2">
        <v>20.117877391807241</v>
      </c>
      <c r="T134" s="2">
        <v>29.962678716348439</v>
      </c>
      <c r="U134" s="2">
        <v>24.881966580554369</v>
      </c>
      <c r="V134" s="2">
        <v>23.720247639719201</v>
      </c>
      <c r="W134" s="2">
        <v>21.96172094563978</v>
      </c>
      <c r="X134" s="2">
        <v>28.071922450885459</v>
      </c>
      <c r="Y134" s="2">
        <v>20.015561979296319</v>
      </c>
      <c r="Z134" s="2">
        <v>27.712266730402359</v>
      </c>
      <c r="AA134" s="2">
        <v>21.1148274515071</v>
      </c>
      <c r="AB134" s="2">
        <v>29.486326801840331</v>
      </c>
      <c r="AC134" s="2">
        <v>23.327360839555059</v>
      </c>
      <c r="AD134" s="2">
        <v>24.511027753265111</v>
      </c>
      <c r="AE134" s="2">
        <v>20.04980905673753</v>
      </c>
      <c r="AF134" s="2">
        <v>23.081682542302371</v>
      </c>
      <c r="AG134" s="2">
        <v>28.673296129309211</v>
      </c>
      <c r="AH134" s="2">
        <v>25.002389308425549</v>
      </c>
      <c r="AI134" s="2">
        <v>29.244561740566201</v>
      </c>
      <c r="AJ134" s="2">
        <v>28.22355050186426</v>
      </c>
      <c r="AK134" s="2">
        <v>24.429800306590892</v>
      </c>
      <c r="AL134" s="2">
        <v>20.887117707147439</v>
      </c>
      <c r="AM134" s="2">
        <v>20.301974548820251</v>
      </c>
      <c r="AN134" s="2">
        <v>28.742308098340761</v>
      </c>
      <c r="AO134" s="2">
        <v>24.742849174583689</v>
      </c>
      <c r="AP134" s="2">
        <v>26.63694907927751</v>
      </c>
      <c r="AQ134" s="2">
        <v>22.799256787341321</v>
      </c>
      <c r="AR134" s="2">
        <v>28.117663950996238</v>
      </c>
      <c r="AS134" s="2">
        <v>28.532203183236469</v>
      </c>
      <c r="AT134" s="2">
        <v>29.448353953575861</v>
      </c>
      <c r="AU134" s="2">
        <v>23.030112724639039</v>
      </c>
      <c r="AV134" s="2">
        <v>27.802355856161359</v>
      </c>
      <c r="AW134" s="2">
        <v>29.851303026488349</v>
      </c>
      <c r="AX134" s="2">
        <v>25.270060151117551</v>
      </c>
      <c r="AY134" s="2">
        <v>23.09277881653254</v>
      </c>
      <c r="AZ134" s="2">
        <v>24.168506729536521</v>
      </c>
      <c r="BA134" s="2">
        <v>24.259477612218621</v>
      </c>
      <c r="BB134" s="2">
        <v>29.12744312623623</v>
      </c>
      <c r="BC134" s="2">
        <v>28.05400859700713</v>
      </c>
      <c r="BD134" s="2">
        <v>22.883783320685041</v>
      </c>
      <c r="BE134" s="2">
        <v>26.056471916201019</v>
      </c>
      <c r="BF134" s="2">
        <v>26.740625171413111</v>
      </c>
      <c r="BG134" s="2">
        <v>29.265160634970609</v>
      </c>
      <c r="BH134" s="2">
        <v>18.767130725584231</v>
      </c>
      <c r="BI134" s="2">
        <v>20.294672496583321</v>
      </c>
      <c r="BJ134" s="2">
        <v>8.3615078861948753</v>
      </c>
      <c r="BK134" s="2">
        <v>11.48244336627617</v>
      </c>
      <c r="BL134" s="2">
        <v>-7.2038373524016883</v>
      </c>
      <c r="BM134" s="2">
        <v>-7.5709281301072684</v>
      </c>
      <c r="BN134" s="2">
        <v>-6.2907478288454346</v>
      </c>
      <c r="BO134" s="2">
        <v>0.89230516434557394</v>
      </c>
      <c r="BP134" s="2">
        <v>2.741919115361803</v>
      </c>
      <c r="BQ134" s="2">
        <v>20.2548457600743</v>
      </c>
      <c r="BR134" s="2">
        <v>-4.5355244624149353</v>
      </c>
      <c r="BS134" s="2">
        <v>9.8254912187005559</v>
      </c>
      <c r="BT134" s="2">
        <v>9.744299836192166</v>
      </c>
      <c r="BU134" s="2">
        <v>-6.9019799559585024</v>
      </c>
      <c r="BV134" s="2">
        <v>-4.3112521970983639</v>
      </c>
      <c r="BW134" s="2">
        <v>4.3761857905381909</v>
      </c>
      <c r="BX134" s="2">
        <v>-9.2866197362199401</v>
      </c>
      <c r="BY134" s="2">
        <v>-8.7074022747033748</v>
      </c>
      <c r="BZ134" s="2">
        <v>23.62126335206284</v>
      </c>
      <c r="CA134" s="2">
        <v>7.8896936818501544</v>
      </c>
      <c r="CB134" s="2">
        <v>24.76870933708415</v>
      </c>
      <c r="CC134" s="2">
        <v>-4.8323374071740002</v>
      </c>
      <c r="CD134" s="2">
        <v>5.7706873618680472</v>
      </c>
      <c r="CE134" s="2">
        <v>24.647226191844229</v>
      </c>
      <c r="CF134" s="2">
        <v>12.54709060388358</v>
      </c>
      <c r="CG134" s="2">
        <v>24.66659371541154</v>
      </c>
      <c r="CH134" s="2">
        <v>-6.0449611059091897</v>
      </c>
      <c r="CI134" s="2">
        <v>-4.6728629337400331</v>
      </c>
      <c r="CJ134" s="2">
        <v>-3.860909278715674E-2</v>
      </c>
      <c r="CK134" s="2">
        <v>12.095540291306209</v>
      </c>
      <c r="CL134" s="2">
        <v>0.89249658299687695</v>
      </c>
      <c r="CM134" s="2">
        <v>12.027366345131391</v>
      </c>
      <c r="CN134" s="2">
        <v>-8.2298079011362866</v>
      </c>
      <c r="CO134" s="2">
        <v>-2.2031883401621499</v>
      </c>
      <c r="CP134" s="2">
        <v>5.4782199152916924</v>
      </c>
      <c r="CQ134" s="2">
        <v>6.548104186478092</v>
      </c>
      <c r="CR134" s="2">
        <v>8.6534001682665149</v>
      </c>
      <c r="CS134" s="2">
        <v>4.6214405345996106</v>
      </c>
      <c r="CT134" s="2">
        <v>21.619657528384611</v>
      </c>
      <c r="CU134" s="2">
        <v>18.220532039639469</v>
      </c>
      <c r="CV134" s="2">
        <v>4.8029857445785851</v>
      </c>
      <c r="CW134" s="2">
        <v>9.8429415261251023</v>
      </c>
      <c r="CX134" s="2">
        <v>6.774583862062812</v>
      </c>
      <c r="CY134" s="2">
        <v>-0.33630440677507778</v>
      </c>
      <c r="CZ134" s="2">
        <v>24.103216294117701</v>
      </c>
      <c r="DA134" s="2">
        <v>24.042250891212738</v>
      </c>
      <c r="DB134" s="2">
        <v>21.90313997176478</v>
      </c>
      <c r="DC134" s="2">
        <v>22.83117442582272</v>
      </c>
      <c r="DD134" s="2">
        <v>2.5314203282307659</v>
      </c>
      <c r="DE134" s="2">
        <v>22.662802929231109</v>
      </c>
      <c r="DF134" s="2">
        <v>4.6785658776627681</v>
      </c>
      <c r="DG134" s="2">
        <v>9.007535909301545</v>
      </c>
      <c r="DH134" s="2">
        <v>1.114499782771704</v>
      </c>
      <c r="DI134" s="2">
        <v>13.23960672613539</v>
      </c>
      <c r="DJ134" s="2">
        <v>4.0676810657454769</v>
      </c>
      <c r="DK134" s="2">
        <v>13.05992237662659</v>
      </c>
      <c r="DL134" s="2">
        <v>1.5063614694220571</v>
      </c>
      <c r="DM134" s="2">
        <v>20.794594288783031</v>
      </c>
      <c r="DN134" s="2">
        <v>3.8962946852944369</v>
      </c>
      <c r="DO134" s="2">
        <v>14.406772360218319</v>
      </c>
      <c r="DP134" s="2">
        <v>10.842774069430719</v>
      </c>
      <c r="DQ134" s="2">
        <v>18.429324586893209</v>
      </c>
      <c r="DR134" s="2">
        <v>-8.2157949160352253</v>
      </c>
      <c r="DS134" s="2">
        <v>-3.7217472468497128</v>
      </c>
      <c r="DT134" s="2">
        <v>7.5719020427872223</v>
      </c>
      <c r="DU134" s="2">
        <v>1.3031882769808421</v>
      </c>
      <c r="DV134" s="2">
        <v>15.184057575542219</v>
      </c>
      <c r="DW134" s="2">
        <v>17.563790274361569</v>
      </c>
      <c r="DX134" s="2">
        <v>14.252085402390041</v>
      </c>
      <c r="DY134" s="2">
        <v>-1.3183045980444881</v>
      </c>
      <c r="DZ134" s="2">
        <v>0.56572611581943733</v>
      </c>
      <c r="EA134" s="2">
        <v>-8.4362874595951549</v>
      </c>
      <c r="EB134" s="2">
        <v>7.6832949659489529</v>
      </c>
      <c r="EC134" s="2">
        <v>13.65319987751165</v>
      </c>
      <c r="ED134" s="2">
        <v>23.56868122511721</v>
      </c>
      <c r="EE134" s="2">
        <v>-7.1110483008580294</v>
      </c>
      <c r="EF134" s="2">
        <v>16.181363901834011</v>
      </c>
      <c r="EG134" s="2">
        <v>5.2482842336060704</v>
      </c>
      <c r="EH134" s="2">
        <v>1.1744039017190959</v>
      </c>
      <c r="EI134" s="2">
        <v>5.2599125063757519</v>
      </c>
      <c r="EJ134" s="2">
        <v>-3.2515389812852948</v>
      </c>
      <c r="EK134" s="2">
        <v>1.1421153804659061</v>
      </c>
      <c r="EL134" s="2">
        <v>21.411385647618221</v>
      </c>
      <c r="EM134" s="2">
        <v>-9.6261813317719813</v>
      </c>
      <c r="EN134" s="2">
        <v>-4.6151133219386322</v>
      </c>
      <c r="EO134" s="2">
        <v>18.121412280162691</v>
      </c>
      <c r="EP134" s="2">
        <v>12.630955529219399</v>
      </c>
      <c r="EQ134" s="2">
        <v>4.4847256401910123</v>
      </c>
      <c r="ER134" s="2">
        <v>12.804454052176879</v>
      </c>
      <c r="ES134" s="2">
        <v>-3.1660119750289089</v>
      </c>
      <c r="ET134" s="2">
        <v>17.68747498420294</v>
      </c>
      <c r="EU134" s="2">
        <v>5.5148830741071846</v>
      </c>
      <c r="EV134" s="2">
        <v>-0.96611990648890256</v>
      </c>
      <c r="EW134" s="2">
        <v>12.380423250473569</v>
      </c>
      <c r="EX134" s="2">
        <v>19.87386641734718</v>
      </c>
      <c r="EY134" s="2">
        <v>-9.2296636605280593</v>
      </c>
      <c r="EZ134" s="2">
        <v>-2.4385666322924968</v>
      </c>
      <c r="FA134" s="2">
        <v>18.159314509482339</v>
      </c>
      <c r="FB134" s="2">
        <v>15.513387730079261</v>
      </c>
      <c r="FC134" s="2">
        <v>9.7872182017390124</v>
      </c>
      <c r="FD134" s="2">
        <v>24.412126170114309</v>
      </c>
      <c r="FE134" s="2">
        <v>-4.7089915845639796</v>
      </c>
      <c r="FF134" s="2">
        <v>5.7851462014064889</v>
      </c>
      <c r="FG134" s="2">
        <v>1.7092998220200291</v>
      </c>
      <c r="FH134" s="2">
        <v>-6.7923144323051563</v>
      </c>
      <c r="FI134" s="2">
        <v>-6.9432563938276548</v>
      </c>
      <c r="FJ134" s="2">
        <v>-6.8997594408698086</v>
      </c>
      <c r="FK134" s="2">
        <v>-8.8303879497551598</v>
      </c>
      <c r="FL134" s="2">
        <v>-3.5635095518220559</v>
      </c>
      <c r="FM134" s="2">
        <v>19.68102975631545</v>
      </c>
      <c r="FN134" s="2">
        <v>2.8400055415041572</v>
      </c>
      <c r="FO134" s="2">
        <v>17.694771150030679</v>
      </c>
      <c r="FP134" s="2">
        <v>19.17536120159895</v>
      </c>
      <c r="FQ134" s="2">
        <v>-1.7503146203082469</v>
      </c>
      <c r="FR134" s="2">
        <v>24.658367312328171</v>
      </c>
      <c r="FS134" s="2">
        <v>15.345822706345411</v>
      </c>
      <c r="FT134" s="2">
        <v>-8.2605157651691918</v>
      </c>
      <c r="FU134" s="2">
        <v>19.266314881131841</v>
      </c>
      <c r="FV134" s="2">
        <v>11.387115135362579</v>
      </c>
      <c r="FW134" s="2">
        <v>5.4277056699783834</v>
      </c>
      <c r="FX134" s="2">
        <v>-9.175594612171599</v>
      </c>
      <c r="FY134" s="2">
        <v>23.755720425931091</v>
      </c>
      <c r="FZ134" s="2">
        <v>24.998670606945691</v>
      </c>
      <c r="GA134" s="2">
        <v>1.49407343371233</v>
      </c>
      <c r="GB134" s="2">
        <v>-1.3255739745283319</v>
      </c>
      <c r="GC134" s="2">
        <v>-6.164873506320931</v>
      </c>
      <c r="GD134" s="2">
        <v>14.11283262193156</v>
      </c>
      <c r="GE134" s="2"/>
      <c r="GF134" s="3">
        <f t="shared" si="30"/>
        <v>12.744557312569089</v>
      </c>
      <c r="GG134" s="3">
        <f t="shared" si="31"/>
        <v>14.795414967880269</v>
      </c>
      <c r="GH134" s="3">
        <f t="shared" si="32"/>
        <v>39.588860048120424</v>
      </c>
      <c r="GI134" s="3">
        <f t="shared" si="33"/>
        <v>12.334765817242848</v>
      </c>
      <c r="GJ134" s="3">
        <f t="shared" si="34"/>
        <v>152.14644776622262</v>
      </c>
      <c r="GK134" s="3">
        <f t="shared" si="35"/>
        <v>1.5032894604946252</v>
      </c>
      <c r="GL134" s="3">
        <f t="shared" si="36"/>
        <v>23.789348180779527</v>
      </c>
      <c r="GM134" s="3">
        <f t="shared" si="37"/>
        <v>22.286058720284903</v>
      </c>
    </row>
    <row r="135" spans="1:195" x14ac:dyDescent="0.2">
      <c r="A135" s="10"/>
      <c r="B135" s="6" t="s">
        <v>185</v>
      </c>
      <c r="C135" s="2">
        <v>546775.86500000011</v>
      </c>
      <c r="D135" s="2">
        <v>170350.67</v>
      </c>
      <c r="E135" s="2">
        <v>4541.8</v>
      </c>
      <c r="F135" s="2">
        <v>487.31200000000001</v>
      </c>
      <c r="G135" s="2">
        <v>1674146.7</v>
      </c>
      <c r="H135" s="2">
        <v>177955.3</v>
      </c>
      <c r="I135" s="2">
        <v>5716.5</v>
      </c>
      <c r="J135" s="2">
        <v>469.9</v>
      </c>
      <c r="K135" s="2">
        <v>395690</v>
      </c>
      <c r="L135" s="2">
        <v>65112</v>
      </c>
      <c r="M135" s="2">
        <v>30110.6</v>
      </c>
      <c r="N135" s="2">
        <v>364.2</v>
      </c>
      <c r="O135" s="2">
        <v>95275.6</v>
      </c>
      <c r="P135" s="2">
        <v>4444.7</v>
      </c>
      <c r="Q135" s="2">
        <v>2693</v>
      </c>
      <c r="R135" s="2">
        <v>58985.2</v>
      </c>
      <c r="S135" s="2">
        <v>45023.1</v>
      </c>
      <c r="T135" s="2">
        <v>27174.2</v>
      </c>
      <c r="U135" s="2">
        <v>2394.3000000000002</v>
      </c>
      <c r="V135" s="2">
        <v>21960.2</v>
      </c>
      <c r="W135" s="2">
        <v>59738.3</v>
      </c>
      <c r="X135" s="2">
        <v>465.3</v>
      </c>
      <c r="Y135" s="2">
        <v>16961</v>
      </c>
      <c r="Z135" s="2">
        <v>454232.9</v>
      </c>
      <c r="AA135" s="2">
        <v>1467.62</v>
      </c>
      <c r="AB135" s="2">
        <v>7299.5</v>
      </c>
      <c r="AC135" s="2">
        <v>833.9</v>
      </c>
      <c r="AD135" s="2">
        <v>3414.335</v>
      </c>
      <c r="AE135" s="2">
        <v>197.2</v>
      </c>
      <c r="AF135" s="2">
        <v>682324.9</v>
      </c>
      <c r="AG135" s="2">
        <v>9540539.6999999993</v>
      </c>
      <c r="AH135" s="2">
        <v>8037.7</v>
      </c>
      <c r="AI135" s="2">
        <v>6866.7</v>
      </c>
      <c r="AJ135" s="2">
        <v>2827.3</v>
      </c>
      <c r="AK135" s="2">
        <v>5260.75</v>
      </c>
      <c r="AL135" s="2">
        <v>70223.199999999997</v>
      </c>
      <c r="AM135" s="2">
        <v>160.1</v>
      </c>
      <c r="AN135" s="2">
        <v>525.6</v>
      </c>
      <c r="AO135" s="2">
        <v>7446.7</v>
      </c>
      <c r="AP135" s="2">
        <v>39118.25</v>
      </c>
      <c r="AQ135" s="2">
        <v>107320.2</v>
      </c>
      <c r="AR135" s="2">
        <v>760127.7</v>
      </c>
      <c r="AS135" s="2">
        <v>492.6</v>
      </c>
      <c r="AT135" s="2">
        <v>167</v>
      </c>
      <c r="AU135" s="2">
        <v>38216.199999999997</v>
      </c>
      <c r="AV135" s="2">
        <v>21681.5</v>
      </c>
      <c r="AW135" s="2">
        <v>134934.20000000001</v>
      </c>
      <c r="AX135" s="2">
        <v>10809799.300000001</v>
      </c>
      <c r="AY135" s="2">
        <v>215000.9</v>
      </c>
      <c r="AZ135" s="2">
        <v>2382523.5</v>
      </c>
      <c r="BA135" s="2">
        <v>270280.40000000002</v>
      </c>
      <c r="BB135" s="2">
        <v>16989</v>
      </c>
      <c r="BC135" s="2">
        <v>8559</v>
      </c>
      <c r="BD135" s="2">
        <v>3061105</v>
      </c>
      <c r="BE135" s="2">
        <v>993.5</v>
      </c>
      <c r="BF135" s="2">
        <v>338315.4</v>
      </c>
      <c r="BG135" s="2">
        <v>132.4</v>
      </c>
      <c r="BH135" s="2">
        <v>5601.97</v>
      </c>
      <c r="BI135" s="2">
        <v>467831</v>
      </c>
      <c r="BJ135" s="2">
        <v>7193</v>
      </c>
      <c r="BK135" s="2">
        <v>12876.5</v>
      </c>
      <c r="BL135" s="2">
        <v>2468.8000000000002</v>
      </c>
      <c r="BM135" s="2">
        <v>452.9</v>
      </c>
      <c r="BN135" s="2">
        <v>246</v>
      </c>
      <c r="BO135" s="2">
        <v>5868.9</v>
      </c>
      <c r="BP135" s="2">
        <v>80085.3</v>
      </c>
      <c r="BQ135" s="2">
        <v>278.60000000000002</v>
      </c>
      <c r="BR135" s="2">
        <v>12183.7</v>
      </c>
      <c r="BS135" s="2">
        <v>2000.8</v>
      </c>
      <c r="BT135" s="2">
        <v>12522106.257447001</v>
      </c>
      <c r="BU135" s="2">
        <v>9985.4</v>
      </c>
      <c r="BV135" s="2">
        <v>164030.6</v>
      </c>
      <c r="BW135" s="2">
        <v>2415.34</v>
      </c>
      <c r="BX135" s="2">
        <v>43427.199999999997</v>
      </c>
      <c r="BY135" s="2">
        <v>19248774.835000001</v>
      </c>
      <c r="BZ135" s="2">
        <v>325419.95</v>
      </c>
      <c r="CA135" s="2">
        <v>559122.1</v>
      </c>
      <c r="CB135" s="2">
        <v>129004.3</v>
      </c>
      <c r="CC135" s="2">
        <v>1859.9</v>
      </c>
      <c r="CD135" s="2">
        <v>76063.199999999997</v>
      </c>
      <c r="CE135" s="2">
        <v>376747.2</v>
      </c>
      <c r="CF135" s="2">
        <v>6959</v>
      </c>
      <c r="CG135" s="2">
        <v>24123.3</v>
      </c>
      <c r="CH135" s="2">
        <v>1254319.3999999999</v>
      </c>
      <c r="CI135" s="2">
        <v>244599</v>
      </c>
      <c r="CJ135" s="2">
        <v>12981.3</v>
      </c>
      <c r="CK135" s="2">
        <v>10146</v>
      </c>
      <c r="CL135" s="2">
        <v>5673.9</v>
      </c>
      <c r="CM135" s="2">
        <v>57.7</v>
      </c>
      <c r="CN135" s="2">
        <v>229.1</v>
      </c>
      <c r="CO135" s="2">
        <v>600316.30000000005</v>
      </c>
      <c r="CP135" s="2">
        <v>85316.1</v>
      </c>
      <c r="CQ135" s="2">
        <v>1401130.17</v>
      </c>
      <c r="CR135" s="2">
        <v>23470.1</v>
      </c>
      <c r="CS135" s="2">
        <v>944.15</v>
      </c>
      <c r="CT135" s="2">
        <v>58315.1</v>
      </c>
      <c r="CU135" s="2">
        <v>507</v>
      </c>
      <c r="CV135" s="2">
        <v>1707709.79</v>
      </c>
      <c r="CW135" s="2">
        <v>17440.400000000001</v>
      </c>
      <c r="CX135" s="2">
        <v>4116165.79</v>
      </c>
      <c r="CY135" s="2">
        <v>13934530.300000001</v>
      </c>
      <c r="CZ135" s="2">
        <v>10698</v>
      </c>
      <c r="DA135" s="2">
        <v>7570.7</v>
      </c>
      <c r="DB135" s="2">
        <v>8137.3</v>
      </c>
      <c r="DC135" s="2">
        <v>2741.74</v>
      </c>
      <c r="DD135" s="2">
        <v>1144.5999999999999</v>
      </c>
      <c r="DE135" s="2">
        <v>2293100.1</v>
      </c>
      <c r="DF135" s="2">
        <v>139</v>
      </c>
      <c r="DG135" s="2">
        <v>19162590.625</v>
      </c>
      <c r="DH135" s="2">
        <v>2510.6999999999998</v>
      </c>
      <c r="DI135" s="2">
        <v>2715.6</v>
      </c>
      <c r="DJ135" s="2">
        <v>11964</v>
      </c>
      <c r="DK135" s="2">
        <v>1297696.5</v>
      </c>
      <c r="DL135" s="2">
        <v>17141.5</v>
      </c>
      <c r="DM135" s="2">
        <v>3640.8</v>
      </c>
      <c r="DN135" s="2">
        <v>2355.4</v>
      </c>
      <c r="DO135" s="2">
        <v>3725</v>
      </c>
      <c r="DP135" s="2">
        <v>1076.42</v>
      </c>
      <c r="DQ135" s="2">
        <v>205415.8</v>
      </c>
      <c r="DR135" s="2">
        <v>5502344.5999999996</v>
      </c>
      <c r="DS135" s="2">
        <v>1885.57</v>
      </c>
      <c r="DT135" s="2">
        <v>95335.3</v>
      </c>
      <c r="DU135" s="2">
        <v>4686</v>
      </c>
      <c r="DV135" s="2">
        <v>157473.4</v>
      </c>
      <c r="DW135" s="2">
        <v>38770.1</v>
      </c>
      <c r="DX135" s="2">
        <v>5997.8</v>
      </c>
      <c r="DY135" s="2">
        <v>42.1</v>
      </c>
      <c r="DZ135" s="2">
        <v>32107.4</v>
      </c>
      <c r="EA135" s="2">
        <v>12291173.69999999</v>
      </c>
      <c r="EB135" s="2">
        <v>171440.70499999999</v>
      </c>
      <c r="EC135" s="2">
        <v>10461.6</v>
      </c>
      <c r="ED135" s="2">
        <v>48120.6</v>
      </c>
      <c r="EE135" s="2">
        <v>86165</v>
      </c>
      <c r="EF135" s="2">
        <v>222</v>
      </c>
      <c r="EG135" s="2">
        <v>4905.7</v>
      </c>
      <c r="EH135" s="2">
        <v>303351.40000000002</v>
      </c>
      <c r="EI135" s="2">
        <v>374390.53</v>
      </c>
      <c r="EJ135" s="2">
        <v>38483.4</v>
      </c>
      <c r="EK135" s="2">
        <v>48220.3</v>
      </c>
      <c r="EL135" s="2">
        <v>5177.3999999999996</v>
      </c>
      <c r="EM135" s="2">
        <v>81843.8</v>
      </c>
      <c r="EN135" s="2">
        <v>1675755.9</v>
      </c>
      <c r="EO135" s="2">
        <v>2147871.13</v>
      </c>
      <c r="EP135" s="2">
        <v>15806.3</v>
      </c>
      <c r="EQ135" s="2">
        <v>7454.6</v>
      </c>
      <c r="ER135" s="2">
        <v>43692.3</v>
      </c>
      <c r="ES135" s="2">
        <v>355.6</v>
      </c>
      <c r="ET135" s="2">
        <v>854.7</v>
      </c>
      <c r="EU135" s="2">
        <v>6771.6</v>
      </c>
      <c r="EV135" s="2">
        <v>625.70000000000005</v>
      </c>
      <c r="EW135" s="2">
        <v>45790.2</v>
      </c>
      <c r="EX135" s="2">
        <v>716702.83500000008</v>
      </c>
      <c r="EY135" s="2">
        <v>717126.53499999968</v>
      </c>
      <c r="EZ135" s="2">
        <v>2441.63</v>
      </c>
      <c r="FA135" s="2">
        <v>32347.1</v>
      </c>
      <c r="FB135" s="2">
        <v>15123.6</v>
      </c>
      <c r="FC135" s="2">
        <v>41996.6</v>
      </c>
      <c r="FD135" s="2">
        <v>806.3</v>
      </c>
      <c r="FE135" s="2">
        <v>45039.199999999997</v>
      </c>
      <c r="FF135" s="2">
        <v>1233.73</v>
      </c>
      <c r="FG135" s="2">
        <v>10771358</v>
      </c>
      <c r="FH135" s="2">
        <v>256286</v>
      </c>
      <c r="FI135" s="2">
        <v>3015.2</v>
      </c>
      <c r="FJ135" s="2">
        <v>66758.5</v>
      </c>
      <c r="FK135" s="2">
        <v>1675156.97</v>
      </c>
      <c r="FL135" s="2">
        <v>1297696.5</v>
      </c>
      <c r="FM135" s="2">
        <v>2147871.13</v>
      </c>
      <c r="FN135" s="2">
        <v>29106.2</v>
      </c>
      <c r="FO135" s="2">
        <v>329797.8</v>
      </c>
      <c r="FP135" s="2">
        <v>9.8000000000000007</v>
      </c>
      <c r="FQ135" s="2">
        <v>9587.9</v>
      </c>
      <c r="FR135" s="2">
        <v>3777.1</v>
      </c>
      <c r="FS135" s="2">
        <v>277110.2</v>
      </c>
      <c r="FT135" s="2">
        <v>15046424.835000001</v>
      </c>
      <c r="FU135" s="2">
        <v>4956053</v>
      </c>
      <c r="FV135" s="2">
        <v>113140.2</v>
      </c>
      <c r="FW135" s="2">
        <v>240.8</v>
      </c>
      <c r="FX135" s="2">
        <v>155522.79999999999</v>
      </c>
      <c r="FY135" s="2">
        <v>120.5</v>
      </c>
      <c r="FZ135" s="2">
        <v>33460087.5</v>
      </c>
      <c r="GA135" s="2">
        <v>21012.5</v>
      </c>
      <c r="GB135" s="2">
        <v>427001.7</v>
      </c>
      <c r="GC135" s="2">
        <v>4030.3</v>
      </c>
      <c r="GD135" s="2">
        <v>11954.9</v>
      </c>
      <c r="GE135" s="2"/>
      <c r="GF135" s="3">
        <f t="shared" si="30"/>
        <v>1135234.2697796028</v>
      </c>
      <c r="GG135" s="3">
        <f t="shared" si="31"/>
        <v>21820.85</v>
      </c>
      <c r="GH135" s="3">
        <f t="shared" si="32"/>
        <v>33460077.699999999</v>
      </c>
      <c r="GI135" s="3">
        <f t="shared" si="33"/>
        <v>3909679.6629970209</v>
      </c>
      <c r="GJ135" s="3">
        <f t="shared" si="34"/>
        <v>15285595067252.498</v>
      </c>
      <c r="GK135" s="3">
        <f t="shared" si="35"/>
        <v>2968.2249999999999</v>
      </c>
      <c r="GL135" s="3">
        <f t="shared" si="36"/>
        <v>247520.75</v>
      </c>
      <c r="GM135" s="3">
        <f t="shared" si="37"/>
        <v>244552.52499999999</v>
      </c>
    </row>
    <row r="136" spans="1:195" x14ac:dyDescent="0.2">
      <c r="A136" s="10"/>
      <c r="B136" s="6" t="s">
        <v>186</v>
      </c>
      <c r="C136" s="2">
        <v>254863.64023300001</v>
      </c>
      <c r="D136" s="2">
        <v>183088.77651699999</v>
      </c>
      <c r="E136" s="2">
        <v>1159.5761680000001</v>
      </c>
      <c r="F136" s="2">
        <v>1.993989</v>
      </c>
      <c r="G136" s="2">
        <v>110413.193205</v>
      </c>
      <c r="H136" s="2">
        <v>41611.286899999999</v>
      </c>
      <c r="I136" s="2">
        <v>955.45847200000003</v>
      </c>
      <c r="J136" s="2">
        <v>12.407911</v>
      </c>
      <c r="K136" s="2">
        <v>106572.7383</v>
      </c>
      <c r="L136" s="2">
        <v>3789.293772</v>
      </c>
      <c r="M136" s="2">
        <v>3565.9596449999999</v>
      </c>
      <c r="N136" s="2">
        <v>1268.3821290000001</v>
      </c>
      <c r="O136" s="2">
        <v>4957.7350960000003</v>
      </c>
      <c r="P136" s="2">
        <v>2259.7200939999998</v>
      </c>
      <c r="Q136" s="2">
        <v>8660.8524890000008</v>
      </c>
      <c r="R136" s="2">
        <v>24912.095209999999</v>
      </c>
      <c r="S136" s="2">
        <v>3534.0136339999999</v>
      </c>
      <c r="T136" s="2">
        <v>124.832189</v>
      </c>
      <c r="U136" s="2">
        <v>27.159393000000001</v>
      </c>
      <c r="V136" s="2">
        <v>1424.8706</v>
      </c>
      <c r="W136" s="2">
        <v>16794.522209999999</v>
      </c>
      <c r="X136" s="2">
        <v>122.43761000000001</v>
      </c>
      <c r="Y136" s="2">
        <v>8490.4596999999994</v>
      </c>
      <c r="Z136" s="2">
        <v>166532.61110000001</v>
      </c>
      <c r="AA136" s="2">
        <v>41.791868000000001</v>
      </c>
      <c r="AB136" s="2">
        <v>121.066194</v>
      </c>
      <c r="AC136" s="2">
        <v>110.563258</v>
      </c>
      <c r="AD136" s="2">
        <v>4333.374288</v>
      </c>
      <c r="AE136" s="2">
        <v>10220.845890000001</v>
      </c>
      <c r="AF136" s="2">
        <v>60349.139035</v>
      </c>
      <c r="AG136" s="2">
        <v>509628.7378</v>
      </c>
      <c r="AH136" s="2">
        <v>3129.5028579999998</v>
      </c>
      <c r="AI136" s="2">
        <v>61829.064760000001</v>
      </c>
      <c r="AJ136" s="2">
        <v>13815.384679999999</v>
      </c>
      <c r="AK136" s="2">
        <v>1708.0326809999999</v>
      </c>
      <c r="AL136" s="2">
        <v>19816.350350000001</v>
      </c>
      <c r="AM136" s="2">
        <v>46.130400000000002</v>
      </c>
      <c r="AN136" s="2">
        <v>63.643960999999997</v>
      </c>
      <c r="AO136" s="2">
        <v>1778.619365</v>
      </c>
      <c r="AP136" s="2">
        <v>1801.5596680000001</v>
      </c>
      <c r="AQ136" s="2">
        <v>5161.5003790000001</v>
      </c>
      <c r="AR136" s="2">
        <v>37851.685980000002</v>
      </c>
      <c r="AS136" s="2">
        <v>257.155306</v>
      </c>
      <c r="AT136" s="2">
        <v>20.244239</v>
      </c>
      <c r="AU136" s="2">
        <v>5187.0444829999997</v>
      </c>
      <c r="AV136" s="2">
        <v>2932.6052880000002</v>
      </c>
      <c r="AW136" s="2">
        <v>10333.67758</v>
      </c>
      <c r="AX136" s="2">
        <v>678579.17143499979</v>
      </c>
      <c r="AY136" s="2">
        <v>23255.816599999998</v>
      </c>
      <c r="AZ136" s="2">
        <v>164595.89319599999</v>
      </c>
      <c r="BA136" s="2">
        <v>19021.230800000001</v>
      </c>
      <c r="BB136" s="2">
        <v>1760.435438</v>
      </c>
      <c r="BC136" s="2">
        <v>40455.032079999997</v>
      </c>
      <c r="BD136" s="2">
        <v>224182.99380500001</v>
      </c>
      <c r="BE136" s="2">
        <v>326.25765699999999</v>
      </c>
      <c r="BF136" s="2">
        <v>37670.352760000002</v>
      </c>
      <c r="BG136" s="2">
        <v>25.105114</v>
      </c>
      <c r="BH136" s="2">
        <v>480.409582</v>
      </c>
      <c r="BI136" s="2">
        <v>28496.249380000001</v>
      </c>
      <c r="BJ136" s="2">
        <v>2018.538626</v>
      </c>
      <c r="BK136" s="2">
        <v>4679.4362309999997</v>
      </c>
      <c r="BL136" s="2">
        <v>5447.4234370000004</v>
      </c>
      <c r="BM136" s="2">
        <v>307.50619999999998</v>
      </c>
      <c r="BN136" s="2">
        <v>757.28587800000003</v>
      </c>
      <c r="BO136" s="2">
        <v>32.119129999999998</v>
      </c>
      <c r="BP136" s="2">
        <v>5169.6768490000004</v>
      </c>
      <c r="BQ136" s="2">
        <v>7.3236990000000004</v>
      </c>
      <c r="BR136" s="2">
        <v>4465.625258</v>
      </c>
      <c r="BS136" s="2">
        <v>502.69079199999999</v>
      </c>
      <c r="BT136" s="2">
        <v>746437.15973800002</v>
      </c>
      <c r="BU136" s="2">
        <v>2758.9763870000002</v>
      </c>
      <c r="BV136" s="2">
        <v>330436.54678299988</v>
      </c>
      <c r="BW136" s="2">
        <v>1496.5276120000001</v>
      </c>
      <c r="BX136" s="2">
        <v>5586.9592549999998</v>
      </c>
      <c r="BY136" s="2">
        <v>1575629.721310999</v>
      </c>
      <c r="BZ136" s="2">
        <v>348599.17821500002</v>
      </c>
      <c r="CA136" s="2">
        <v>36048.644359999998</v>
      </c>
      <c r="CB136" s="2">
        <v>5200.2204380000003</v>
      </c>
      <c r="CC136" s="2">
        <v>362.00495999999998</v>
      </c>
      <c r="CD136" s="2">
        <v>2482.2867350000001</v>
      </c>
      <c r="CE136" s="2">
        <v>16791.944899999999</v>
      </c>
      <c r="CF136" s="2">
        <v>428.88250099999999</v>
      </c>
      <c r="CG136" s="2">
        <v>1114.3169640000001</v>
      </c>
      <c r="CH136" s="2">
        <v>19263.591670000002</v>
      </c>
      <c r="CI136" s="2">
        <v>9774.5724190000001</v>
      </c>
      <c r="CJ136" s="2">
        <v>16665.415110000002</v>
      </c>
      <c r="CK136" s="2">
        <v>1759.4202499999999</v>
      </c>
      <c r="CL136" s="2">
        <v>4322.3257999999996</v>
      </c>
      <c r="CM136" s="2">
        <v>4.7197319999999996</v>
      </c>
      <c r="CN136" s="2">
        <v>7.9078270000000002</v>
      </c>
      <c r="CO136" s="2">
        <v>9539.1862000000001</v>
      </c>
      <c r="CP136" s="2">
        <v>822.39388499999995</v>
      </c>
      <c r="CQ136" s="2">
        <v>324203.25234600011</v>
      </c>
      <c r="CR136" s="2">
        <v>864.36952199999996</v>
      </c>
      <c r="CS136" s="2">
        <v>267.927639</v>
      </c>
      <c r="CT136" s="2">
        <v>1863.7425559999999</v>
      </c>
      <c r="CU136" s="2">
        <v>27.215921999999999</v>
      </c>
      <c r="CV136" s="2">
        <v>356598.93722400011</v>
      </c>
      <c r="CW136" s="2">
        <v>2600.4323760000002</v>
      </c>
      <c r="CX136" s="2">
        <v>740531.83473699994</v>
      </c>
      <c r="CY136" s="2">
        <v>935730.10506900027</v>
      </c>
      <c r="CZ136" s="2">
        <v>364.23908399999999</v>
      </c>
      <c r="DA136" s="2">
        <v>2183.1414880000002</v>
      </c>
      <c r="DB136" s="2">
        <v>862.466992</v>
      </c>
      <c r="DC136" s="2">
        <v>8094.1633330000004</v>
      </c>
      <c r="DD136" s="2">
        <v>8.5459390000000006</v>
      </c>
      <c r="DE136" s="2">
        <v>112160.836784</v>
      </c>
      <c r="DF136" s="2">
        <v>0.68809600000000004</v>
      </c>
      <c r="DG136" s="2">
        <v>1831831.560548</v>
      </c>
      <c r="DH136" s="2">
        <v>10766.840920000001</v>
      </c>
      <c r="DI136" s="2">
        <v>49.477021000000001</v>
      </c>
      <c r="DJ136" s="2">
        <v>16881.042860000001</v>
      </c>
      <c r="DK136" s="2">
        <v>97949.176571999997</v>
      </c>
      <c r="DL136" s="2">
        <v>11025.50243</v>
      </c>
      <c r="DM136" s="2">
        <v>9587.1566839999996</v>
      </c>
      <c r="DN136" s="2">
        <v>2909.0728509999999</v>
      </c>
      <c r="DO136" s="2">
        <v>264.664783</v>
      </c>
      <c r="DP136" s="2">
        <v>2795.6370029999998</v>
      </c>
      <c r="DQ136" s="2">
        <v>10371.6304</v>
      </c>
      <c r="DR136" s="2">
        <v>300564.4742</v>
      </c>
      <c r="DS136" s="2">
        <v>9183.8944439999996</v>
      </c>
      <c r="DT136" s="2">
        <v>34395.726799999997</v>
      </c>
      <c r="DU136" s="2">
        <v>3023.6513620000001</v>
      </c>
      <c r="DV136" s="2">
        <v>8688.3599579999991</v>
      </c>
      <c r="DW136" s="2">
        <v>3442.1432030000001</v>
      </c>
      <c r="DX136" s="2">
        <v>5782.9736030000004</v>
      </c>
      <c r="DY136" s="2">
        <v>0.36971100000000001</v>
      </c>
      <c r="DZ136" s="2">
        <v>15024.170169999999</v>
      </c>
      <c r="EA136" s="2">
        <v>796585.11786</v>
      </c>
      <c r="EB136" s="2">
        <v>18593.332211000001</v>
      </c>
      <c r="EC136" s="2">
        <v>1339.6569549999999</v>
      </c>
      <c r="ED136" s="2">
        <v>9679.3759360000004</v>
      </c>
      <c r="EE136" s="2">
        <v>11963.61311</v>
      </c>
      <c r="EF136" s="2">
        <v>0</v>
      </c>
      <c r="EG136" s="2">
        <v>1617.427788</v>
      </c>
      <c r="EH136" s="2">
        <v>23773.856899999999</v>
      </c>
      <c r="EI136" s="2">
        <v>362125.73898399988</v>
      </c>
      <c r="EJ136" s="2">
        <v>3129.8603480000002</v>
      </c>
      <c r="EK136" s="2">
        <v>3107.3693280000002</v>
      </c>
      <c r="EL136" s="2">
        <v>9213.9831630000008</v>
      </c>
      <c r="EM136" s="2">
        <v>8417.7374660000005</v>
      </c>
      <c r="EN136" s="2">
        <v>58827.635580000002</v>
      </c>
      <c r="EO136" s="2">
        <v>336028.23020500003</v>
      </c>
      <c r="EP136" s="2">
        <v>27358.815729999998</v>
      </c>
      <c r="EQ136" s="2">
        <v>4755.9324239999996</v>
      </c>
      <c r="ER136" s="2">
        <v>7405.7938770000001</v>
      </c>
      <c r="ES136" s="2">
        <v>21.755554</v>
      </c>
      <c r="ET136" s="2">
        <v>1212.3068800000001</v>
      </c>
      <c r="EU136" s="2">
        <v>1418.1155670000001</v>
      </c>
      <c r="EV136" s="2">
        <v>6518.7455559999999</v>
      </c>
      <c r="EW136" s="2">
        <v>4877.7853169999998</v>
      </c>
      <c r="EX136" s="2">
        <v>437948.32551099989</v>
      </c>
      <c r="EY136" s="2">
        <v>437952.41674999968</v>
      </c>
      <c r="EZ136" s="2">
        <v>184.63847999999999</v>
      </c>
      <c r="FA136" s="2">
        <v>2032.872494</v>
      </c>
      <c r="FB136" s="2">
        <v>830.88745600000004</v>
      </c>
      <c r="FC136" s="2">
        <v>5594.2010989999999</v>
      </c>
      <c r="FD136" s="2">
        <v>436.50099999999998</v>
      </c>
      <c r="FE136" s="2">
        <v>4220.996607</v>
      </c>
      <c r="FF136" s="2">
        <v>18525.152989999999</v>
      </c>
      <c r="FG136" s="2">
        <v>675449.68079800007</v>
      </c>
      <c r="FH136" s="2">
        <v>22300.083210000001</v>
      </c>
      <c r="FI136" s="2">
        <v>1703.4474949999999</v>
      </c>
      <c r="FJ136" s="2">
        <v>5549.5744510000004</v>
      </c>
      <c r="FK136" s="2">
        <v>353010.58385200001</v>
      </c>
      <c r="FL136" s="2">
        <v>97949.176571999968</v>
      </c>
      <c r="FM136" s="2">
        <v>336028.23020499991</v>
      </c>
      <c r="FN136" s="2">
        <v>3352.6370849999998</v>
      </c>
      <c r="FO136" s="2">
        <v>28311.365890000001</v>
      </c>
      <c r="FP136" s="2">
        <v>1.382911</v>
      </c>
      <c r="FQ136" s="2">
        <v>24270.11967</v>
      </c>
      <c r="FR136" s="2">
        <v>10971.92942</v>
      </c>
      <c r="FS136" s="2">
        <v>23341.279399999999</v>
      </c>
      <c r="FT136" s="2">
        <v>1091299.725811</v>
      </c>
      <c r="FU136" s="2">
        <v>255416.85519999999</v>
      </c>
      <c r="FV136" s="2">
        <v>13809.509609999999</v>
      </c>
      <c r="FW136" s="2">
        <v>10.429095999999999</v>
      </c>
      <c r="FX136" s="2">
        <v>21474.6312</v>
      </c>
      <c r="FY136" s="2">
        <v>137.57346999999999</v>
      </c>
      <c r="FZ136" s="2">
        <v>2831103.9739999999</v>
      </c>
      <c r="GA136" s="2">
        <v>3431.9207980000001</v>
      </c>
      <c r="GB136" s="2">
        <v>19953.668819999999</v>
      </c>
      <c r="GC136" s="2">
        <v>12818.0211</v>
      </c>
      <c r="GD136" s="2">
        <v>5801.0856270000004</v>
      </c>
      <c r="GE136" s="2"/>
      <c r="GF136" s="3">
        <f t="shared" si="30"/>
        <v>105312.74838762498</v>
      </c>
      <c r="GG136" s="3">
        <f t="shared" si="31"/>
        <v>5323.8219375000008</v>
      </c>
      <c r="GH136" s="3">
        <f t="shared" si="32"/>
        <v>2831103.9739999999</v>
      </c>
      <c r="GI136" s="3">
        <f t="shared" si="33"/>
        <v>318558.53614674136</v>
      </c>
      <c r="GJ136" s="3">
        <f t="shared" si="34"/>
        <v>101479540951.95473</v>
      </c>
      <c r="GK136" s="3">
        <f t="shared" si="35"/>
        <v>1199.124202</v>
      </c>
      <c r="GL136" s="3">
        <f t="shared" si="36"/>
        <v>24430.613555</v>
      </c>
      <c r="GM136" s="3">
        <f t="shared" si="37"/>
        <v>23231.489353000001</v>
      </c>
    </row>
    <row r="137" spans="1:195" x14ac:dyDescent="0.2">
      <c r="A137" s="10"/>
      <c r="B137" s="6" t="s">
        <v>187</v>
      </c>
      <c r="C137" s="2">
        <v>487468.70503399998</v>
      </c>
      <c r="D137" s="2">
        <v>340353.729697</v>
      </c>
      <c r="E137" s="2">
        <v>3060.733056</v>
      </c>
      <c r="F137" s="2">
        <v>51.279676000000002</v>
      </c>
      <c r="G137" s="2">
        <v>652341.82522199978</v>
      </c>
      <c r="H137" s="2">
        <v>121744.7231</v>
      </c>
      <c r="I137" s="2">
        <v>2271.2245809999999</v>
      </c>
      <c r="J137" s="2">
        <v>190.43540899999999</v>
      </c>
      <c r="K137" s="2">
        <v>176798.01670000001</v>
      </c>
      <c r="L137" s="2">
        <v>7770.6286849999997</v>
      </c>
      <c r="M137" s="2">
        <v>15793.74864</v>
      </c>
      <c r="N137" s="2">
        <v>1009.981808</v>
      </c>
      <c r="O137" s="2">
        <v>8831.7780299999995</v>
      </c>
      <c r="P137" s="2">
        <v>3296.9469260000001</v>
      </c>
      <c r="Q137" s="2">
        <v>12795.784149999999</v>
      </c>
      <c r="R137" s="2">
        <v>83964.366399999999</v>
      </c>
      <c r="S137" s="2">
        <v>7782.703638</v>
      </c>
      <c r="T137" s="2">
        <v>14217.39831</v>
      </c>
      <c r="U137" s="2">
        <v>199.352149</v>
      </c>
      <c r="V137" s="2">
        <v>3799.6300259999998</v>
      </c>
      <c r="W137" s="2">
        <v>16251.874889999999</v>
      </c>
      <c r="X137" s="2">
        <v>502.65758599999998</v>
      </c>
      <c r="Y137" s="2">
        <v>24444.691849999999</v>
      </c>
      <c r="Z137" s="2">
        <v>429746.44620000001</v>
      </c>
      <c r="AA137" s="2">
        <v>2306.4178470000002</v>
      </c>
      <c r="AB137" s="2">
        <v>1924.160132</v>
      </c>
      <c r="AC137" s="2">
        <v>531.20871999999997</v>
      </c>
      <c r="AD137" s="2">
        <v>5189.3671439999998</v>
      </c>
      <c r="AE137" s="2">
        <v>9465.8109640000002</v>
      </c>
      <c r="AF137" s="2">
        <v>93882.133805999983</v>
      </c>
      <c r="AG137" s="2">
        <v>1113082.9180000001</v>
      </c>
      <c r="AH137" s="2">
        <v>7507.5686900000001</v>
      </c>
      <c r="AI137" s="2">
        <v>14744.695599999999</v>
      </c>
      <c r="AJ137" s="2">
        <v>29716.805339999999</v>
      </c>
      <c r="AK137" s="2">
        <v>9028.697623</v>
      </c>
      <c r="AL137" s="2">
        <v>70257.185469999997</v>
      </c>
      <c r="AM137" s="2">
        <v>224.234476</v>
      </c>
      <c r="AN137" s="2">
        <v>90.422245000000004</v>
      </c>
      <c r="AO137" s="2">
        <v>4206.2858480000004</v>
      </c>
      <c r="AP137" s="2">
        <v>18122.549288999999</v>
      </c>
      <c r="AQ137" s="2">
        <v>13619.369280000001</v>
      </c>
      <c r="AR137" s="2">
        <v>55341.927839999997</v>
      </c>
      <c r="AS137" s="2">
        <v>633.40450099999998</v>
      </c>
      <c r="AT137" s="2">
        <v>43.065787</v>
      </c>
      <c r="AU137" s="2">
        <v>8852.1275860000005</v>
      </c>
      <c r="AV137" s="2">
        <v>8587.251816</v>
      </c>
      <c r="AW137" s="2">
        <v>85112.126050000006</v>
      </c>
      <c r="AX137" s="2">
        <v>1830277.894786</v>
      </c>
      <c r="AY137" s="2">
        <v>66020.178450000007</v>
      </c>
      <c r="AZ137" s="2">
        <v>295337.65942199988</v>
      </c>
      <c r="BA137" s="2">
        <v>37734.918940000003</v>
      </c>
      <c r="BB137" s="2">
        <v>1219.2590580000001</v>
      </c>
      <c r="BC137" s="2">
        <v>72736.224180000005</v>
      </c>
      <c r="BD137" s="2">
        <v>390806.175514</v>
      </c>
      <c r="BE137" s="2">
        <v>760.97492299999999</v>
      </c>
      <c r="BF137" s="2">
        <v>64723.293120000002</v>
      </c>
      <c r="BG137" s="2">
        <v>46.718232</v>
      </c>
      <c r="BH137" s="2">
        <v>8329.3353200000001</v>
      </c>
      <c r="BI137" s="2">
        <v>58300.458129999999</v>
      </c>
      <c r="BJ137" s="2">
        <v>5770.6723899999997</v>
      </c>
      <c r="BK137" s="2">
        <v>8682.9649140000001</v>
      </c>
      <c r="BL137" s="2">
        <v>13040.746370000001</v>
      </c>
      <c r="BM137" s="2">
        <v>1154.259898</v>
      </c>
      <c r="BN137" s="2">
        <v>1197.838027</v>
      </c>
      <c r="BO137" s="2">
        <v>5811.8608249999997</v>
      </c>
      <c r="BP137" s="2">
        <v>10590.908030000001</v>
      </c>
      <c r="BQ137" s="2">
        <v>1972.4557540000001</v>
      </c>
      <c r="BR137" s="2">
        <v>8749.0163759999996</v>
      </c>
      <c r="BS137" s="2">
        <v>1378.056405</v>
      </c>
      <c r="BT137" s="2">
        <v>1768018.5575359999</v>
      </c>
      <c r="BU137" s="2">
        <v>7179.7263519999997</v>
      </c>
      <c r="BV137" s="2">
        <v>530411.59885900002</v>
      </c>
      <c r="BW137" s="2">
        <v>4932.2653099999998</v>
      </c>
      <c r="BX137" s="2">
        <v>7664.2918460000001</v>
      </c>
      <c r="BY137" s="2">
        <v>5113817.3965659998</v>
      </c>
      <c r="BZ137" s="2">
        <v>765958.24485499982</v>
      </c>
      <c r="CA137" s="2">
        <v>163663.92000000001</v>
      </c>
      <c r="CB137" s="2">
        <v>65015.964979999997</v>
      </c>
      <c r="CC137" s="2">
        <v>540.18732</v>
      </c>
      <c r="CD137" s="2">
        <v>8018.9653770000004</v>
      </c>
      <c r="CE137" s="2">
        <v>46831.689409999999</v>
      </c>
      <c r="CF137" s="2">
        <v>831.48675100000003</v>
      </c>
      <c r="CG137" s="2">
        <v>5063.0521200000003</v>
      </c>
      <c r="CH137" s="2">
        <v>29530.668969999999</v>
      </c>
      <c r="CI137" s="2">
        <v>64642.455750000001</v>
      </c>
      <c r="CJ137" s="2">
        <v>29959.259730000002</v>
      </c>
      <c r="CK137" s="2">
        <v>4068.8290929999998</v>
      </c>
      <c r="CL137" s="2">
        <v>18411.683850000001</v>
      </c>
      <c r="CM137" s="2">
        <v>20.41433</v>
      </c>
      <c r="CN137" s="2">
        <v>76.6387</v>
      </c>
      <c r="CO137" s="2">
        <v>23413.61</v>
      </c>
      <c r="CP137" s="2">
        <v>23552.932069999999</v>
      </c>
      <c r="CQ137" s="2">
        <v>929746.54437600006</v>
      </c>
      <c r="CR137" s="2">
        <v>2922.865675</v>
      </c>
      <c r="CS137" s="2">
        <v>306.41471200000001</v>
      </c>
      <c r="CT137" s="2">
        <v>62052.288200000003</v>
      </c>
      <c r="CU137" s="2">
        <v>252.02711099999999</v>
      </c>
      <c r="CV137" s="2">
        <v>1220362.7469959999</v>
      </c>
      <c r="CW137" s="2">
        <v>8505.2292219999999</v>
      </c>
      <c r="CX137" s="2">
        <v>2014914.524281001</v>
      </c>
      <c r="CY137" s="2">
        <v>2791484.0320470012</v>
      </c>
      <c r="CZ137" s="2">
        <v>550.87167599999998</v>
      </c>
      <c r="DA137" s="2">
        <v>2055.573484</v>
      </c>
      <c r="DB137" s="2">
        <v>3435.7373600000001</v>
      </c>
      <c r="DC137" s="2">
        <v>17461.219379999999</v>
      </c>
      <c r="DD137" s="2">
        <v>99.696730000000002</v>
      </c>
      <c r="DE137" s="2">
        <v>745553.35387200001</v>
      </c>
      <c r="DF137" s="2">
        <v>31.170487999999999</v>
      </c>
      <c r="DG137" s="2">
        <v>5540344.6666419981</v>
      </c>
      <c r="DH137" s="2">
        <v>17017.548610000002</v>
      </c>
      <c r="DI137" s="2">
        <v>197.24079800000001</v>
      </c>
      <c r="DJ137" s="2">
        <v>63285.792390000002</v>
      </c>
      <c r="DK137" s="2">
        <v>508531.88985699997</v>
      </c>
      <c r="DL137" s="2">
        <v>11502.32677</v>
      </c>
      <c r="DM137" s="2">
        <v>14947.59131</v>
      </c>
      <c r="DN137" s="2">
        <v>6132.0600089999998</v>
      </c>
      <c r="DO137" s="2">
        <v>1765.5634110000001</v>
      </c>
      <c r="DP137" s="2">
        <v>2647.5977370000001</v>
      </c>
      <c r="DQ137" s="2">
        <v>34092.62558</v>
      </c>
      <c r="DR137" s="2">
        <v>758264.39266000001</v>
      </c>
      <c r="DS137" s="2">
        <v>19745.350849999999</v>
      </c>
      <c r="DT137" s="2">
        <v>146252.23310000001</v>
      </c>
      <c r="DU137" s="2">
        <v>8080.2889910000004</v>
      </c>
      <c r="DV137" s="2">
        <v>17085.272369999999</v>
      </c>
      <c r="DW137" s="2">
        <v>4822.4395720000002</v>
      </c>
      <c r="DX137" s="2">
        <v>22202.56539</v>
      </c>
      <c r="DY137" s="2">
        <v>4.2293909999999997</v>
      </c>
      <c r="DZ137" s="2">
        <v>33984.412179999999</v>
      </c>
      <c r="EA137" s="2">
        <v>1727652.6188050001</v>
      </c>
      <c r="EB137" s="2">
        <v>92150.633515999987</v>
      </c>
      <c r="EC137" s="2">
        <v>4718.0334059999996</v>
      </c>
      <c r="ED137" s="2">
        <v>30651.957490000001</v>
      </c>
      <c r="EE137" s="2">
        <v>63661.326200000003</v>
      </c>
      <c r="EF137" s="2">
        <v>18.206047999999999</v>
      </c>
      <c r="EG137" s="2">
        <v>8005.3066799999997</v>
      </c>
      <c r="EH137" s="2">
        <v>31221.23661</v>
      </c>
      <c r="EI137" s="2">
        <v>719110.6230619998</v>
      </c>
      <c r="EJ137" s="2">
        <v>17105.814839999999</v>
      </c>
      <c r="EK137" s="2">
        <v>11681.90418</v>
      </c>
      <c r="EL137" s="2">
        <v>27193.34705</v>
      </c>
      <c r="EM137" s="2">
        <v>16886.451069999999</v>
      </c>
      <c r="EN137" s="2">
        <v>560078.87100000004</v>
      </c>
      <c r="EO137" s="2">
        <v>931750.71651199996</v>
      </c>
      <c r="EP137" s="2">
        <v>54226.18116</v>
      </c>
      <c r="EQ137" s="2">
        <v>9574.3917870000005</v>
      </c>
      <c r="ER137" s="2">
        <v>3436.50515</v>
      </c>
      <c r="ES137" s="2">
        <v>358.62881099999998</v>
      </c>
      <c r="ET137" s="2">
        <v>3695.0155420000001</v>
      </c>
      <c r="EU137" s="2">
        <v>3856.6242579999998</v>
      </c>
      <c r="EV137" s="2">
        <v>18086.121879999999</v>
      </c>
      <c r="EW137" s="2">
        <v>11052.537270000001</v>
      </c>
      <c r="EX137" s="2">
        <v>827736.66541299981</v>
      </c>
      <c r="EY137" s="2">
        <v>827822.43473099987</v>
      </c>
      <c r="EZ137" s="2">
        <v>1318.4471309999999</v>
      </c>
      <c r="FA137" s="2">
        <v>4151.2529480000003</v>
      </c>
      <c r="FB137" s="2">
        <v>1847.8856310000001</v>
      </c>
      <c r="FC137" s="2">
        <v>5696.4972779999998</v>
      </c>
      <c r="FD137" s="2">
        <v>1284.3700040000001</v>
      </c>
      <c r="FE137" s="2">
        <v>23692.143510000002</v>
      </c>
      <c r="FF137" s="2">
        <v>40065.55949</v>
      </c>
      <c r="FG137" s="2">
        <v>1813176.3093369999</v>
      </c>
      <c r="FH137" s="2">
        <v>85293.027780000004</v>
      </c>
      <c r="FI137" s="2">
        <v>4737.4993100000002</v>
      </c>
      <c r="FJ137" s="2">
        <v>118005.83319999999</v>
      </c>
      <c r="FK137" s="2">
        <v>1206125.9093599999</v>
      </c>
      <c r="FL137" s="2">
        <v>508531.88985699997</v>
      </c>
      <c r="FM137" s="2">
        <v>931750.71651199996</v>
      </c>
      <c r="FN137" s="2">
        <v>7465.8338210000002</v>
      </c>
      <c r="FO137" s="2">
        <v>45458.250650000002</v>
      </c>
      <c r="FP137" s="2">
        <v>11.281143999999999</v>
      </c>
      <c r="FQ137" s="2">
        <v>38507.411979999997</v>
      </c>
      <c r="FR137" s="2">
        <v>18030.856019999999</v>
      </c>
      <c r="FS137" s="2">
        <v>36555.14</v>
      </c>
      <c r="FT137" s="2">
        <v>3525430.1423610002</v>
      </c>
      <c r="FU137" s="2">
        <v>670527.66680000001</v>
      </c>
      <c r="FV137" s="2">
        <v>49340.520559999997</v>
      </c>
      <c r="FW137" s="2">
        <v>68.652805000000001</v>
      </c>
      <c r="FX137" s="2">
        <v>83616.344760000007</v>
      </c>
      <c r="FY137" s="2">
        <v>466.359938</v>
      </c>
      <c r="FZ137" s="2">
        <v>8078148.4050000003</v>
      </c>
      <c r="GA137" s="2">
        <v>15843.384239999999</v>
      </c>
      <c r="GB137" s="2">
        <v>73346.396890000004</v>
      </c>
      <c r="GC137" s="2">
        <v>15462.657090000001</v>
      </c>
      <c r="GD137" s="2">
        <v>12464.87376</v>
      </c>
      <c r="GE137" s="2"/>
      <c r="GF137" s="3">
        <f t="shared" si="30"/>
        <v>293272.924780011</v>
      </c>
      <c r="GG137" s="3">
        <f t="shared" si="31"/>
        <v>14846.143454999999</v>
      </c>
      <c r="GH137" s="3">
        <f t="shared" si="32"/>
        <v>8078144.175609</v>
      </c>
      <c r="GI137" s="3">
        <f t="shared" si="33"/>
        <v>925354.50007940433</v>
      </c>
      <c r="GJ137" s="3">
        <f t="shared" si="34"/>
        <v>856280950817.20435</v>
      </c>
      <c r="GK137" s="3">
        <f t="shared" si="35"/>
        <v>3436.3132025</v>
      </c>
      <c r="GL137" s="3">
        <f t="shared" si="36"/>
        <v>70876.945147499995</v>
      </c>
      <c r="GM137" s="3">
        <f t="shared" si="37"/>
        <v>67440.631945000001</v>
      </c>
    </row>
    <row r="138" spans="1:195" x14ac:dyDescent="0.2">
      <c r="A138" s="10"/>
      <c r="B138" s="6" t="s">
        <v>188</v>
      </c>
      <c r="C138" s="2">
        <v>1308707.9770829999</v>
      </c>
      <c r="D138" s="2">
        <v>711773.66186999995</v>
      </c>
      <c r="E138" s="2">
        <v>9070.5453030000008</v>
      </c>
      <c r="F138" s="2">
        <v>599.106762</v>
      </c>
      <c r="G138" s="2">
        <v>2505861.6861459999</v>
      </c>
      <c r="H138" s="2">
        <v>357872.76549999998</v>
      </c>
      <c r="I138" s="2">
        <v>9199.7134960000003</v>
      </c>
      <c r="J138" s="2">
        <v>1031.904489</v>
      </c>
      <c r="K138" s="2">
        <v>690401.59299999999</v>
      </c>
      <c r="L138" s="2">
        <v>78292.566890000002</v>
      </c>
      <c r="M138" s="2">
        <v>49834.232020000003</v>
      </c>
      <c r="N138" s="2">
        <v>2863.2396039999999</v>
      </c>
      <c r="O138" s="2">
        <v>111928.5141</v>
      </c>
      <c r="P138" s="2">
        <v>10526.28664</v>
      </c>
      <c r="Q138" s="2">
        <v>24747.608</v>
      </c>
      <c r="R138" s="2">
        <v>169101.15820000001</v>
      </c>
      <c r="S138" s="2">
        <v>57187.089590000003</v>
      </c>
      <c r="T138" s="2">
        <v>43195.324509999999</v>
      </c>
      <c r="U138" s="2">
        <v>2685.1842109999998</v>
      </c>
      <c r="V138" s="2">
        <v>27398.423220000001</v>
      </c>
      <c r="W138" s="2">
        <v>92831.396550000005</v>
      </c>
      <c r="X138" s="2">
        <v>1171.6344389999999</v>
      </c>
      <c r="Y138" s="2">
        <v>50100.332170000001</v>
      </c>
      <c r="Z138" s="2">
        <v>1058598.227</v>
      </c>
      <c r="AA138" s="2">
        <v>3896.7910059999999</v>
      </c>
      <c r="AB138" s="2">
        <v>9531.8894380000002</v>
      </c>
      <c r="AC138" s="2">
        <v>1496.4629749999999</v>
      </c>
      <c r="AD138" s="2">
        <v>13041.854359999999</v>
      </c>
      <c r="AE138" s="2">
        <v>19909.994139999999</v>
      </c>
      <c r="AF138" s="2">
        <v>852670.11124</v>
      </c>
      <c r="AG138" s="2">
        <v>11374795.58</v>
      </c>
      <c r="AH138" s="2">
        <v>20450.241379999999</v>
      </c>
      <c r="AI138" s="2">
        <v>84908.665240000002</v>
      </c>
      <c r="AJ138" s="2">
        <v>47471.275730000001</v>
      </c>
      <c r="AK138" s="2">
        <v>16310.854069999999</v>
      </c>
      <c r="AL138" s="2">
        <v>164091.467</v>
      </c>
      <c r="AM138" s="2">
        <v>434.20641899999998</v>
      </c>
      <c r="AN138" s="2">
        <v>688.783501</v>
      </c>
      <c r="AO138" s="2">
        <v>13894.034809999999</v>
      </c>
      <c r="AP138" s="2">
        <v>61907.250080999998</v>
      </c>
      <c r="AQ138" s="2">
        <v>128574.25199999999</v>
      </c>
      <c r="AR138" s="2">
        <v>865209.42279999994</v>
      </c>
      <c r="AS138" s="2">
        <v>1405.544167</v>
      </c>
      <c r="AT138" s="2">
        <v>232.36325600000001</v>
      </c>
      <c r="AU138" s="2">
        <v>53122.476699999999</v>
      </c>
      <c r="AV138" s="2">
        <v>33969.17568</v>
      </c>
      <c r="AW138" s="2">
        <v>234851.83050000001</v>
      </c>
      <c r="AX138" s="2">
        <v>13567707.939417001</v>
      </c>
      <c r="AY138" s="2">
        <v>307219.12310000003</v>
      </c>
      <c r="AZ138" s="2">
        <v>2923501.9088630001</v>
      </c>
      <c r="BA138" s="2">
        <v>343393.9951</v>
      </c>
      <c r="BB138" s="2">
        <v>20163.719410000002</v>
      </c>
      <c r="BC138" s="2">
        <v>122116.4452</v>
      </c>
      <c r="BD138" s="2">
        <v>3773454.3201629999</v>
      </c>
      <c r="BE138" s="2">
        <v>2137.2287679999999</v>
      </c>
      <c r="BF138" s="2">
        <v>460350.44260000001</v>
      </c>
      <c r="BG138" s="2">
        <v>205.93111200000001</v>
      </c>
      <c r="BH138" s="2">
        <v>15095.37889</v>
      </c>
      <c r="BI138" s="2">
        <v>570949.27989999996</v>
      </c>
      <c r="BJ138" s="2">
        <v>15143.91575</v>
      </c>
      <c r="BK138" s="2">
        <v>26905.381389999999</v>
      </c>
      <c r="BL138" s="2">
        <v>21658.745579999999</v>
      </c>
      <c r="BM138" s="2">
        <v>1976.0302959999999</v>
      </c>
      <c r="BN138" s="2">
        <v>2285.9407289999999</v>
      </c>
      <c r="BO138" s="2">
        <v>11882.631429999999</v>
      </c>
      <c r="BP138" s="2">
        <v>101005.5609</v>
      </c>
      <c r="BQ138" s="2">
        <v>2267.6944950000002</v>
      </c>
      <c r="BR138" s="2">
        <v>25661.463749999999</v>
      </c>
      <c r="BS138" s="2">
        <v>3927.5585030000002</v>
      </c>
      <c r="BT138" s="2">
        <v>15472305.930136999</v>
      </c>
      <c r="BU138" s="2">
        <v>20635.385859999999</v>
      </c>
      <c r="BV138" s="2">
        <v>1040452.471408</v>
      </c>
      <c r="BW138" s="2">
        <v>9014.7723170000008</v>
      </c>
      <c r="BX138" s="2">
        <v>58042.788439999997</v>
      </c>
      <c r="BY138" s="2">
        <v>26340748.638774998</v>
      </c>
      <c r="BZ138" s="2">
        <v>1458748.8937339999</v>
      </c>
      <c r="CA138" s="2">
        <v>765329.94510000001</v>
      </c>
      <c r="CB138" s="2">
        <v>201901.04449999999</v>
      </c>
      <c r="CC138" s="2">
        <v>3032.881879</v>
      </c>
      <c r="CD138" s="2">
        <v>95546.612899999993</v>
      </c>
      <c r="CE138" s="2">
        <v>453884.94829999999</v>
      </c>
      <c r="CF138" s="2">
        <v>8402.1910919999991</v>
      </c>
      <c r="CG138" s="2">
        <v>32045.566989999999</v>
      </c>
      <c r="CH138" s="2">
        <v>1336335.2039999999</v>
      </c>
      <c r="CI138" s="2">
        <v>320318.44630000001</v>
      </c>
      <c r="CJ138" s="2">
        <v>60591.002220000002</v>
      </c>
      <c r="CK138" s="2">
        <v>16148.32206</v>
      </c>
      <c r="CL138" s="2">
        <v>28708.072629999999</v>
      </c>
      <c r="CM138" s="2">
        <v>83.816646000000006</v>
      </c>
      <c r="CN138" s="2">
        <v>323.477149</v>
      </c>
      <c r="CO138" s="2">
        <v>672464.70830000006</v>
      </c>
      <c r="CP138" s="2">
        <v>117824.2601</v>
      </c>
      <c r="CQ138" s="2">
        <v>2705851.1754399999</v>
      </c>
      <c r="CR138" s="2">
        <v>28569.793129999998</v>
      </c>
      <c r="CS138" s="2">
        <v>1671.1896489999999</v>
      </c>
      <c r="CT138" s="2">
        <v>124549.1409</v>
      </c>
      <c r="CU138" s="2">
        <v>811.916022</v>
      </c>
      <c r="CV138" s="2">
        <v>3348799.6461779992</v>
      </c>
      <c r="CW138" s="2">
        <v>29048.209640000001</v>
      </c>
      <c r="CX138" s="2">
        <v>6936047.917964004</v>
      </c>
      <c r="CY138" s="2">
        <v>17974562.568032</v>
      </c>
      <c r="CZ138" s="2">
        <v>11672.883040000001</v>
      </c>
      <c r="DA138" s="2">
        <v>12012.26721</v>
      </c>
      <c r="DB138" s="2">
        <v>12577.21672</v>
      </c>
      <c r="DC138" s="2">
        <v>28804.75503</v>
      </c>
      <c r="DD138" s="2">
        <v>1359.213806</v>
      </c>
      <c r="DE138" s="2">
        <v>3234713.223236999</v>
      </c>
      <c r="DF138" s="2">
        <v>176.83576500000001</v>
      </c>
      <c r="DG138" s="2">
        <v>26940823.768252</v>
      </c>
      <c r="DH138" s="2">
        <v>30826.053199999998</v>
      </c>
      <c r="DI138" s="2">
        <v>3163.7957900000001</v>
      </c>
      <c r="DJ138" s="2">
        <v>92134.790370000002</v>
      </c>
      <c r="DK138" s="2">
        <v>1929345.1752470001</v>
      </c>
      <c r="DL138" s="2">
        <v>39773.837019999999</v>
      </c>
      <c r="DM138" s="2">
        <v>28780.115890000001</v>
      </c>
      <c r="DN138" s="2">
        <v>11418.07285</v>
      </c>
      <c r="DO138" s="2">
        <v>5994.1531640000003</v>
      </c>
      <c r="DP138" s="2">
        <v>6924.1254209999997</v>
      </c>
      <c r="DQ138" s="2">
        <v>256173.5197</v>
      </c>
      <c r="DR138" s="2">
        <v>6727031.1251999997</v>
      </c>
      <c r="DS138" s="2">
        <v>31160.954300000001</v>
      </c>
      <c r="DT138" s="2">
        <v>284111.88579999999</v>
      </c>
      <c r="DU138" s="2">
        <v>16142.030339999999</v>
      </c>
      <c r="DV138" s="2">
        <v>186021.9823</v>
      </c>
      <c r="DW138" s="2">
        <v>48622.792970000002</v>
      </c>
      <c r="DX138" s="2">
        <v>34020.982830000001</v>
      </c>
      <c r="DY138" s="2">
        <v>47.128993999999999</v>
      </c>
      <c r="DZ138" s="2">
        <v>82553.950540000005</v>
      </c>
      <c r="EA138" s="2">
        <v>15217875.113228999</v>
      </c>
      <c r="EB138" s="2">
        <v>287686.81341900001</v>
      </c>
      <c r="EC138" s="2">
        <v>17186.347880000001</v>
      </c>
      <c r="ED138" s="2">
        <v>89212.995869999999</v>
      </c>
      <c r="EE138" s="2">
        <v>165180.2372</v>
      </c>
      <c r="EF138" s="2">
        <v>245.04471899999999</v>
      </c>
      <c r="EG138" s="2">
        <v>14634.4943</v>
      </c>
      <c r="EH138" s="2">
        <v>366348.32400000002</v>
      </c>
      <c r="EI138" s="2">
        <v>1480844.1606409999</v>
      </c>
      <c r="EJ138" s="2">
        <v>60849.247009999999</v>
      </c>
      <c r="EK138" s="2">
        <v>65489.817179999998</v>
      </c>
      <c r="EL138" s="2">
        <v>42493.62369</v>
      </c>
      <c r="EM138" s="2">
        <v>108406.7203</v>
      </c>
      <c r="EN138" s="2">
        <v>2316611.0099999998</v>
      </c>
      <c r="EO138" s="2">
        <v>3435070.905421</v>
      </c>
      <c r="EP138" s="2">
        <v>97894.226179999998</v>
      </c>
      <c r="EQ138" s="2">
        <v>22605.520049999999</v>
      </c>
      <c r="ER138" s="2">
        <v>58591.526230000003</v>
      </c>
      <c r="ES138" s="2">
        <v>782.55289500000003</v>
      </c>
      <c r="ET138" s="2">
        <v>5844.2607500000004</v>
      </c>
      <c r="EU138" s="2">
        <v>12254.753549999999</v>
      </c>
      <c r="EV138" s="2">
        <v>25442.311249999999</v>
      </c>
      <c r="EW138" s="2">
        <v>62462.448700000001</v>
      </c>
      <c r="EX138" s="2">
        <v>2019934.9417129999</v>
      </c>
      <c r="EY138" s="2">
        <v>2020481.6389530001</v>
      </c>
      <c r="EZ138" s="2">
        <v>4001.347796</v>
      </c>
      <c r="FA138" s="2">
        <v>39207.712599999999</v>
      </c>
      <c r="FB138" s="2">
        <v>18134.540440000001</v>
      </c>
      <c r="FC138" s="2">
        <v>54382.481390000001</v>
      </c>
      <c r="FD138" s="2">
        <v>2577.6648439999999</v>
      </c>
      <c r="FE138" s="2">
        <v>74801.712360000005</v>
      </c>
      <c r="FF138" s="2">
        <v>60192.876660000002</v>
      </c>
      <c r="FG138" s="2">
        <v>13506905.821401</v>
      </c>
      <c r="FH138" s="2">
        <v>383662.72830000002</v>
      </c>
      <c r="FI138" s="2">
        <v>9857.9541559999998</v>
      </c>
      <c r="FJ138" s="2">
        <v>190716.05110000001</v>
      </c>
      <c r="FK138" s="2">
        <v>3297922.544921</v>
      </c>
      <c r="FL138" s="2">
        <v>1929345.1752470001</v>
      </c>
      <c r="FM138" s="2">
        <v>3435070.905421</v>
      </c>
      <c r="FN138" s="2">
        <v>40624.05588</v>
      </c>
      <c r="FO138" s="2">
        <v>409510.18449999997</v>
      </c>
      <c r="FP138" s="2">
        <v>23.033311000000001</v>
      </c>
      <c r="FQ138" s="2">
        <v>72663.246469999998</v>
      </c>
      <c r="FR138" s="2">
        <v>32797.013400000003</v>
      </c>
      <c r="FS138" s="2">
        <v>337799.57319999998</v>
      </c>
      <c r="FT138" s="2">
        <v>20004775.850288</v>
      </c>
      <c r="FU138" s="2">
        <v>6036576.7699999996</v>
      </c>
      <c r="FV138" s="2">
        <v>177314.09460000001</v>
      </c>
      <c r="FW138" s="2">
        <v>323.15268300000002</v>
      </c>
      <c r="FX138" s="2">
        <v>263337.42910000001</v>
      </c>
      <c r="FY138" s="2">
        <v>726.46572400000002</v>
      </c>
      <c r="FZ138" s="2">
        <v>45230397.93</v>
      </c>
      <c r="GA138" s="2">
        <v>40548.462729999999</v>
      </c>
      <c r="GB138" s="2">
        <v>532764.5699</v>
      </c>
      <c r="GC138" s="2">
        <v>32642.495309999998</v>
      </c>
      <c r="GD138" s="2">
        <v>30655.641749999999</v>
      </c>
      <c r="GE138" s="2"/>
      <c r="GF138" s="3">
        <f t="shared" si="30"/>
        <v>1563373.5403588146</v>
      </c>
      <c r="GG138" s="3">
        <f t="shared" si="31"/>
        <v>49967.282095000002</v>
      </c>
      <c r="GH138" s="3">
        <f t="shared" si="32"/>
        <v>45230374.896688998</v>
      </c>
      <c r="GI138" s="3">
        <f t="shared" si="33"/>
        <v>5209054.9381231116</v>
      </c>
      <c r="GJ138" s="3">
        <f t="shared" si="34"/>
        <v>27134253348384.77</v>
      </c>
      <c r="GK138" s="3">
        <f t="shared" si="35"/>
        <v>11979.858264999999</v>
      </c>
      <c r="GL138" s="3">
        <f t="shared" si="36"/>
        <v>359991.65512499999</v>
      </c>
      <c r="GM138" s="3">
        <f t="shared" si="37"/>
        <v>348011.79686</v>
      </c>
    </row>
    <row r="139" spans="1:195" x14ac:dyDescent="0.2">
      <c r="A139" s="10"/>
      <c r="B139" s="6" t="s">
        <v>189</v>
      </c>
      <c r="C139" s="2">
        <v>6.86</v>
      </c>
      <c r="D139" s="2">
        <v>15.36</v>
      </c>
      <c r="E139" s="2">
        <v>49.47</v>
      </c>
      <c r="F139" s="2">
        <v>39.909999999999997</v>
      </c>
      <c r="G139" s="2">
        <v>18.760000000000002</v>
      </c>
      <c r="H139" s="2">
        <v>0.1</v>
      </c>
      <c r="I139" s="2">
        <v>8.61</v>
      </c>
      <c r="J139" s="2">
        <v>0.14000000000000001</v>
      </c>
      <c r="K139" s="2">
        <v>0.11</v>
      </c>
      <c r="L139" s="2">
        <v>8.3000000000000007</v>
      </c>
      <c r="M139" s="2">
        <v>34.369999999999997</v>
      </c>
      <c r="N139" s="2">
        <v>2.84</v>
      </c>
      <c r="O139" s="2">
        <v>91.47</v>
      </c>
      <c r="P139" s="2">
        <v>7.69</v>
      </c>
      <c r="Q139" s="2">
        <v>50.33</v>
      </c>
      <c r="R139" s="2">
        <v>78.790000000000006</v>
      </c>
      <c r="S139" s="2">
        <v>37.36</v>
      </c>
      <c r="T139" s="2">
        <v>15.63</v>
      </c>
      <c r="U139" s="2">
        <v>0</v>
      </c>
      <c r="V139" s="2">
        <v>1.41</v>
      </c>
      <c r="W139" s="2">
        <v>15.28</v>
      </c>
      <c r="X139" s="2">
        <v>7.24</v>
      </c>
      <c r="Y139" s="2">
        <v>0.44</v>
      </c>
      <c r="Z139" s="2">
        <v>17.36</v>
      </c>
      <c r="AA139" s="2">
        <v>43.49</v>
      </c>
      <c r="AB139" s="2">
        <v>3.01</v>
      </c>
      <c r="AC139" s="2">
        <v>0.01</v>
      </c>
      <c r="AD139" s="2">
        <v>87.32</v>
      </c>
      <c r="AE139" s="2">
        <v>27.55</v>
      </c>
      <c r="AF139" s="2">
        <v>21.44</v>
      </c>
      <c r="AG139" s="2">
        <v>30.31</v>
      </c>
      <c r="AH139" s="2">
        <v>11.53</v>
      </c>
      <c r="AI139" s="2">
        <v>74.900000000000006</v>
      </c>
      <c r="AJ139" s="2">
        <v>78.569999999999993</v>
      </c>
      <c r="AK139" s="2">
        <v>95.47</v>
      </c>
      <c r="AL139" s="2">
        <v>65.3</v>
      </c>
      <c r="AM139" s="2">
        <v>28.8</v>
      </c>
      <c r="AN139" s="2">
        <v>67.5</v>
      </c>
      <c r="AO139" s="2">
        <v>24.26</v>
      </c>
      <c r="AP139" s="2">
        <v>38.06</v>
      </c>
      <c r="AQ139" s="2">
        <v>8.6</v>
      </c>
      <c r="AR139" s="2">
        <v>12.8</v>
      </c>
      <c r="AS139" s="2">
        <v>13.64</v>
      </c>
      <c r="AT139" s="2">
        <v>34.090000000000003</v>
      </c>
      <c r="AU139" s="2">
        <v>11.33</v>
      </c>
      <c r="AV139" s="2">
        <v>26.93</v>
      </c>
      <c r="AW139" s="2">
        <v>16.48</v>
      </c>
      <c r="AX139" s="2">
        <v>0.18</v>
      </c>
      <c r="AY139" s="2">
        <v>13.2</v>
      </c>
      <c r="AZ139" s="2">
        <v>5.29</v>
      </c>
      <c r="BA139" s="2">
        <v>78.42</v>
      </c>
      <c r="BB139" s="2">
        <v>15.75</v>
      </c>
      <c r="BC139" s="2">
        <v>24.96</v>
      </c>
      <c r="BD139" s="2">
        <v>93.24</v>
      </c>
      <c r="BE139" s="2">
        <v>38.72</v>
      </c>
      <c r="BF139" s="2">
        <v>33.26</v>
      </c>
      <c r="BG139" s="2">
        <v>4.7</v>
      </c>
      <c r="BH139" s="2">
        <v>1.42</v>
      </c>
      <c r="BI139" s="2">
        <v>75.48</v>
      </c>
      <c r="BJ139" s="2">
        <v>4.1500000000000004</v>
      </c>
      <c r="BK139" s="2">
        <v>28.69</v>
      </c>
      <c r="BL139" s="2">
        <v>0</v>
      </c>
      <c r="BM139" s="2">
        <v>76.36</v>
      </c>
      <c r="BN139" s="2">
        <v>56.95</v>
      </c>
      <c r="BO139" s="2">
        <v>87.81</v>
      </c>
      <c r="BP139" s="2">
        <v>4.42</v>
      </c>
      <c r="BQ139" s="2">
        <v>14.17</v>
      </c>
      <c r="BR139" s="2">
        <v>10.050000000000001</v>
      </c>
      <c r="BS139" s="2">
        <v>0.5</v>
      </c>
      <c r="BT139" s="2">
        <v>28.99</v>
      </c>
      <c r="BU139" s="2">
        <v>0.17</v>
      </c>
      <c r="BV139" s="2">
        <v>49.39</v>
      </c>
      <c r="BW139" s="2">
        <v>29.4</v>
      </c>
      <c r="BX139" s="2">
        <v>82.19</v>
      </c>
      <c r="BY139" s="2">
        <v>16.47</v>
      </c>
      <c r="BZ139" s="2">
        <v>30.09</v>
      </c>
      <c r="CA139" s="2">
        <v>6.9</v>
      </c>
      <c r="CB139" s="2">
        <v>0.93</v>
      </c>
      <c r="CC139" s="2">
        <v>1.3</v>
      </c>
      <c r="CD139" s="2">
        <v>77.709999999999994</v>
      </c>
      <c r="CE139" s="2">
        <v>2.88</v>
      </c>
      <c r="CF139" s="2">
        <v>14.39</v>
      </c>
      <c r="CG139" s="2">
        <v>12.16</v>
      </c>
      <c r="CH139" s="2">
        <v>2.91</v>
      </c>
      <c r="CI139" s="2">
        <v>4.68</v>
      </c>
      <c r="CJ139" s="2">
        <v>1.33</v>
      </c>
      <c r="CK139" s="2">
        <v>78.25</v>
      </c>
      <c r="CL139" s="2">
        <v>22.45</v>
      </c>
      <c r="CM139" s="2">
        <v>64.36</v>
      </c>
      <c r="CN139" s="2">
        <v>48.76</v>
      </c>
      <c r="CO139" s="2">
        <v>1.31</v>
      </c>
      <c r="CP139" s="2">
        <v>1.61</v>
      </c>
      <c r="CQ139" s="2">
        <v>0</v>
      </c>
      <c r="CR139" s="2">
        <v>62.36</v>
      </c>
      <c r="CS139" s="2">
        <v>5.56</v>
      </c>
      <c r="CT139" s="2">
        <v>86.2</v>
      </c>
      <c r="CU139" s="2">
        <v>2.66</v>
      </c>
      <c r="CV139" s="2">
        <v>12.39</v>
      </c>
      <c r="CW139" s="2">
        <v>55.5</v>
      </c>
      <c r="CX139" s="2">
        <v>52.86</v>
      </c>
      <c r="CY139" s="2">
        <v>40.53</v>
      </c>
      <c r="CZ139" s="2">
        <v>23.92</v>
      </c>
      <c r="DA139" s="2">
        <v>4.1500000000000004</v>
      </c>
      <c r="DB139" s="2">
        <v>0</v>
      </c>
      <c r="DC139" s="2">
        <v>22.14</v>
      </c>
      <c r="DD139" s="2">
        <v>83.31</v>
      </c>
      <c r="DE139" s="2">
        <v>1.2</v>
      </c>
      <c r="DF139" s="2">
        <v>8.9700000000000006</v>
      </c>
      <c r="DG139" s="2">
        <v>12.03</v>
      </c>
      <c r="DH139" s="2">
        <v>18.27</v>
      </c>
      <c r="DI139" s="2">
        <v>78.73</v>
      </c>
      <c r="DJ139" s="2">
        <v>2.67</v>
      </c>
      <c r="DK139" s="2">
        <v>78.459999999999994</v>
      </c>
      <c r="DL139" s="2">
        <v>45.86</v>
      </c>
      <c r="DM139" s="2">
        <v>0</v>
      </c>
      <c r="DN139" s="2">
        <v>85.31</v>
      </c>
      <c r="DO139" s="2">
        <v>31.84</v>
      </c>
      <c r="DP139" s="2">
        <v>11.45</v>
      </c>
      <c r="DQ139" s="2">
        <v>80.2</v>
      </c>
      <c r="DR139" s="2">
        <v>2.52</v>
      </c>
      <c r="DS139" s="2">
        <v>6.17</v>
      </c>
      <c r="DT139" s="2">
        <v>72.709999999999994</v>
      </c>
      <c r="DU139" s="2">
        <v>84.57</v>
      </c>
      <c r="DV139" s="2">
        <v>53.27</v>
      </c>
      <c r="DW139" s="2">
        <v>4.9000000000000004</v>
      </c>
      <c r="DX139" s="2">
        <v>57.68</v>
      </c>
      <c r="DY139" s="2">
        <v>84.7</v>
      </c>
      <c r="DZ139" s="2">
        <v>7.0000000000000007E-2</v>
      </c>
      <c r="EA139" s="2">
        <v>28.76</v>
      </c>
      <c r="EB139" s="2">
        <v>0</v>
      </c>
      <c r="EC139" s="2">
        <v>47.2</v>
      </c>
      <c r="ED139" s="2">
        <v>21.25</v>
      </c>
      <c r="EE139" s="2">
        <v>30.8</v>
      </c>
      <c r="EF139" s="2">
        <v>34.06</v>
      </c>
      <c r="EG139" s="2">
        <v>0</v>
      </c>
      <c r="EH139" s="2">
        <v>55.45</v>
      </c>
      <c r="EI139" s="2">
        <v>10.91</v>
      </c>
      <c r="EJ139" s="2">
        <v>0.53</v>
      </c>
      <c r="EK139" s="2">
        <v>17.829999999999998</v>
      </c>
      <c r="EL139" s="2">
        <v>25.52</v>
      </c>
      <c r="EM139" s="2">
        <v>0.04</v>
      </c>
      <c r="EN139" s="2">
        <v>21.53</v>
      </c>
      <c r="EO139" s="2">
        <v>88.78</v>
      </c>
      <c r="EP139" s="2">
        <v>0.01</v>
      </c>
      <c r="EQ139" s="2">
        <v>63.74</v>
      </c>
      <c r="ER139" s="2">
        <v>49.6</v>
      </c>
      <c r="ES139" s="2">
        <v>0.51</v>
      </c>
      <c r="ET139" s="2">
        <v>43.82</v>
      </c>
      <c r="EU139" s="2">
        <v>79.06</v>
      </c>
      <c r="EV139" s="2">
        <v>0</v>
      </c>
      <c r="EW139" s="2">
        <v>93.9</v>
      </c>
      <c r="EX139" s="2">
        <v>19.47</v>
      </c>
      <c r="EY139" s="2">
        <v>30.56</v>
      </c>
      <c r="EZ139" s="2">
        <v>40.15</v>
      </c>
      <c r="FA139" s="2">
        <v>15.77</v>
      </c>
      <c r="FB139" s="2">
        <v>10.47</v>
      </c>
      <c r="FC139" s="2">
        <v>20.22</v>
      </c>
      <c r="FD139" s="2">
        <v>48.29</v>
      </c>
      <c r="FE139" s="2">
        <v>0.8</v>
      </c>
      <c r="FF139" s="2">
        <v>0.37</v>
      </c>
      <c r="FG139" s="2">
        <v>76.08</v>
      </c>
      <c r="FH139" s="2">
        <v>72.650000000000006</v>
      </c>
      <c r="FI139" s="2">
        <v>23.56</v>
      </c>
      <c r="FJ139" s="2">
        <v>55.8</v>
      </c>
      <c r="FK139" s="2">
        <v>0.05</v>
      </c>
      <c r="FL139" s="2">
        <v>25.61</v>
      </c>
      <c r="FM139" s="2">
        <v>1.1499999999999999</v>
      </c>
      <c r="FN139" s="2">
        <v>0.37</v>
      </c>
      <c r="FO139" s="2">
        <v>13</v>
      </c>
      <c r="FP139" s="2">
        <v>13.03</v>
      </c>
      <c r="FQ139" s="2">
        <v>0.27</v>
      </c>
      <c r="FR139" s="2">
        <v>86.64</v>
      </c>
      <c r="FS139" s="2">
        <v>92.95</v>
      </c>
      <c r="FT139" s="2">
        <v>2.86</v>
      </c>
      <c r="FU139" s="2">
        <v>47.85</v>
      </c>
      <c r="FV139" s="2">
        <v>8.73</v>
      </c>
      <c r="FW139" s="2">
        <v>1.34</v>
      </c>
      <c r="FX139" s="2">
        <v>1.87</v>
      </c>
      <c r="FY139" s="2">
        <v>37.909999999999997</v>
      </c>
      <c r="FZ139" s="2">
        <v>38.979999999999997</v>
      </c>
      <c r="GA139" s="2">
        <v>0</v>
      </c>
      <c r="GB139" s="2">
        <v>1.08</v>
      </c>
      <c r="GC139" s="2">
        <v>8.49</v>
      </c>
      <c r="GD139" s="2">
        <v>84.63</v>
      </c>
      <c r="GE139" s="2"/>
      <c r="GF139" s="3">
        <f t="shared" si="30"/>
        <v>29.581684782608693</v>
      </c>
      <c r="GG139" s="3">
        <f t="shared" si="31"/>
        <v>18.515000000000001</v>
      </c>
      <c r="GH139" s="3">
        <f t="shared" si="32"/>
        <v>95.47</v>
      </c>
      <c r="GI139" s="3">
        <f t="shared" si="33"/>
        <v>29.593348608183085</v>
      </c>
      <c r="GJ139" s="3">
        <f t="shared" si="34"/>
        <v>875.76628184545166</v>
      </c>
      <c r="GK139" s="3">
        <f t="shared" si="35"/>
        <v>2.9849999999999999</v>
      </c>
      <c r="GL139" s="3">
        <f t="shared" si="36"/>
        <v>49.41</v>
      </c>
      <c r="GM139" s="3">
        <f t="shared" si="37"/>
        <v>46.424999999999997</v>
      </c>
    </row>
    <row r="140" spans="1:195" x14ac:dyDescent="0.2">
      <c r="A140" s="10">
        <v>2013</v>
      </c>
      <c r="B140" s="6" t="s">
        <v>184</v>
      </c>
      <c r="C140" s="2">
        <v>26.118717214257</v>
      </c>
      <c r="D140" s="2">
        <v>25.453076203927012</v>
      </c>
      <c r="E140" s="2">
        <v>25.447787254319159</v>
      </c>
      <c r="F140" s="2">
        <v>20.401763732599171</v>
      </c>
      <c r="G140" s="2">
        <v>29.957622074271772</v>
      </c>
      <c r="H140" s="2">
        <v>22.726799343332932</v>
      </c>
      <c r="I140" s="2">
        <v>20.721240289379971</v>
      </c>
      <c r="J140" s="2">
        <v>23.518182965541559</v>
      </c>
      <c r="K140" s="2">
        <v>23.75299842852716</v>
      </c>
      <c r="L140" s="2">
        <v>27.89167520857939</v>
      </c>
      <c r="M140" s="2">
        <v>29.04020115569319</v>
      </c>
      <c r="N140" s="2">
        <v>21.656969831158641</v>
      </c>
      <c r="O140" s="2">
        <v>22.789769400599571</v>
      </c>
      <c r="P140" s="2">
        <v>24.72728620196585</v>
      </c>
      <c r="Q140" s="2">
        <v>21.128816701419879</v>
      </c>
      <c r="R140" s="2">
        <v>23.86538082051603</v>
      </c>
      <c r="S140" s="2">
        <v>23.020880456148841</v>
      </c>
      <c r="T140" s="2">
        <v>29.219763370334331</v>
      </c>
      <c r="U140" s="2">
        <v>21.985341204354981</v>
      </c>
      <c r="V140" s="2">
        <v>27.212113980733811</v>
      </c>
      <c r="W140" s="2">
        <v>22.158932087534549</v>
      </c>
      <c r="X140" s="2">
        <v>26.256583787620588</v>
      </c>
      <c r="Y140" s="2">
        <v>24.58724292709508</v>
      </c>
      <c r="Z140" s="2">
        <v>28.16907302181928</v>
      </c>
      <c r="AA140" s="2">
        <v>22.227171943781901</v>
      </c>
      <c r="AB140" s="2">
        <v>24.77280224024906</v>
      </c>
      <c r="AC140" s="2">
        <v>29.82417601423192</v>
      </c>
      <c r="AD140" s="2">
        <v>21.83261789288234</v>
      </c>
      <c r="AE140" s="2">
        <v>25.454324548403719</v>
      </c>
      <c r="AF140" s="2">
        <v>21.23806059501084</v>
      </c>
      <c r="AG140" s="2">
        <v>25.453347372646761</v>
      </c>
      <c r="AH140" s="2">
        <v>21.844681068201751</v>
      </c>
      <c r="AI140" s="2">
        <v>25.68633165586175</v>
      </c>
      <c r="AJ140" s="2">
        <v>20.913890144354149</v>
      </c>
      <c r="AK140" s="2">
        <v>26.82641870419797</v>
      </c>
      <c r="AL140" s="2">
        <v>20.51457168059525</v>
      </c>
      <c r="AM140" s="2">
        <v>21.891511169716889</v>
      </c>
      <c r="AN140" s="2">
        <v>22.94217797094165</v>
      </c>
      <c r="AO140" s="2">
        <v>22.789312176598791</v>
      </c>
      <c r="AP140" s="2">
        <v>28.121022889603221</v>
      </c>
      <c r="AQ140" s="2">
        <v>23.941919004624239</v>
      </c>
      <c r="AR140" s="2">
        <v>21.968142337360359</v>
      </c>
      <c r="AS140" s="2">
        <v>22.350223594874979</v>
      </c>
      <c r="AT140" s="2">
        <v>21.839756554953269</v>
      </c>
      <c r="AU140" s="2">
        <v>22.9873539721452</v>
      </c>
      <c r="AV140" s="2">
        <v>25.04858728623104</v>
      </c>
      <c r="AW140" s="2">
        <v>29.71347071684265</v>
      </c>
      <c r="AX140" s="2">
        <v>27.91990441876283</v>
      </c>
      <c r="AY140" s="2">
        <v>28.670986825639549</v>
      </c>
      <c r="AZ140" s="2">
        <v>26.980902525277362</v>
      </c>
      <c r="BA140" s="2">
        <v>23.897761484897789</v>
      </c>
      <c r="BB140" s="2">
        <v>28.384785896604679</v>
      </c>
      <c r="BC140" s="2">
        <v>28.077122798086219</v>
      </c>
      <c r="BD140" s="2">
        <v>22.45505972718404</v>
      </c>
      <c r="BE140" s="2">
        <v>28.77769458627483</v>
      </c>
      <c r="BF140" s="2">
        <v>23.812880277129899</v>
      </c>
      <c r="BG140" s="2">
        <v>28.459606423015</v>
      </c>
      <c r="BH140" s="2">
        <v>-3.1575536084555118</v>
      </c>
      <c r="BI140" s="2">
        <v>8.6350488308237949</v>
      </c>
      <c r="BJ140" s="2">
        <v>3.094085867367808</v>
      </c>
      <c r="BK140" s="2">
        <v>-6.2650810844950744</v>
      </c>
      <c r="BL140" s="2">
        <v>14.936680729932551</v>
      </c>
      <c r="BM140" s="2">
        <v>10.33448690292721</v>
      </c>
      <c r="BN140" s="2">
        <v>6.2098208885970756</v>
      </c>
      <c r="BO140" s="2">
        <v>23.027608592552991</v>
      </c>
      <c r="BP140" s="2">
        <v>15.983874433908481</v>
      </c>
      <c r="BQ140" s="2">
        <v>23.056332759814971</v>
      </c>
      <c r="BR140" s="2">
        <v>-4.6081639574902731</v>
      </c>
      <c r="BS140" s="2">
        <v>-7.6872290285141682</v>
      </c>
      <c r="BT140" s="2">
        <v>3.886406095422851</v>
      </c>
      <c r="BU140" s="2">
        <v>24.641623678036769</v>
      </c>
      <c r="BV140" s="2">
        <v>21.64067084154064</v>
      </c>
      <c r="BW140" s="2">
        <v>3.9489063726003089</v>
      </c>
      <c r="BX140" s="2">
        <v>8.0138365618539034</v>
      </c>
      <c r="BY140" s="2">
        <v>10.046303114950749</v>
      </c>
      <c r="BZ140" s="2">
        <v>15.190239752628941</v>
      </c>
      <c r="CA140" s="2">
        <v>22.7150306497294</v>
      </c>
      <c r="CB140" s="2">
        <v>-2.203510964202267</v>
      </c>
      <c r="CC140" s="2">
        <v>6.1565863553071232</v>
      </c>
      <c r="CD140" s="2">
        <v>15.048107203391041</v>
      </c>
      <c r="CE140" s="2">
        <v>11.15251441795502</v>
      </c>
      <c r="CF140" s="2">
        <v>0.19528772019572219</v>
      </c>
      <c r="CG140" s="2">
        <v>22.75588258098195</v>
      </c>
      <c r="CH140" s="2">
        <v>5.9711103145626101</v>
      </c>
      <c r="CI140" s="2">
        <v>13.84571833316582</v>
      </c>
      <c r="CJ140" s="2">
        <v>-4.9229955756527026</v>
      </c>
      <c r="CK140" s="2">
        <v>-0.81964787386501392</v>
      </c>
      <c r="CL140" s="2">
        <v>-4.2815487550882283</v>
      </c>
      <c r="CM140" s="2">
        <v>11.45896125342796</v>
      </c>
      <c r="CN140" s="2">
        <v>-7.2333460940720951</v>
      </c>
      <c r="CO140" s="2">
        <v>4.7808525185863573</v>
      </c>
      <c r="CP140" s="2">
        <v>4.2854022345954519</v>
      </c>
      <c r="CQ140" s="2">
        <v>-3.6158676299974601</v>
      </c>
      <c r="CR140" s="2">
        <v>1.489439833229284</v>
      </c>
      <c r="CS140" s="2">
        <v>8.1175113357302884</v>
      </c>
      <c r="CT140" s="2">
        <v>11.458688327175119</v>
      </c>
      <c r="CU140" s="2">
        <v>14.77365394287246</v>
      </c>
      <c r="CV140" s="2">
        <v>18.37434336491161</v>
      </c>
      <c r="CW140" s="2">
        <v>17.96656518396113</v>
      </c>
      <c r="CX140" s="2">
        <v>10.111092029818129</v>
      </c>
      <c r="CY140" s="2">
        <v>-7.2974443273967653</v>
      </c>
      <c r="CZ140" s="2">
        <v>16.28087444886604</v>
      </c>
      <c r="DA140" s="2">
        <v>-4.5675786982335236</v>
      </c>
      <c r="DB140" s="2">
        <v>12.987343770023431</v>
      </c>
      <c r="DC140" s="2">
        <v>4.9862449150907464</v>
      </c>
      <c r="DD140" s="2">
        <v>24.45918638251506</v>
      </c>
      <c r="DE140" s="2">
        <v>-6.6430379252298666</v>
      </c>
      <c r="DF140" s="2">
        <v>1.5882171864754431</v>
      </c>
      <c r="DG140" s="2">
        <v>23.71556483020883</v>
      </c>
      <c r="DH140" s="2">
        <v>-7.8948335256747448</v>
      </c>
      <c r="DI140" s="2">
        <v>21.537060290009311</v>
      </c>
      <c r="DJ140" s="2">
        <v>21.127309758665159</v>
      </c>
      <c r="DK140" s="2">
        <v>19.02357122838821</v>
      </c>
      <c r="DL140" s="2">
        <v>22.403598259238851</v>
      </c>
      <c r="DM140" s="2">
        <v>1.5626312242900009</v>
      </c>
      <c r="DN140" s="2">
        <v>22.33711567532719</v>
      </c>
      <c r="DO140" s="2">
        <v>-5.2170354748276404</v>
      </c>
      <c r="DP140" s="2">
        <v>17.508784287461751</v>
      </c>
      <c r="DQ140" s="2">
        <v>-9.5879161918611953</v>
      </c>
      <c r="DR140" s="2">
        <v>2.900122275982334</v>
      </c>
      <c r="DS140" s="2">
        <v>12.166494727773641</v>
      </c>
      <c r="DT140" s="2">
        <v>21.346184924102591</v>
      </c>
      <c r="DU140" s="2">
        <v>-1.283296667740109</v>
      </c>
      <c r="DV140" s="2">
        <v>-3.0262145132262859</v>
      </c>
      <c r="DW140" s="2">
        <v>17.434346963151011</v>
      </c>
      <c r="DX140" s="2">
        <v>-4.1213258780742503</v>
      </c>
      <c r="DY140" s="2">
        <v>20.443311787190439</v>
      </c>
      <c r="DZ140" s="2">
        <v>12.521089838183849</v>
      </c>
      <c r="EA140" s="2">
        <v>20.456713785161121</v>
      </c>
      <c r="EB140" s="2">
        <v>13.400416454182601</v>
      </c>
      <c r="EC140" s="2">
        <v>14.104287116421199</v>
      </c>
      <c r="ED140" s="2">
        <v>-8.2145723243063102</v>
      </c>
      <c r="EE140" s="2">
        <v>-7.8137885676326686</v>
      </c>
      <c r="EF140" s="2">
        <v>-3.2055909898057582</v>
      </c>
      <c r="EG140" s="2">
        <v>10.55921674940263</v>
      </c>
      <c r="EH140" s="2">
        <v>6.6404935575656872</v>
      </c>
      <c r="EI140" s="2">
        <v>13.17306005481954</v>
      </c>
      <c r="EJ140" s="2">
        <v>-8.6161218060978975</v>
      </c>
      <c r="EK140" s="2">
        <v>3.756942235204054</v>
      </c>
      <c r="EL140" s="2">
        <v>-1.4468169511427309</v>
      </c>
      <c r="EM140" s="2">
        <v>-3.616107236128641</v>
      </c>
      <c r="EN140" s="2">
        <v>22.555293244259769</v>
      </c>
      <c r="EO140" s="2">
        <v>4.6970906880170862</v>
      </c>
      <c r="EP140" s="2">
        <v>15.88375057335355</v>
      </c>
      <c r="EQ140" s="2">
        <v>24.743902658824869</v>
      </c>
      <c r="ER140" s="2">
        <v>-5.2311572790613772</v>
      </c>
      <c r="ES140" s="2">
        <v>4.0441484799153091</v>
      </c>
      <c r="ET140" s="2">
        <v>9.8034583312716386</v>
      </c>
      <c r="EU140" s="2">
        <v>18.41997854608945</v>
      </c>
      <c r="EV140" s="2">
        <v>21.626094136582509</v>
      </c>
      <c r="EW140" s="2">
        <v>23.27923934263335</v>
      </c>
      <c r="EX140" s="2">
        <v>24.245484873913799</v>
      </c>
      <c r="EY140" s="2">
        <v>-4.2491242934855471</v>
      </c>
      <c r="EZ140" s="2">
        <v>24.91609624970614</v>
      </c>
      <c r="FA140" s="2">
        <v>17.027632757206909</v>
      </c>
      <c r="FB140" s="2">
        <v>12.681040281411709</v>
      </c>
      <c r="FC140" s="2">
        <v>15.18140177855992</v>
      </c>
      <c r="FD140" s="2">
        <v>2.3061222954114662</v>
      </c>
      <c r="FE140" s="2">
        <v>-0.3447439161464132</v>
      </c>
      <c r="FF140" s="2">
        <v>9.3237826089269689</v>
      </c>
      <c r="FG140" s="2">
        <v>16.706428240067211</v>
      </c>
      <c r="FH140" s="2">
        <v>7.3801704440702736</v>
      </c>
      <c r="FI140" s="2">
        <v>24.937371998087539</v>
      </c>
      <c r="FJ140" s="2">
        <v>22.35995460746884</v>
      </c>
      <c r="FK140" s="2">
        <v>19.841867937750131</v>
      </c>
      <c r="FL140" s="2">
        <v>-9.5936136550638107</v>
      </c>
      <c r="FM140" s="2">
        <v>9.1734512975318268</v>
      </c>
      <c r="FN140" s="2">
        <v>-2.825237463880423</v>
      </c>
      <c r="FO140" s="2">
        <v>4.3745493411232932</v>
      </c>
      <c r="FP140" s="2">
        <v>15.26818086408106</v>
      </c>
      <c r="FQ140" s="2">
        <v>2.8734517573142688</v>
      </c>
      <c r="FR140" s="2">
        <v>24.699190045684482</v>
      </c>
      <c r="FS140" s="2">
        <v>7.9876936831088194</v>
      </c>
      <c r="FT140" s="2">
        <v>18.035260896569081</v>
      </c>
      <c r="FU140" s="2">
        <v>13.655952063737059</v>
      </c>
      <c r="FV140" s="2">
        <v>12.50361797355005</v>
      </c>
      <c r="FW140" s="2">
        <v>-8.3161938462484137</v>
      </c>
      <c r="FX140" s="2">
        <v>-5.623355694265558</v>
      </c>
      <c r="FY140" s="2">
        <v>6.9132929457173482</v>
      </c>
      <c r="FZ140" s="2">
        <v>5.5853016609869686</v>
      </c>
      <c r="GA140" s="2">
        <v>22.074066023933032</v>
      </c>
      <c r="GB140" s="2">
        <v>-6.3201877256201566</v>
      </c>
      <c r="GC140" s="2">
        <v>15.866656458905091</v>
      </c>
      <c r="GD140" s="2">
        <v>1.7957036145499179</v>
      </c>
      <c r="GE140" s="2"/>
      <c r="GF140" s="3">
        <f t="shared" si="30"/>
        <v>13.663402658067962</v>
      </c>
      <c r="GG140" s="3">
        <f t="shared" si="31"/>
        <v>16.493651344466628</v>
      </c>
      <c r="GH140" s="3">
        <f t="shared" si="32"/>
        <v>39.551235729335581</v>
      </c>
      <c r="GI140" s="3">
        <f t="shared" si="33"/>
        <v>11.533716154241279</v>
      </c>
      <c r="GJ140" s="3">
        <f t="shared" si="34"/>
        <v>133.02660832660627</v>
      </c>
      <c r="GK140" s="3">
        <f t="shared" si="35"/>
        <v>4.2250887959254158</v>
      </c>
      <c r="GL140" s="3">
        <f t="shared" si="36"/>
        <v>22.995735593146112</v>
      </c>
      <c r="GM140" s="3">
        <f t="shared" si="37"/>
        <v>18.770646797220696</v>
      </c>
    </row>
    <row r="141" spans="1:195" x14ac:dyDescent="0.2">
      <c r="A141" s="10"/>
      <c r="B141" s="6" t="s">
        <v>185</v>
      </c>
      <c r="C141" s="2">
        <v>568547.51899999997</v>
      </c>
      <c r="D141" s="2">
        <v>186486.66</v>
      </c>
      <c r="E141" s="2">
        <v>4795.3999999999996</v>
      </c>
      <c r="F141" s="2">
        <v>476.32</v>
      </c>
      <c r="G141" s="2">
        <v>1706820.79</v>
      </c>
      <c r="H141" s="2">
        <v>183255.7</v>
      </c>
      <c r="I141" s="2">
        <v>5501.5</v>
      </c>
      <c r="J141" s="2">
        <v>472.9</v>
      </c>
      <c r="K141" s="2">
        <v>388427.4</v>
      </c>
      <c r="L141" s="2">
        <v>65752.7</v>
      </c>
      <c r="M141" s="2">
        <v>30939.599999999999</v>
      </c>
      <c r="N141" s="2">
        <v>366.4</v>
      </c>
      <c r="O141" s="2">
        <v>96550.6</v>
      </c>
      <c r="P141" s="2">
        <v>4676.3999999999996</v>
      </c>
      <c r="Q141" s="2">
        <v>2947</v>
      </c>
      <c r="R141" s="2">
        <v>62965.7</v>
      </c>
      <c r="S141" s="2">
        <v>39660.699999999997</v>
      </c>
      <c r="T141" s="2">
        <v>28853</v>
      </c>
      <c r="U141" s="2">
        <v>2805.4</v>
      </c>
      <c r="V141" s="2">
        <v>21847.8</v>
      </c>
      <c r="W141" s="2">
        <v>59891.199999999997</v>
      </c>
      <c r="X141" s="2">
        <v>457.4</v>
      </c>
      <c r="Y141" s="2">
        <v>18123.900000000001</v>
      </c>
      <c r="Z141" s="2">
        <v>486844.7</v>
      </c>
      <c r="AA141" s="2">
        <v>1439.47</v>
      </c>
      <c r="AB141" s="2">
        <v>7208.8</v>
      </c>
      <c r="AC141" s="2">
        <v>908</v>
      </c>
      <c r="AD141" s="2">
        <v>5421.5389999999998</v>
      </c>
      <c r="AE141" s="2">
        <v>120.6</v>
      </c>
      <c r="AF141" s="2">
        <v>655837.69999999995</v>
      </c>
      <c r="AG141" s="2">
        <v>9979128</v>
      </c>
      <c r="AH141" s="2">
        <v>8692.4</v>
      </c>
      <c r="AI141" s="2">
        <v>7526.8</v>
      </c>
      <c r="AJ141" s="2">
        <v>3959.5</v>
      </c>
      <c r="AK141" s="2">
        <v>5311.61</v>
      </c>
      <c r="AL141" s="2">
        <v>77725.399999999994</v>
      </c>
      <c r="AM141" s="2">
        <v>192.2</v>
      </c>
      <c r="AN141" s="2">
        <v>502</v>
      </c>
      <c r="AO141" s="2">
        <v>7778.7</v>
      </c>
      <c r="AP141" s="2">
        <v>40477.58</v>
      </c>
      <c r="AQ141" s="2">
        <v>102910.3</v>
      </c>
      <c r="AR141" s="2">
        <v>776151.8</v>
      </c>
      <c r="AS141" s="2">
        <v>558.79</v>
      </c>
      <c r="AT141" s="2">
        <v>171.4</v>
      </c>
      <c r="AU141" s="2">
        <v>39960.699999999997</v>
      </c>
      <c r="AV141" s="2">
        <v>21287.200000000001</v>
      </c>
      <c r="AW141" s="2">
        <v>139024.1</v>
      </c>
      <c r="AX141" s="2">
        <v>11252643.83</v>
      </c>
      <c r="AY141" s="2">
        <v>213856.4</v>
      </c>
      <c r="AZ141" s="2">
        <v>2333241.5</v>
      </c>
      <c r="BA141" s="2">
        <v>243794.9</v>
      </c>
      <c r="BB141" s="2">
        <v>18846.5</v>
      </c>
      <c r="BC141" s="2">
        <v>10190.799999999999</v>
      </c>
      <c r="BD141" s="2">
        <v>2984329.5</v>
      </c>
      <c r="BE141" s="2">
        <v>1066.9000000000001</v>
      </c>
      <c r="BF141" s="2">
        <v>338453.1</v>
      </c>
      <c r="BG141" s="2">
        <v>138.5</v>
      </c>
      <c r="BH141" s="2">
        <v>5790.27</v>
      </c>
      <c r="BI141" s="2">
        <v>453778.1</v>
      </c>
      <c r="BJ141" s="2">
        <v>8024</v>
      </c>
      <c r="BK141" s="2">
        <v>13899.7</v>
      </c>
      <c r="BL141" s="2">
        <v>2160</v>
      </c>
      <c r="BM141" s="2">
        <v>430.6</v>
      </c>
      <c r="BN141" s="2">
        <v>247.4</v>
      </c>
      <c r="BO141" s="2">
        <v>5990</v>
      </c>
      <c r="BP141" s="2">
        <v>72484.2</v>
      </c>
      <c r="BQ141" s="2">
        <v>317.10000000000002</v>
      </c>
      <c r="BR141" s="2">
        <v>13046.3</v>
      </c>
      <c r="BS141" s="2">
        <v>1975.6</v>
      </c>
      <c r="BT141" s="2">
        <v>12611681.634887001</v>
      </c>
      <c r="BU141" s="2">
        <v>9685</v>
      </c>
      <c r="BV141" s="2">
        <v>172090.18</v>
      </c>
      <c r="BW141" s="2">
        <v>2650.86</v>
      </c>
      <c r="BX141" s="2">
        <v>40762.6</v>
      </c>
      <c r="BY141" s="2">
        <v>19792020.548999999</v>
      </c>
      <c r="BZ141" s="2">
        <v>326712.86</v>
      </c>
      <c r="CA141" s="2">
        <v>583703.1</v>
      </c>
      <c r="CB141" s="2">
        <v>139103.6</v>
      </c>
      <c r="CC141" s="2">
        <v>2031.8</v>
      </c>
      <c r="CD141" s="2">
        <v>67002.5</v>
      </c>
      <c r="CE141" s="2">
        <v>346458.3</v>
      </c>
      <c r="CF141" s="2">
        <v>7402.3</v>
      </c>
      <c r="CG141" s="2">
        <v>23803.7</v>
      </c>
      <c r="CH141" s="2">
        <v>1267376.2</v>
      </c>
      <c r="CI141" s="2">
        <v>260015.4</v>
      </c>
      <c r="CJ141" s="2">
        <v>14387.7</v>
      </c>
      <c r="CK141" s="2">
        <v>9455</v>
      </c>
      <c r="CL141" s="2">
        <v>5737.6</v>
      </c>
      <c r="CM141" s="2">
        <v>63.8</v>
      </c>
      <c r="CN141" s="2">
        <v>227.2</v>
      </c>
      <c r="CO141" s="2">
        <v>599601.4</v>
      </c>
      <c r="CP141" s="2">
        <v>87363.8</v>
      </c>
      <c r="CQ141" s="2">
        <v>1442058.97</v>
      </c>
      <c r="CR141" s="2">
        <v>23244.5</v>
      </c>
      <c r="CS141" s="2">
        <v>905.21</v>
      </c>
      <c r="CT141" s="2">
        <v>59767.3</v>
      </c>
      <c r="CU141" s="2">
        <v>506.4</v>
      </c>
      <c r="CV141" s="2">
        <v>1752196.84</v>
      </c>
      <c r="CW141" s="2">
        <v>14448.4</v>
      </c>
      <c r="CX141" s="2">
        <v>4244071.3899999997</v>
      </c>
      <c r="CY141" s="2">
        <v>14412246.33</v>
      </c>
      <c r="CZ141" s="2">
        <v>10173.299999999999</v>
      </c>
      <c r="DA141" s="2">
        <v>7452.4</v>
      </c>
      <c r="DB141" s="2">
        <v>7181.5</v>
      </c>
      <c r="DC141" s="2">
        <v>2930.23</v>
      </c>
      <c r="DD141" s="2">
        <v>1128.5</v>
      </c>
      <c r="DE141" s="2">
        <v>2341101.89</v>
      </c>
      <c r="DF141" s="2">
        <v>142.30000000000001</v>
      </c>
      <c r="DG141" s="2">
        <v>19740108.909000002</v>
      </c>
      <c r="DH141" s="2">
        <v>2813.6</v>
      </c>
      <c r="DI141" s="2">
        <v>2371.5</v>
      </c>
      <c r="DJ141" s="2">
        <v>13592.5</v>
      </c>
      <c r="DK141" s="2">
        <v>1327780.49</v>
      </c>
      <c r="DL141" s="2">
        <v>18384.13</v>
      </c>
      <c r="DM141" s="2">
        <v>4150.5</v>
      </c>
      <c r="DN141" s="2">
        <v>2101.1999999999998</v>
      </c>
      <c r="DO141" s="2">
        <v>3818</v>
      </c>
      <c r="DP141" s="2">
        <v>1154.33</v>
      </c>
      <c r="DQ141" s="2">
        <v>223086.5</v>
      </c>
      <c r="DR141" s="2">
        <v>5647839.6000000006</v>
      </c>
      <c r="DS141" s="2">
        <v>1975.01</v>
      </c>
      <c r="DT141" s="2">
        <v>108116.8</v>
      </c>
      <c r="DU141" s="2">
        <v>4473.3</v>
      </c>
      <c r="DV141" s="2">
        <v>157090.20000000001</v>
      </c>
      <c r="DW141" s="2">
        <v>39627</v>
      </c>
      <c r="DX141" s="2">
        <v>6087.8</v>
      </c>
      <c r="DY141" s="2">
        <v>47.3</v>
      </c>
      <c r="DZ141" s="2">
        <v>31885.5</v>
      </c>
      <c r="EA141" s="2">
        <v>12351197.800000001</v>
      </c>
      <c r="EB141" s="2">
        <v>177358.399</v>
      </c>
      <c r="EC141" s="2">
        <v>10252.299999999999</v>
      </c>
      <c r="ED141" s="2">
        <v>49751.9</v>
      </c>
      <c r="EE141" s="2">
        <v>95504.1</v>
      </c>
      <c r="EF141" s="2">
        <v>221.1</v>
      </c>
      <c r="EG141" s="2">
        <v>5224.5</v>
      </c>
      <c r="EH141" s="2">
        <v>298304.40000000002</v>
      </c>
      <c r="EI141" s="2">
        <v>406440.33</v>
      </c>
      <c r="EJ141" s="2">
        <v>27629.1</v>
      </c>
      <c r="EK141" s="2">
        <v>46555.199999999997</v>
      </c>
      <c r="EL141" s="2">
        <v>5301.2</v>
      </c>
      <c r="EM141" s="2">
        <v>72090.600000000006</v>
      </c>
      <c r="EN141" s="2">
        <v>1632679.7</v>
      </c>
      <c r="EO141" s="2">
        <v>2213363.5499999998</v>
      </c>
      <c r="EP141" s="2">
        <v>15853.2</v>
      </c>
      <c r="EQ141" s="2">
        <v>8013</v>
      </c>
      <c r="ER141" s="2">
        <v>43912.3</v>
      </c>
      <c r="ES141" s="2">
        <v>389</v>
      </c>
      <c r="ET141" s="2">
        <v>1030.8</v>
      </c>
      <c r="EU141" s="2">
        <v>6455.8</v>
      </c>
      <c r="EV141" s="2">
        <v>649.4</v>
      </c>
      <c r="EW141" s="2">
        <v>46472.5</v>
      </c>
      <c r="EX141" s="2">
        <v>754621.97899999993</v>
      </c>
      <c r="EY141" s="2">
        <v>755034.179</v>
      </c>
      <c r="EZ141" s="2">
        <v>2289.81</v>
      </c>
      <c r="FA141" s="2">
        <v>32920.400000000001</v>
      </c>
      <c r="FB141" s="2">
        <v>14548.1</v>
      </c>
      <c r="FC141" s="2">
        <v>40388.1</v>
      </c>
      <c r="FD141" s="2">
        <v>957</v>
      </c>
      <c r="FE141" s="2">
        <v>30696.6</v>
      </c>
      <c r="FF141" s="2">
        <v>1487.26</v>
      </c>
      <c r="FG141" s="2">
        <v>11225062.029999999</v>
      </c>
      <c r="FH141" s="2">
        <v>264681</v>
      </c>
      <c r="FI141" s="2">
        <v>3195.1</v>
      </c>
      <c r="FJ141" s="2">
        <v>63791.5</v>
      </c>
      <c r="FK141" s="2">
        <v>1719082.27</v>
      </c>
      <c r="FL141" s="2">
        <v>1327780.49</v>
      </c>
      <c r="FM141" s="2">
        <v>2213363.5499999998</v>
      </c>
      <c r="FN141" s="2">
        <v>28601.9</v>
      </c>
      <c r="FO141" s="2">
        <v>319088.59999999998</v>
      </c>
      <c r="FP141" s="2">
        <v>8.6999999999999993</v>
      </c>
      <c r="FQ141" s="2">
        <v>10698</v>
      </c>
      <c r="FR141" s="2">
        <v>3694.3</v>
      </c>
      <c r="FS141" s="2">
        <v>270268.7</v>
      </c>
      <c r="FT141" s="2">
        <v>15496037.518999999</v>
      </c>
      <c r="FU141" s="2">
        <v>5092097.2</v>
      </c>
      <c r="FV141" s="2">
        <v>111856.5</v>
      </c>
      <c r="FW141" s="2">
        <v>226.3</v>
      </c>
      <c r="FX141" s="2">
        <v>164297.4</v>
      </c>
      <c r="FY141" s="2">
        <v>111.9</v>
      </c>
      <c r="FZ141" s="2">
        <v>34119894.390000001</v>
      </c>
      <c r="GA141" s="2">
        <v>27825</v>
      </c>
      <c r="GB141" s="2">
        <v>437261.7</v>
      </c>
      <c r="GC141" s="2">
        <v>4238.6000000000004</v>
      </c>
      <c r="GD141" s="2">
        <v>12216.8</v>
      </c>
      <c r="GE141" s="2"/>
      <c r="GF141" s="3">
        <f t="shared" si="30"/>
        <v>1162569.7622113423</v>
      </c>
      <c r="GG141" s="3">
        <f t="shared" si="31"/>
        <v>22546.15</v>
      </c>
      <c r="GH141" s="3">
        <f t="shared" si="32"/>
        <v>34119885.689999998</v>
      </c>
      <c r="GI141" s="3">
        <f t="shared" si="33"/>
        <v>4006967.6618054411</v>
      </c>
      <c r="GJ141" s="3">
        <f t="shared" si="34"/>
        <v>16055789842754.562</v>
      </c>
      <c r="GK141" s="3">
        <f t="shared" si="35"/>
        <v>3569.5</v>
      </c>
      <c r="GL141" s="3">
        <f t="shared" si="36"/>
        <v>247850.02499999999</v>
      </c>
      <c r="GM141" s="3">
        <f t="shared" si="37"/>
        <v>244280.52499999999</v>
      </c>
    </row>
    <row r="142" spans="1:195" x14ac:dyDescent="0.2">
      <c r="A142" s="10"/>
      <c r="B142" s="6" t="s">
        <v>186</v>
      </c>
      <c r="C142" s="2">
        <v>253035.33654799999</v>
      </c>
      <c r="D142" s="2">
        <v>187896.96646600001</v>
      </c>
      <c r="E142" s="2">
        <v>1132.0693550000001</v>
      </c>
      <c r="F142" s="2">
        <v>1.9155960000000001</v>
      </c>
      <c r="G142" s="2">
        <v>111452.075061</v>
      </c>
      <c r="H142" s="2">
        <v>43058.529320000001</v>
      </c>
      <c r="I142" s="2">
        <v>1021.122208</v>
      </c>
      <c r="J142" s="2">
        <v>12.422910999999999</v>
      </c>
      <c r="K142" s="2">
        <v>63037.218679999998</v>
      </c>
      <c r="L142" s="2">
        <v>3881.7379230000001</v>
      </c>
      <c r="M142" s="2">
        <v>3615.9788709999998</v>
      </c>
      <c r="N142" s="2">
        <v>1419.7880620000001</v>
      </c>
      <c r="O142" s="2">
        <v>4847.6905029999998</v>
      </c>
      <c r="P142" s="2">
        <v>2377.8629850000002</v>
      </c>
      <c r="Q142" s="2">
        <v>8947.8487430000005</v>
      </c>
      <c r="R142" s="2">
        <v>25080.433730000001</v>
      </c>
      <c r="S142" s="2">
        <v>3858.6043</v>
      </c>
      <c r="T142" s="2">
        <v>128.53183200000001</v>
      </c>
      <c r="U142" s="2">
        <v>32.721375999999999</v>
      </c>
      <c r="V142" s="2">
        <v>1339.0324000000001</v>
      </c>
      <c r="W142" s="2">
        <v>16552.384010000002</v>
      </c>
      <c r="X142" s="2">
        <v>191.77113</v>
      </c>
      <c r="Y142" s="2">
        <v>8480.5986790000006</v>
      </c>
      <c r="Z142" s="2">
        <v>167137.71470000001</v>
      </c>
      <c r="AA142" s="2">
        <v>42.363157999999999</v>
      </c>
      <c r="AB142" s="2">
        <v>125.97153299999999</v>
      </c>
      <c r="AC142" s="2">
        <v>110.236018</v>
      </c>
      <c r="AD142" s="2">
        <v>3832.9647260000002</v>
      </c>
      <c r="AE142" s="2">
        <v>10859.46104</v>
      </c>
      <c r="AF142" s="2">
        <v>59319.773236000008</v>
      </c>
      <c r="AG142" s="2">
        <v>522836.8848</v>
      </c>
      <c r="AH142" s="2">
        <v>3362.2076269999998</v>
      </c>
      <c r="AI142" s="2">
        <v>62011.212359999998</v>
      </c>
      <c r="AJ142" s="2">
        <v>14583.497869999999</v>
      </c>
      <c r="AK142" s="2">
        <v>1788.191274</v>
      </c>
      <c r="AL142" s="2">
        <v>19446.17021</v>
      </c>
      <c r="AM142" s="2">
        <v>46.547600000000003</v>
      </c>
      <c r="AN142" s="2">
        <v>65.029522</v>
      </c>
      <c r="AO142" s="2">
        <v>1809.60358</v>
      </c>
      <c r="AP142" s="2">
        <v>1890.2578900000001</v>
      </c>
      <c r="AQ142" s="2">
        <v>5008.5685059999996</v>
      </c>
      <c r="AR142" s="2">
        <v>38480.92828</v>
      </c>
      <c r="AS142" s="2">
        <v>257.29034000000001</v>
      </c>
      <c r="AT142" s="2">
        <v>21.293800999999998</v>
      </c>
      <c r="AU142" s="2">
        <v>5096.906199</v>
      </c>
      <c r="AV142" s="2">
        <v>2939.4392990000001</v>
      </c>
      <c r="AW142" s="2">
        <v>10912.041080000001</v>
      </c>
      <c r="AX142" s="2">
        <v>693062.33684300026</v>
      </c>
      <c r="AY142" s="2">
        <v>22747.776379999999</v>
      </c>
      <c r="AZ142" s="2">
        <v>165889.57517699999</v>
      </c>
      <c r="BA142" s="2">
        <v>19582.705839999999</v>
      </c>
      <c r="BB142" s="2">
        <v>1780.0900099999999</v>
      </c>
      <c r="BC142" s="2">
        <v>41192.109909999999</v>
      </c>
      <c r="BD142" s="2">
        <v>224713.96054500001</v>
      </c>
      <c r="BE142" s="2">
        <v>327.33264000000003</v>
      </c>
      <c r="BF142" s="2">
        <v>38647.135179999997</v>
      </c>
      <c r="BG142" s="2">
        <v>25.626794</v>
      </c>
      <c r="BH142" s="2">
        <v>577.19378600000005</v>
      </c>
      <c r="BI142" s="2">
        <v>28499.675360000001</v>
      </c>
      <c r="BJ142" s="2">
        <v>2144.7680270000001</v>
      </c>
      <c r="BK142" s="2">
        <v>5043.5404950000002</v>
      </c>
      <c r="BL142" s="2">
        <v>5439.2230740000005</v>
      </c>
      <c r="BM142" s="2">
        <v>323.24059999999997</v>
      </c>
      <c r="BN142" s="2">
        <v>707.44039299999997</v>
      </c>
      <c r="BO142" s="2">
        <v>33.173566999999998</v>
      </c>
      <c r="BP142" s="2">
        <v>4876.0057930000003</v>
      </c>
      <c r="BQ142" s="2">
        <v>7.3298620000000003</v>
      </c>
      <c r="BR142" s="2">
        <v>4522.6066579999997</v>
      </c>
      <c r="BS142" s="2">
        <v>539.176153</v>
      </c>
      <c r="BT142" s="2">
        <v>705523.41570700007</v>
      </c>
      <c r="BU142" s="2">
        <v>2837.9661409999999</v>
      </c>
      <c r="BV142" s="2">
        <v>337559.93476700003</v>
      </c>
      <c r="BW142" s="2">
        <v>1513.163597</v>
      </c>
      <c r="BX142" s="2">
        <v>5983.0935920000002</v>
      </c>
      <c r="BY142" s="2">
        <v>1592557.2189730001</v>
      </c>
      <c r="BZ142" s="2">
        <v>355582.614879</v>
      </c>
      <c r="CA142" s="2">
        <v>36177.810140000001</v>
      </c>
      <c r="CB142" s="2">
        <v>5215.7216580000004</v>
      </c>
      <c r="CC142" s="2">
        <v>353.611402</v>
      </c>
      <c r="CD142" s="2">
        <v>2449.7167030000001</v>
      </c>
      <c r="CE142" s="2">
        <v>16622.667949999999</v>
      </c>
      <c r="CF142" s="2">
        <v>422.40220599999998</v>
      </c>
      <c r="CG142" s="2">
        <v>1225.410044</v>
      </c>
      <c r="CH142" s="2">
        <v>19705.745149999999</v>
      </c>
      <c r="CI142" s="2">
        <v>8893.6643679999997</v>
      </c>
      <c r="CJ142" s="2">
        <v>16503.204389999999</v>
      </c>
      <c r="CK142" s="2">
        <v>1833.3157409999999</v>
      </c>
      <c r="CL142" s="2">
        <v>4336.9038410000003</v>
      </c>
      <c r="CM142" s="2">
        <v>4.6890489999999998</v>
      </c>
      <c r="CN142" s="2">
        <v>7.5615079999999999</v>
      </c>
      <c r="CO142" s="2">
        <v>9598.7063999999991</v>
      </c>
      <c r="CP142" s="2">
        <v>856.79181600000004</v>
      </c>
      <c r="CQ142" s="2">
        <v>328055.34266700008</v>
      </c>
      <c r="CR142" s="2">
        <v>824.67819099999997</v>
      </c>
      <c r="CS142" s="2">
        <v>261.17631</v>
      </c>
      <c r="CT142" s="2">
        <v>1892.71983</v>
      </c>
      <c r="CU142" s="2">
        <v>26.185025</v>
      </c>
      <c r="CV142" s="2">
        <v>360212.97588599997</v>
      </c>
      <c r="CW142" s="2">
        <v>2394.6621479999999</v>
      </c>
      <c r="CX142" s="2">
        <v>755681.42307599995</v>
      </c>
      <c r="CY142" s="2">
        <v>950502.36969700037</v>
      </c>
      <c r="CZ142" s="2">
        <v>365.06566500000002</v>
      </c>
      <c r="DA142" s="2">
        <v>2203.2475100000001</v>
      </c>
      <c r="DB142" s="2">
        <v>955.76268900000002</v>
      </c>
      <c r="DC142" s="2">
        <v>7874.2979830000004</v>
      </c>
      <c r="DD142" s="2">
        <v>8.4502260000000007</v>
      </c>
      <c r="DE142" s="2">
        <v>112783.478171</v>
      </c>
      <c r="DF142" s="2">
        <v>0.691909</v>
      </c>
      <c r="DG142" s="2">
        <v>1858781.027863001</v>
      </c>
      <c r="DH142" s="2">
        <v>11184.91851</v>
      </c>
      <c r="DI142" s="2">
        <v>48.732425999999997</v>
      </c>
      <c r="DJ142" s="2">
        <v>17638.809969999998</v>
      </c>
      <c r="DK142" s="2">
        <v>98278.687613999995</v>
      </c>
      <c r="DL142" s="2">
        <v>11329.385770000001</v>
      </c>
      <c r="DM142" s="2">
        <v>9765.9611380000006</v>
      </c>
      <c r="DN142" s="2">
        <v>2974.2464570000002</v>
      </c>
      <c r="DO142" s="2">
        <v>239.08507299999999</v>
      </c>
      <c r="DP142" s="2">
        <v>2914.4472949999999</v>
      </c>
      <c r="DQ142" s="2">
        <v>9789.9223849999998</v>
      </c>
      <c r="DR142" s="2">
        <v>302304.16983000003</v>
      </c>
      <c r="DS142" s="2">
        <v>9589.2091629999995</v>
      </c>
      <c r="DT142" s="2">
        <v>35429.61537</v>
      </c>
      <c r="DU142" s="2">
        <v>3004.839019</v>
      </c>
      <c r="DV142" s="2">
        <v>8599.762283</v>
      </c>
      <c r="DW142" s="2">
        <v>3427.4531849999998</v>
      </c>
      <c r="DX142" s="2">
        <v>6064.026476</v>
      </c>
      <c r="DY142" s="2">
        <v>0.36993599999999999</v>
      </c>
      <c r="DZ142" s="2">
        <v>14999.7104</v>
      </c>
      <c r="EA142" s="2">
        <v>758780.16500100016</v>
      </c>
      <c r="EB142" s="2">
        <v>14469.920901</v>
      </c>
      <c r="EC142" s="2">
        <v>1367.2010310000001</v>
      </c>
      <c r="ED142" s="2">
        <v>9742.1490240000003</v>
      </c>
      <c r="EE142" s="2">
        <v>12407.001399999999</v>
      </c>
      <c r="EF142" s="2">
        <v>0</v>
      </c>
      <c r="EG142" s="2">
        <v>1620.5711429999999</v>
      </c>
      <c r="EH142" s="2">
        <v>22896.69802</v>
      </c>
      <c r="EI142" s="2">
        <v>368873.28676699998</v>
      </c>
      <c r="EJ142" s="2">
        <v>3111.77711</v>
      </c>
      <c r="EK142" s="2">
        <v>3114.6576319999999</v>
      </c>
      <c r="EL142" s="2">
        <v>9934.7360649999991</v>
      </c>
      <c r="EM142" s="2">
        <v>8621.2465740000007</v>
      </c>
      <c r="EN142" s="2">
        <v>59133.119059999997</v>
      </c>
      <c r="EO142" s="2">
        <v>339981.70945399988</v>
      </c>
      <c r="EP142" s="2">
        <v>27782.235400000001</v>
      </c>
      <c r="EQ142" s="2">
        <v>5006.9773299999997</v>
      </c>
      <c r="ER142" s="2">
        <v>7728.6964029999999</v>
      </c>
      <c r="ES142" s="2">
        <v>22.076269</v>
      </c>
      <c r="ET142" s="2">
        <v>1177.627837</v>
      </c>
      <c r="EU142" s="2">
        <v>1279.4521380000001</v>
      </c>
      <c r="EV142" s="2">
        <v>6541.8267020000003</v>
      </c>
      <c r="EW142" s="2">
        <v>4886.1720869999999</v>
      </c>
      <c r="EX142" s="2">
        <v>440928.46980600001</v>
      </c>
      <c r="EY142" s="2">
        <v>440932.30301399989</v>
      </c>
      <c r="EZ142" s="2">
        <v>167.21364299999999</v>
      </c>
      <c r="FA142" s="2">
        <v>1944.4519749999999</v>
      </c>
      <c r="FB142" s="2">
        <v>801.76901699999996</v>
      </c>
      <c r="FC142" s="2">
        <v>5630.084656</v>
      </c>
      <c r="FD142" s="2">
        <v>442.53539999999998</v>
      </c>
      <c r="FE142" s="2">
        <v>3515.8876230000001</v>
      </c>
      <c r="FF142" s="2">
        <v>19085.22913</v>
      </c>
      <c r="FG142" s="2">
        <v>689950.92966900032</v>
      </c>
      <c r="FH142" s="2">
        <v>22129.552629999998</v>
      </c>
      <c r="FI142" s="2">
        <v>1793.4325309999999</v>
      </c>
      <c r="FJ142" s="2">
        <v>5647.5917939999999</v>
      </c>
      <c r="FK142" s="2">
        <v>356511.03567299998</v>
      </c>
      <c r="FL142" s="2">
        <v>98278.687613999995</v>
      </c>
      <c r="FM142" s="2">
        <v>339981.709454</v>
      </c>
      <c r="FN142" s="2">
        <v>3109.6616079999999</v>
      </c>
      <c r="FO142" s="2">
        <v>30776.935280000002</v>
      </c>
      <c r="FP142" s="2">
        <v>1.3831359999999999</v>
      </c>
      <c r="FQ142" s="2">
        <v>25092.20779</v>
      </c>
      <c r="FR142" s="2">
        <v>10913.14597</v>
      </c>
      <c r="FS142" s="2">
        <v>25084.98014</v>
      </c>
      <c r="FT142" s="2">
        <v>1103099.604787</v>
      </c>
      <c r="FU142" s="2">
        <v>257551.44260000001</v>
      </c>
      <c r="FV142" s="2">
        <v>14448.800800000001</v>
      </c>
      <c r="FW142" s="2">
        <v>9.9914649999999998</v>
      </c>
      <c r="FX142" s="2">
        <v>24114.2628</v>
      </c>
      <c r="FY142" s="2">
        <v>138.621059</v>
      </c>
      <c r="FZ142" s="2">
        <v>2820841.483</v>
      </c>
      <c r="GA142" s="2">
        <v>3624.4729160000002</v>
      </c>
      <c r="GB142" s="2">
        <v>19419.919709999998</v>
      </c>
      <c r="GC142" s="2">
        <v>13102.778329999999</v>
      </c>
      <c r="GD142" s="2">
        <v>5585.4594559999996</v>
      </c>
      <c r="GE142" s="2"/>
      <c r="GF142" s="3">
        <f t="shared" si="30"/>
        <v>105670.52605117935</v>
      </c>
      <c r="GG142" s="3">
        <f t="shared" si="31"/>
        <v>5327.472366</v>
      </c>
      <c r="GH142" s="3">
        <f t="shared" si="32"/>
        <v>2820841.483</v>
      </c>
      <c r="GI142" s="3">
        <f t="shared" si="33"/>
        <v>319613.11111461913</v>
      </c>
      <c r="GJ142" s="3">
        <f t="shared" si="34"/>
        <v>102152540796.36586</v>
      </c>
      <c r="GK142" s="3">
        <f t="shared" si="35"/>
        <v>1213.4644922499999</v>
      </c>
      <c r="GL142" s="3">
        <f t="shared" si="36"/>
        <v>25086.7870525</v>
      </c>
      <c r="GM142" s="3">
        <f t="shared" si="37"/>
        <v>23873.322560249999</v>
      </c>
    </row>
    <row r="143" spans="1:195" x14ac:dyDescent="0.2">
      <c r="A143" s="10"/>
      <c r="B143" s="6" t="s">
        <v>187</v>
      </c>
      <c r="C143" s="2">
        <v>489075.78841500002</v>
      </c>
      <c r="D143" s="2">
        <v>343452.49445499998</v>
      </c>
      <c r="E143" s="2">
        <v>3060.8414769999999</v>
      </c>
      <c r="F143" s="2">
        <v>51.411351000000003</v>
      </c>
      <c r="G143" s="2">
        <v>636022.02626700012</v>
      </c>
      <c r="H143" s="2">
        <v>123305.8615</v>
      </c>
      <c r="I143" s="2">
        <v>2361.5206210000001</v>
      </c>
      <c r="J143" s="2">
        <v>192.427325</v>
      </c>
      <c r="K143" s="2">
        <v>140883.78690000001</v>
      </c>
      <c r="L143" s="2">
        <v>7633.3385470000003</v>
      </c>
      <c r="M143" s="2">
        <v>16100.89423</v>
      </c>
      <c r="N143" s="2">
        <v>1207.307499</v>
      </c>
      <c r="O143" s="2">
        <v>8609.3559860000005</v>
      </c>
      <c r="P143" s="2">
        <v>3510.6371840000002</v>
      </c>
      <c r="Q143" s="2">
        <v>13165.30083</v>
      </c>
      <c r="R143" s="2">
        <v>84714.545490000004</v>
      </c>
      <c r="S143" s="2">
        <v>7520.856162</v>
      </c>
      <c r="T143" s="2">
        <v>15131.848770000001</v>
      </c>
      <c r="U143" s="2">
        <v>208.35449199999999</v>
      </c>
      <c r="V143" s="2">
        <v>3797.8175000000001</v>
      </c>
      <c r="W143" s="2">
        <v>16917.911670000001</v>
      </c>
      <c r="X143" s="2">
        <v>520.22821899999997</v>
      </c>
      <c r="Y143" s="2">
        <v>25193.210889999998</v>
      </c>
      <c r="Z143" s="2">
        <v>427079.85810000001</v>
      </c>
      <c r="AA143" s="2">
        <v>2312.6218170000002</v>
      </c>
      <c r="AB143" s="2">
        <v>1763.671194</v>
      </c>
      <c r="AC143" s="2">
        <v>538.07097199999998</v>
      </c>
      <c r="AD143" s="2">
        <v>4618.6070129999998</v>
      </c>
      <c r="AE143" s="2">
        <v>10088.45782</v>
      </c>
      <c r="AF143" s="2">
        <v>92471.00189900001</v>
      </c>
      <c r="AG143" s="2">
        <v>1136038.588</v>
      </c>
      <c r="AH143" s="2">
        <v>7852.256883</v>
      </c>
      <c r="AI143" s="2">
        <v>15502.72048</v>
      </c>
      <c r="AJ143" s="2">
        <v>31158.244630000001</v>
      </c>
      <c r="AK143" s="2">
        <v>8362.1511370000007</v>
      </c>
      <c r="AL143" s="2">
        <v>70987.587620000006</v>
      </c>
      <c r="AM143" s="2">
        <v>228.14358300000001</v>
      </c>
      <c r="AN143" s="2">
        <v>91.771288999999996</v>
      </c>
      <c r="AO143" s="2">
        <v>4286.0284830000001</v>
      </c>
      <c r="AP143" s="2">
        <v>18350.840201999999</v>
      </c>
      <c r="AQ143" s="2">
        <v>12822.314039999999</v>
      </c>
      <c r="AR143" s="2">
        <v>55084.366370000003</v>
      </c>
      <c r="AS143" s="2">
        <v>636.36986200000001</v>
      </c>
      <c r="AT143" s="2">
        <v>42.911473000000001</v>
      </c>
      <c r="AU143" s="2">
        <v>8615.2714830000004</v>
      </c>
      <c r="AV143" s="2">
        <v>8648.6108129999993</v>
      </c>
      <c r="AW143" s="2">
        <v>85057.581789999997</v>
      </c>
      <c r="AX143" s="2">
        <v>1859220.4903170001</v>
      </c>
      <c r="AY143" s="2">
        <v>64723.34173</v>
      </c>
      <c r="AZ143" s="2">
        <v>291728.19765300001</v>
      </c>
      <c r="BA143" s="2">
        <v>37188.650479999997</v>
      </c>
      <c r="BB143" s="2">
        <v>1193.72865</v>
      </c>
      <c r="BC143" s="2">
        <v>74934.102150000006</v>
      </c>
      <c r="BD143" s="2">
        <v>385377.11945200001</v>
      </c>
      <c r="BE143" s="2">
        <v>766.70438000000001</v>
      </c>
      <c r="BF143" s="2">
        <v>64633.05788</v>
      </c>
      <c r="BG143" s="2">
        <v>48.050106</v>
      </c>
      <c r="BH143" s="2">
        <v>8021.1543039999997</v>
      </c>
      <c r="BI143" s="2">
        <v>54458.019650000002</v>
      </c>
      <c r="BJ143" s="2">
        <v>5820.0879709999999</v>
      </c>
      <c r="BK143" s="2">
        <v>9303.3376960000005</v>
      </c>
      <c r="BL143" s="2">
        <v>13329.06165</v>
      </c>
      <c r="BM143" s="2">
        <v>1218.9897579999999</v>
      </c>
      <c r="BN143" s="2">
        <v>1195.546004</v>
      </c>
      <c r="BO143" s="2">
        <v>5523.3349600000001</v>
      </c>
      <c r="BP143" s="2">
        <v>10211.710069999999</v>
      </c>
      <c r="BQ143" s="2">
        <v>1981.8052479999999</v>
      </c>
      <c r="BR143" s="2">
        <v>8911.0926619999991</v>
      </c>
      <c r="BS143" s="2">
        <v>1520.9790840000001</v>
      </c>
      <c r="BT143" s="2">
        <v>1734433.42824</v>
      </c>
      <c r="BU143" s="2">
        <v>7310.886031</v>
      </c>
      <c r="BV143" s="2">
        <v>544332.52045200008</v>
      </c>
      <c r="BW143" s="2">
        <v>4963.3663960000003</v>
      </c>
      <c r="BX143" s="2">
        <v>7481.3725109999996</v>
      </c>
      <c r="BY143" s="2">
        <v>5131875.8865339998</v>
      </c>
      <c r="BZ143" s="2">
        <v>775289.6286360001</v>
      </c>
      <c r="CA143" s="2">
        <v>159771.12659999999</v>
      </c>
      <c r="CB143" s="2">
        <v>67234.630099999995</v>
      </c>
      <c r="CC143" s="2">
        <v>544.35195299999998</v>
      </c>
      <c r="CD143" s="2">
        <v>8421.4568159999999</v>
      </c>
      <c r="CE143" s="2">
        <v>44717.853730000003</v>
      </c>
      <c r="CF143" s="2">
        <v>831.87873000000002</v>
      </c>
      <c r="CG143" s="2">
        <v>5256.3797770000001</v>
      </c>
      <c r="CH143" s="2">
        <v>29221.81079</v>
      </c>
      <c r="CI143" s="2">
        <v>65101.324500000002</v>
      </c>
      <c r="CJ143" s="2">
        <v>29489.82159</v>
      </c>
      <c r="CK143" s="2">
        <v>4173.8954460000004</v>
      </c>
      <c r="CL143" s="2">
        <v>18266.42785</v>
      </c>
      <c r="CM143" s="2">
        <v>20.715844000000001</v>
      </c>
      <c r="CN143" s="2">
        <v>76.979515000000006</v>
      </c>
      <c r="CO143" s="2">
        <v>23209.91</v>
      </c>
      <c r="CP143" s="2">
        <v>24532.45766</v>
      </c>
      <c r="CQ143" s="2">
        <v>925574.27963399992</v>
      </c>
      <c r="CR143" s="2">
        <v>2979.2365930000001</v>
      </c>
      <c r="CS143" s="2">
        <v>299.71669700000001</v>
      </c>
      <c r="CT143" s="2">
        <v>43830.025199999996</v>
      </c>
      <c r="CU143" s="2">
        <v>254.93007800000001</v>
      </c>
      <c r="CV143" s="2">
        <v>1218312.1052669999</v>
      </c>
      <c r="CW143" s="2">
        <v>8734.3427449999999</v>
      </c>
      <c r="CX143" s="2">
        <v>2026682.201506</v>
      </c>
      <c r="CY143" s="2">
        <v>2823802.83935</v>
      </c>
      <c r="CZ143" s="2">
        <v>557.39262799999995</v>
      </c>
      <c r="DA143" s="2">
        <v>2065.7988110000001</v>
      </c>
      <c r="DB143" s="2">
        <v>3428.07854</v>
      </c>
      <c r="DC143" s="2">
        <v>16068.54205</v>
      </c>
      <c r="DD143" s="2">
        <v>104.61193799999999</v>
      </c>
      <c r="DE143" s="2">
        <v>725228.00856500003</v>
      </c>
      <c r="DF143" s="2">
        <v>31.288872000000001</v>
      </c>
      <c r="DG143" s="2">
        <v>5565385.3690020014</v>
      </c>
      <c r="DH143" s="2">
        <v>17417.06451</v>
      </c>
      <c r="DI143" s="2">
        <v>187.021143</v>
      </c>
      <c r="DJ143" s="2">
        <v>64070.4329</v>
      </c>
      <c r="DK143" s="2">
        <v>481427.94165599992</v>
      </c>
      <c r="DL143" s="2">
        <v>12449.01159</v>
      </c>
      <c r="DM143" s="2">
        <v>15667.74519</v>
      </c>
      <c r="DN143" s="2">
        <v>6253.8238780000001</v>
      </c>
      <c r="DO143" s="2">
        <v>1795.9534189999999</v>
      </c>
      <c r="DP143" s="2">
        <v>2765.8326929999998</v>
      </c>
      <c r="DQ143" s="2">
        <v>35807.864370000003</v>
      </c>
      <c r="DR143" s="2">
        <v>764422.66683</v>
      </c>
      <c r="DS143" s="2">
        <v>20976.255349999999</v>
      </c>
      <c r="DT143" s="2">
        <v>143561.01329999999</v>
      </c>
      <c r="DU143" s="2">
        <v>8469.2036599999992</v>
      </c>
      <c r="DV143" s="2">
        <v>17165.889889999999</v>
      </c>
      <c r="DW143" s="2">
        <v>4704.257372</v>
      </c>
      <c r="DX143" s="2">
        <v>22458.193910000002</v>
      </c>
      <c r="DY143" s="2">
        <v>4.2354469999999997</v>
      </c>
      <c r="DZ143" s="2">
        <v>33804.436569999998</v>
      </c>
      <c r="EA143" s="2">
        <v>1680709.7949599989</v>
      </c>
      <c r="EB143" s="2">
        <v>88982.311180999997</v>
      </c>
      <c r="EC143" s="2">
        <v>4793.5813360000002</v>
      </c>
      <c r="ED143" s="2">
        <v>30831.158729999999</v>
      </c>
      <c r="EE143" s="2">
        <v>64260.741390000003</v>
      </c>
      <c r="EF143" s="2">
        <v>18.335712000000001</v>
      </c>
      <c r="EG143" s="2">
        <v>8884.0418819999995</v>
      </c>
      <c r="EH143" s="2">
        <v>30952.48647</v>
      </c>
      <c r="EI143" s="2">
        <v>727757.82068500004</v>
      </c>
      <c r="EJ143" s="2">
        <v>17149.88564</v>
      </c>
      <c r="EK143" s="2">
        <v>11477.794680000001</v>
      </c>
      <c r="EL143" s="2">
        <v>27684.334340000001</v>
      </c>
      <c r="EM143" s="2">
        <v>17081.120169999998</v>
      </c>
      <c r="EN143" s="2">
        <v>562356.99979999999</v>
      </c>
      <c r="EO143" s="2">
        <v>942687.18414500006</v>
      </c>
      <c r="EP143" s="2">
        <v>54535.181810000002</v>
      </c>
      <c r="EQ143" s="2">
        <v>9844.7481659999994</v>
      </c>
      <c r="ER143" s="2">
        <v>3576.6772660000001</v>
      </c>
      <c r="ES143" s="2">
        <v>366.45066400000002</v>
      </c>
      <c r="ET143" s="2">
        <v>3635.3540290000001</v>
      </c>
      <c r="EU143" s="2">
        <v>3511.4666139999999</v>
      </c>
      <c r="EV143" s="2">
        <v>18156.472989999998</v>
      </c>
      <c r="EW143" s="2">
        <v>11111.9768</v>
      </c>
      <c r="EX143" s="2">
        <v>832441.26468999998</v>
      </c>
      <c r="EY143" s="2">
        <v>832528.28287</v>
      </c>
      <c r="EZ143" s="2">
        <v>1350.3122699999999</v>
      </c>
      <c r="FA143" s="2">
        <v>4321.3504810000004</v>
      </c>
      <c r="FB143" s="2">
        <v>1808.6003900000001</v>
      </c>
      <c r="FC143" s="2">
        <v>5528.0679339999997</v>
      </c>
      <c r="FD143" s="2">
        <v>1298.461217</v>
      </c>
      <c r="FE143" s="2">
        <v>16098.14107</v>
      </c>
      <c r="FF143" s="2">
        <v>41724.489950000003</v>
      </c>
      <c r="FG143" s="2">
        <v>1842074.8401240001</v>
      </c>
      <c r="FH143" s="2">
        <v>84192.597269999998</v>
      </c>
      <c r="FI143" s="2">
        <v>4910.9830270000002</v>
      </c>
      <c r="FJ143" s="2">
        <v>129739.1119</v>
      </c>
      <c r="FK143" s="2">
        <v>1204032.254558</v>
      </c>
      <c r="FL143" s="2">
        <v>481427.94165599998</v>
      </c>
      <c r="FM143" s="2">
        <v>942687.18414500006</v>
      </c>
      <c r="FN143" s="2">
        <v>7382.4407940000001</v>
      </c>
      <c r="FO143" s="2">
        <v>44417.680220000002</v>
      </c>
      <c r="FP143" s="2">
        <v>11.319181</v>
      </c>
      <c r="FQ143" s="2">
        <v>40321.169800000003</v>
      </c>
      <c r="FR143" s="2">
        <v>18117.349719999998</v>
      </c>
      <c r="FS143" s="2">
        <v>37051.327290000001</v>
      </c>
      <c r="FT143" s="2">
        <v>3538703.167495999</v>
      </c>
      <c r="FU143" s="2">
        <v>673728.70849999995</v>
      </c>
      <c r="FV143" s="2">
        <v>48602.274749999997</v>
      </c>
      <c r="FW143" s="2">
        <v>67.480526999999995</v>
      </c>
      <c r="FX143" s="2">
        <v>84542.565889999998</v>
      </c>
      <c r="FY143" s="2">
        <v>471.69999799999999</v>
      </c>
      <c r="FZ143" s="2">
        <v>8072529.2829999998</v>
      </c>
      <c r="GA143" s="2">
        <v>17220.65998</v>
      </c>
      <c r="GB143" s="2">
        <v>73273.893920000002</v>
      </c>
      <c r="GC143" s="2">
        <v>15732.508400000001</v>
      </c>
      <c r="GD143" s="2">
        <v>12338.88492</v>
      </c>
      <c r="GE143" s="2"/>
      <c r="GF143" s="3">
        <f t="shared" si="30"/>
        <v>293374.63213500549</v>
      </c>
      <c r="GG143" s="3">
        <f t="shared" si="31"/>
        <v>15585.232834999999</v>
      </c>
      <c r="GH143" s="3">
        <f t="shared" si="32"/>
        <v>8072525.047553</v>
      </c>
      <c r="GI143" s="3">
        <f t="shared" si="33"/>
        <v>927258.83097125043</v>
      </c>
      <c r="GJ143" s="3">
        <f t="shared" si="34"/>
        <v>859808939614.16992</v>
      </c>
      <c r="GK143" s="3">
        <f t="shared" si="35"/>
        <v>3511.2592565</v>
      </c>
      <c r="GL143" s="3">
        <f t="shared" si="36"/>
        <v>71559.164195000005</v>
      </c>
      <c r="GM143" s="3">
        <f t="shared" si="37"/>
        <v>68047.904938500011</v>
      </c>
    </row>
    <row r="144" spans="1:195" x14ac:dyDescent="0.2">
      <c r="A144" s="10"/>
      <c r="B144" s="6" t="s">
        <v>188</v>
      </c>
      <c r="C144" s="2">
        <v>1331479.4011250001</v>
      </c>
      <c r="D144" s="2">
        <v>738287.6099739999</v>
      </c>
      <c r="E144" s="2">
        <v>9298.2897499999999</v>
      </c>
      <c r="F144" s="2">
        <v>588.81684800000005</v>
      </c>
      <c r="G144" s="2">
        <v>2532017.582496</v>
      </c>
      <c r="H144" s="2">
        <v>366978.60159999999</v>
      </c>
      <c r="I144" s="2">
        <v>9141.888191</v>
      </c>
      <c r="J144" s="2">
        <v>1046.0774220000001</v>
      </c>
      <c r="K144" s="2">
        <v>604285.66760000004</v>
      </c>
      <c r="L144" s="2">
        <v>78909.033809999994</v>
      </c>
      <c r="M144" s="2">
        <v>51037.923340000001</v>
      </c>
      <c r="N144" s="2">
        <v>3244.9591559999999</v>
      </c>
      <c r="O144" s="2">
        <v>112869.63069999999</v>
      </c>
      <c r="P144" s="2">
        <v>11162.522370000001</v>
      </c>
      <c r="Q144" s="2">
        <v>25741.05329</v>
      </c>
      <c r="R144" s="2">
        <v>174185.15340000001</v>
      </c>
      <c r="S144" s="2">
        <v>52036.536220000002</v>
      </c>
      <c r="T144" s="2">
        <v>46013.648609999997</v>
      </c>
      <c r="U144" s="2">
        <v>3111.9665770000001</v>
      </c>
      <c r="V144" s="2">
        <v>27191.872899999998</v>
      </c>
      <c r="W144" s="2">
        <v>93419.068469999998</v>
      </c>
      <c r="X144" s="2">
        <v>1261.3604250000001</v>
      </c>
      <c r="Y144" s="2">
        <v>52023.635580000002</v>
      </c>
      <c r="Z144" s="2">
        <v>1089193.4080000001</v>
      </c>
      <c r="AA144" s="2">
        <v>3885.4318349999999</v>
      </c>
      <c r="AB144" s="2">
        <v>9316.3516990000007</v>
      </c>
      <c r="AC144" s="2">
        <v>1578.2256930000001</v>
      </c>
      <c r="AD144" s="2">
        <v>13990.227000000001</v>
      </c>
      <c r="AE144" s="2">
        <v>21095.589840000001</v>
      </c>
      <c r="AF144" s="2">
        <v>824725.18437000003</v>
      </c>
      <c r="AG144" s="2">
        <v>11861843.52</v>
      </c>
      <c r="AH144" s="2">
        <v>21931.4159</v>
      </c>
      <c r="AI144" s="2">
        <v>86705.138000000006</v>
      </c>
      <c r="AJ144" s="2">
        <v>50963.471570000002</v>
      </c>
      <c r="AK144" s="2">
        <v>15818.85907</v>
      </c>
      <c r="AL144" s="2">
        <v>172344.8462</v>
      </c>
      <c r="AM144" s="2">
        <v>471.126282</v>
      </c>
      <c r="AN144" s="2">
        <v>668.96868199999994</v>
      </c>
      <c r="AO144" s="2">
        <v>14390.800789999999</v>
      </c>
      <c r="AP144" s="2">
        <v>63909.963581999997</v>
      </c>
      <c r="AQ144" s="2">
        <v>123329.63959999999</v>
      </c>
      <c r="AR144" s="2">
        <v>881582.65410000004</v>
      </c>
      <c r="AS144" s="2">
        <v>1477.7268839999999</v>
      </c>
      <c r="AT144" s="2">
        <v>237.70273399999999</v>
      </c>
      <c r="AU144" s="2">
        <v>54525.65812</v>
      </c>
      <c r="AV144" s="2">
        <v>33736.588280000004</v>
      </c>
      <c r="AW144" s="2">
        <v>239618.2599</v>
      </c>
      <c r="AX144" s="2">
        <v>14071353.110327</v>
      </c>
      <c r="AY144" s="2">
        <v>304353.4118</v>
      </c>
      <c r="AZ144" s="2">
        <v>2873680.8068599999</v>
      </c>
      <c r="BA144" s="2">
        <v>317006.88650000002</v>
      </c>
      <c r="BB144" s="2">
        <v>22029.627530000002</v>
      </c>
      <c r="BC144" s="2">
        <v>126731.6201</v>
      </c>
      <c r="BD144" s="2">
        <v>3694366.08409</v>
      </c>
      <c r="BE144" s="2">
        <v>2220.0250679999999</v>
      </c>
      <c r="BF144" s="2">
        <v>461319.77059999999</v>
      </c>
      <c r="BG144" s="2">
        <v>214.20604299999999</v>
      </c>
      <c r="BH144" s="2">
        <v>15166.743689999999</v>
      </c>
      <c r="BI144" s="2">
        <v>553319.10510000004</v>
      </c>
      <c r="BJ144" s="2">
        <v>16151.190199999999</v>
      </c>
      <c r="BK144" s="2">
        <v>29002.19025</v>
      </c>
      <c r="BL144" s="2">
        <v>21727.872800000001</v>
      </c>
      <c r="BM144" s="2">
        <v>2042.6431520000001</v>
      </c>
      <c r="BN144" s="2">
        <v>2247.0813170000001</v>
      </c>
      <c r="BO144" s="2">
        <v>11739.98675</v>
      </c>
      <c r="BP144" s="2">
        <v>93348.140629999994</v>
      </c>
      <c r="BQ144" s="2">
        <v>2316.6249950000001</v>
      </c>
      <c r="BR144" s="2">
        <v>26770.763790000001</v>
      </c>
      <c r="BS144" s="2">
        <v>4087.595464</v>
      </c>
      <c r="BT144" s="2">
        <v>15502529.283013999</v>
      </c>
      <c r="BU144" s="2">
        <v>20637.240819999999</v>
      </c>
      <c r="BV144" s="2">
        <v>1071607.7593</v>
      </c>
      <c r="BW144" s="2">
        <v>9307.1683589999993</v>
      </c>
      <c r="BX144" s="2">
        <v>55683.305650000002</v>
      </c>
      <c r="BY144" s="2">
        <v>26948272.202512011</v>
      </c>
      <c r="BZ144" s="2">
        <v>1478596.5736779999</v>
      </c>
      <c r="CA144" s="2">
        <v>786882.86849999998</v>
      </c>
      <c r="CB144" s="2">
        <v>214614.68</v>
      </c>
      <c r="CC144" s="2">
        <v>3200.2719959999999</v>
      </c>
      <c r="CD144" s="2">
        <v>87043.016390000004</v>
      </c>
      <c r="CE144" s="2">
        <v>421945.34740000003</v>
      </c>
      <c r="CF144" s="2">
        <v>8860.9815070000004</v>
      </c>
      <c r="CG144" s="2">
        <v>32285.360980000001</v>
      </c>
      <c r="CH144" s="2">
        <v>1352163.6529999999</v>
      </c>
      <c r="CI144" s="2">
        <v>335321.59730000002</v>
      </c>
      <c r="CJ144" s="2">
        <v>61498.939169999998</v>
      </c>
      <c r="CK144" s="2">
        <v>15636.965190000001</v>
      </c>
      <c r="CL144" s="2">
        <v>28694.76064</v>
      </c>
      <c r="CM144" s="2">
        <v>90.342436000000006</v>
      </c>
      <c r="CN144" s="2">
        <v>321.99943300000001</v>
      </c>
      <c r="CO144" s="2">
        <v>672869.5503</v>
      </c>
      <c r="CP144" s="2">
        <v>122083.30869999999</v>
      </c>
      <c r="CQ144" s="2">
        <v>2749461.3545499998</v>
      </c>
      <c r="CR144" s="2">
        <v>28548.954689999999</v>
      </c>
      <c r="CS144" s="2">
        <v>1640.048137</v>
      </c>
      <c r="CT144" s="2">
        <v>108118.018</v>
      </c>
      <c r="CU144" s="2">
        <v>816.341902</v>
      </c>
      <c r="CV144" s="2">
        <v>3398613.8944410002</v>
      </c>
      <c r="CW144" s="2">
        <v>26161.51283</v>
      </c>
      <c r="CX144" s="2">
        <v>7097608.8319179984</v>
      </c>
      <c r="CY144" s="2">
        <v>18523958.144559</v>
      </c>
      <c r="CZ144" s="2">
        <v>11156.60756</v>
      </c>
      <c r="DA144" s="2">
        <v>11940.18079</v>
      </c>
      <c r="DB144" s="2">
        <v>11703.89774</v>
      </c>
      <c r="DC144" s="2">
        <v>27451.09288</v>
      </c>
      <c r="DD144" s="2">
        <v>1367.6381429999999</v>
      </c>
      <c r="DE144" s="2">
        <v>3272637.5620650011</v>
      </c>
      <c r="DF144" s="2">
        <v>181.38278</v>
      </c>
      <c r="DG144" s="2">
        <v>27601866.690262999</v>
      </c>
      <c r="DH144" s="2">
        <v>32019.928260000001</v>
      </c>
      <c r="DI144" s="2">
        <v>2826.2479109999999</v>
      </c>
      <c r="DJ144" s="2">
        <v>95306.011029999994</v>
      </c>
      <c r="DK144" s="2">
        <v>1934965.223214</v>
      </c>
      <c r="DL144" s="2">
        <v>42281.39185</v>
      </c>
      <c r="DM144" s="2">
        <v>30220.905920000001</v>
      </c>
      <c r="DN144" s="2">
        <v>11351.842500000001</v>
      </c>
      <c r="DO144" s="2">
        <v>6123.6720619999996</v>
      </c>
      <c r="DP144" s="2">
        <v>7294.6029239999998</v>
      </c>
      <c r="DQ144" s="2">
        <v>275412.54389999999</v>
      </c>
      <c r="DR144" s="2">
        <v>6880078.4139999999</v>
      </c>
      <c r="DS144" s="2">
        <v>32934.473489999997</v>
      </c>
      <c r="DT144" s="2">
        <v>296354.07679999998</v>
      </c>
      <c r="DU144" s="2">
        <v>16344.610210000001</v>
      </c>
      <c r="DV144" s="2">
        <v>185684.44570000001</v>
      </c>
      <c r="DW144" s="2">
        <v>49358.48472</v>
      </c>
      <c r="DX144" s="2">
        <v>34650.889739999999</v>
      </c>
      <c r="DY144" s="2">
        <v>52.391390000000001</v>
      </c>
      <c r="DZ144" s="2">
        <v>82181.451260000002</v>
      </c>
      <c r="EA144" s="2">
        <v>15202046.152876001</v>
      </c>
      <c r="EB144" s="2">
        <v>286852.56229199999</v>
      </c>
      <c r="EC144" s="2">
        <v>17164.5288</v>
      </c>
      <c r="ED144" s="2">
        <v>91156.361109999998</v>
      </c>
      <c r="EE144" s="2">
        <v>176101.21189999999</v>
      </c>
      <c r="EF144" s="2">
        <v>245.18494899999999</v>
      </c>
      <c r="EG144" s="2">
        <v>15850.71888</v>
      </c>
      <c r="EH144" s="2">
        <v>360557.21360000002</v>
      </c>
      <c r="EI144" s="2">
        <v>1531700.0386669999</v>
      </c>
      <c r="EJ144" s="2">
        <v>50080.819990000004</v>
      </c>
      <c r="EK144" s="2">
        <v>63799.824220000002</v>
      </c>
      <c r="EL144" s="2">
        <v>43946.288249999998</v>
      </c>
      <c r="EM144" s="2">
        <v>99156.942850000007</v>
      </c>
      <c r="EN144" s="2">
        <v>2280313.5490000001</v>
      </c>
      <c r="EO144" s="2">
        <v>3517252.9479860002</v>
      </c>
      <c r="EP144" s="2">
        <v>98743.852060000005</v>
      </c>
      <c r="EQ144" s="2">
        <v>23798.304120000001</v>
      </c>
      <c r="ER144" s="2">
        <v>59488.82101</v>
      </c>
      <c r="ES144" s="2">
        <v>832.75220100000001</v>
      </c>
      <c r="ET144" s="2">
        <v>5937.4439039999997</v>
      </c>
      <c r="EU144" s="2">
        <v>11477.784890000001</v>
      </c>
      <c r="EV144" s="2">
        <v>25565.33239</v>
      </c>
      <c r="EW144" s="2">
        <v>63190.297729999998</v>
      </c>
      <c r="EX144" s="2">
        <v>2069226.371405001</v>
      </c>
      <c r="EY144" s="2">
        <v>2069767.011099</v>
      </c>
      <c r="EZ144" s="2">
        <v>3870.2071449999999</v>
      </c>
      <c r="FA144" s="2">
        <v>39867.272519999999</v>
      </c>
      <c r="FB144" s="2">
        <v>17508.579040000001</v>
      </c>
      <c r="FC144" s="2">
        <v>52592.532359999997</v>
      </c>
      <c r="FD144" s="2">
        <v>2754.5436970000001</v>
      </c>
      <c r="FE144" s="2">
        <v>52237.464350000002</v>
      </c>
      <c r="FF144" s="2">
        <v>62716.787109999997</v>
      </c>
      <c r="FG144" s="2">
        <v>14021324.681727</v>
      </c>
      <c r="FH144" s="2">
        <v>394292.92330000002</v>
      </c>
      <c r="FI144" s="2">
        <v>10279.993909999999</v>
      </c>
      <c r="FJ144" s="2">
        <v>199582.1569</v>
      </c>
      <c r="FK144" s="2">
        <v>3346973.7149089999</v>
      </c>
      <c r="FL144" s="2">
        <v>1934965.223214</v>
      </c>
      <c r="FM144" s="2">
        <v>3517252.9479860002</v>
      </c>
      <c r="FN144" s="2">
        <v>39888.614280000002</v>
      </c>
      <c r="FO144" s="2">
        <v>400372.77769999998</v>
      </c>
      <c r="FP144" s="2">
        <v>22.078699</v>
      </c>
      <c r="FQ144" s="2">
        <v>76460.780540000007</v>
      </c>
      <c r="FR144" s="2">
        <v>32742.667560000002</v>
      </c>
      <c r="FS144" s="2">
        <v>333186.49690000003</v>
      </c>
      <c r="FT144" s="2">
        <v>20504257.858344998</v>
      </c>
      <c r="FU144" s="2">
        <v>6177416.9929999998</v>
      </c>
      <c r="FV144" s="2">
        <v>175953.9491</v>
      </c>
      <c r="FW144" s="2">
        <v>307.15248300000002</v>
      </c>
      <c r="FX144" s="2">
        <v>276064.74599999998</v>
      </c>
      <c r="FY144" s="2">
        <v>724.56030199999998</v>
      </c>
      <c r="FZ144" s="2">
        <v>45922199.700000003</v>
      </c>
      <c r="GA144" s="2">
        <v>48946.155570000003</v>
      </c>
      <c r="GB144" s="2">
        <v>542754.70680000004</v>
      </c>
      <c r="GC144" s="2">
        <v>33445.972549999999</v>
      </c>
      <c r="GD144" s="2">
        <v>30631.320790000002</v>
      </c>
      <c r="GE144" s="2"/>
      <c r="GF144" s="3">
        <f t="shared" si="30"/>
        <v>1592926.8334587545</v>
      </c>
      <c r="GG144" s="3">
        <f t="shared" si="31"/>
        <v>51000.697455000001</v>
      </c>
      <c r="GH144" s="3">
        <f t="shared" si="32"/>
        <v>45922177.621301003</v>
      </c>
      <c r="GI144" s="3">
        <f t="shared" si="33"/>
        <v>5314328.8864815617</v>
      </c>
      <c r="GJ144" s="3">
        <f t="shared" si="34"/>
        <v>28242091513692.359</v>
      </c>
      <c r="GK144" s="3">
        <f t="shared" si="35"/>
        <v>11647.369527500001</v>
      </c>
      <c r="GL144" s="3">
        <f t="shared" si="36"/>
        <v>362162.56060000003</v>
      </c>
      <c r="GM144" s="3">
        <f t="shared" si="37"/>
        <v>350515.19107250002</v>
      </c>
    </row>
    <row r="145" spans="1:195" x14ac:dyDescent="0.2">
      <c r="A145" s="10"/>
      <c r="B145" s="6" t="s">
        <v>189</v>
      </c>
      <c r="C145" s="2">
        <v>6.89</v>
      </c>
      <c r="D145" s="2">
        <v>16.86</v>
      </c>
      <c r="E145" s="2">
        <v>47.95</v>
      </c>
      <c r="F145" s="2">
        <v>41.14</v>
      </c>
      <c r="G145" s="2">
        <v>19.14</v>
      </c>
      <c r="H145" s="2">
        <v>0.1</v>
      </c>
      <c r="I145" s="2">
        <v>8.91</v>
      </c>
      <c r="J145" s="2">
        <v>0.24</v>
      </c>
      <c r="K145" s="2">
        <v>0.11</v>
      </c>
      <c r="L145" s="2">
        <v>9.2200000000000006</v>
      </c>
      <c r="M145" s="2">
        <v>34.58</v>
      </c>
      <c r="N145" s="2">
        <v>2.52</v>
      </c>
      <c r="O145" s="2">
        <v>91.11</v>
      </c>
      <c r="P145" s="2">
        <v>8.26</v>
      </c>
      <c r="Q145" s="2">
        <v>51.97</v>
      </c>
      <c r="R145" s="2">
        <v>77.09</v>
      </c>
      <c r="S145" s="2">
        <v>36.96</v>
      </c>
      <c r="T145" s="2">
        <v>18.239999999999998</v>
      </c>
      <c r="U145" s="2">
        <v>0</v>
      </c>
      <c r="V145" s="2">
        <v>1.43</v>
      </c>
      <c r="W145" s="2">
        <v>19.48</v>
      </c>
      <c r="X145" s="2">
        <v>6.97</v>
      </c>
      <c r="Y145" s="2">
        <v>1.47</v>
      </c>
      <c r="Z145" s="2">
        <v>16.02</v>
      </c>
      <c r="AA145" s="2">
        <v>42.32</v>
      </c>
      <c r="AB145" s="2">
        <v>2.37</v>
      </c>
      <c r="AC145" s="2">
        <v>0.01</v>
      </c>
      <c r="AD145" s="2">
        <v>86.7</v>
      </c>
      <c r="AE145" s="2">
        <v>26.36</v>
      </c>
      <c r="AF145" s="2">
        <v>21.84</v>
      </c>
      <c r="AG145" s="2">
        <v>30.23</v>
      </c>
      <c r="AH145" s="2">
        <v>11.47</v>
      </c>
      <c r="AI145" s="2">
        <v>72.16</v>
      </c>
      <c r="AJ145" s="2">
        <v>77.67</v>
      </c>
      <c r="AK145" s="2">
        <v>93.92</v>
      </c>
      <c r="AL145" s="2">
        <v>62.51</v>
      </c>
      <c r="AM145" s="2">
        <v>32.130000000000003</v>
      </c>
      <c r="AN145" s="2">
        <v>62.23</v>
      </c>
      <c r="AO145" s="2">
        <v>25.94</v>
      </c>
      <c r="AP145" s="2">
        <v>37.799999999999997</v>
      </c>
      <c r="AQ145" s="2">
        <v>9.73</v>
      </c>
      <c r="AR145" s="2">
        <v>13.95</v>
      </c>
      <c r="AS145" s="2">
        <v>13.63</v>
      </c>
      <c r="AT145" s="2">
        <v>34.42</v>
      </c>
      <c r="AU145" s="2">
        <v>11.41</v>
      </c>
      <c r="AV145" s="2">
        <v>27.05</v>
      </c>
      <c r="AW145" s="2">
        <v>16.55</v>
      </c>
      <c r="AX145" s="2">
        <v>0.13</v>
      </c>
      <c r="AY145" s="2">
        <v>11.85</v>
      </c>
      <c r="AZ145" s="2">
        <v>5.28</v>
      </c>
      <c r="BA145" s="2">
        <v>79.650000000000006</v>
      </c>
      <c r="BB145" s="2">
        <v>16.920000000000002</v>
      </c>
      <c r="BC145" s="2">
        <v>24.47</v>
      </c>
      <c r="BD145" s="2">
        <v>92.42</v>
      </c>
      <c r="BE145" s="2">
        <v>38.520000000000003</v>
      </c>
      <c r="BF145" s="2">
        <v>32.81</v>
      </c>
      <c r="BG145" s="2">
        <v>4.53</v>
      </c>
      <c r="BH145" s="2">
        <v>1.41</v>
      </c>
      <c r="BI145" s="2">
        <v>82.18</v>
      </c>
      <c r="BJ145" s="2">
        <v>5.18</v>
      </c>
      <c r="BK145" s="2">
        <v>32.409999999999997</v>
      </c>
      <c r="BL145" s="2">
        <v>0</v>
      </c>
      <c r="BM145" s="2">
        <v>78.53</v>
      </c>
      <c r="BN145" s="2">
        <v>59.33</v>
      </c>
      <c r="BO145" s="2">
        <v>87.71</v>
      </c>
      <c r="BP145" s="2">
        <v>3.68</v>
      </c>
      <c r="BQ145" s="2">
        <v>16.61</v>
      </c>
      <c r="BR145" s="2">
        <v>11.15</v>
      </c>
      <c r="BS145" s="2">
        <v>0.5</v>
      </c>
      <c r="BT145" s="2">
        <v>26.85</v>
      </c>
      <c r="BU145" s="2">
        <v>0.26</v>
      </c>
      <c r="BV145" s="2">
        <v>51.1</v>
      </c>
      <c r="BW145" s="2">
        <v>32.82</v>
      </c>
      <c r="BX145" s="2">
        <v>80.39</v>
      </c>
      <c r="BY145" s="2">
        <v>17.18</v>
      </c>
      <c r="BZ145" s="2">
        <v>30.63</v>
      </c>
      <c r="CA145" s="2">
        <v>7.71</v>
      </c>
      <c r="CB145" s="2">
        <v>0.99</v>
      </c>
      <c r="CC145" s="2">
        <v>1.46</v>
      </c>
      <c r="CD145" s="2">
        <v>76.62</v>
      </c>
      <c r="CE145" s="2">
        <v>3.27</v>
      </c>
      <c r="CF145" s="2">
        <v>16.32</v>
      </c>
      <c r="CG145" s="2">
        <v>11.39</v>
      </c>
      <c r="CH145" s="2">
        <v>3.12</v>
      </c>
      <c r="CI145" s="2">
        <v>5.05</v>
      </c>
      <c r="CJ145" s="2">
        <v>1.1599999999999999</v>
      </c>
      <c r="CK145" s="2">
        <v>76.55</v>
      </c>
      <c r="CL145" s="2">
        <v>24.81</v>
      </c>
      <c r="CM145" s="2">
        <v>64.97</v>
      </c>
      <c r="CN145" s="2">
        <v>46.15</v>
      </c>
      <c r="CO145" s="2">
        <v>1.38</v>
      </c>
      <c r="CP145" s="2">
        <v>1.92</v>
      </c>
      <c r="CQ145" s="2">
        <v>0</v>
      </c>
      <c r="CR145" s="2">
        <v>58.57</v>
      </c>
      <c r="CS145" s="2">
        <v>5.92</v>
      </c>
      <c r="CT145" s="2">
        <v>87.53</v>
      </c>
      <c r="CU145" s="2">
        <v>2.39</v>
      </c>
      <c r="CV145" s="2">
        <v>12.1</v>
      </c>
      <c r="CW145" s="2">
        <v>53.53</v>
      </c>
      <c r="CX145" s="2">
        <v>56.88</v>
      </c>
      <c r="CY145" s="2">
        <v>45.58</v>
      </c>
      <c r="CZ145" s="2">
        <v>26.34</v>
      </c>
      <c r="DA145" s="2">
        <v>5.71</v>
      </c>
      <c r="DB145" s="2">
        <v>0</v>
      </c>
      <c r="DC145" s="2">
        <v>23.82</v>
      </c>
      <c r="DD145" s="2">
        <v>81.06</v>
      </c>
      <c r="DE145" s="2">
        <v>1.26</v>
      </c>
      <c r="DF145" s="2">
        <v>9.23</v>
      </c>
      <c r="DG145" s="2">
        <v>12.37</v>
      </c>
      <c r="DH145" s="2">
        <v>21.16</v>
      </c>
      <c r="DI145" s="2">
        <v>80.92</v>
      </c>
      <c r="DJ145" s="2">
        <v>3.24</v>
      </c>
      <c r="DK145" s="2">
        <v>75.959999999999994</v>
      </c>
      <c r="DL145" s="2">
        <v>49.34</v>
      </c>
      <c r="DM145" s="2">
        <v>0</v>
      </c>
      <c r="DN145" s="2">
        <v>83.94</v>
      </c>
      <c r="DO145" s="2">
        <v>35.020000000000003</v>
      </c>
      <c r="DP145" s="2">
        <v>11.39</v>
      </c>
      <c r="DQ145" s="2">
        <v>79.760000000000005</v>
      </c>
      <c r="DR145" s="2">
        <v>2.75</v>
      </c>
      <c r="DS145" s="2">
        <v>6.56</v>
      </c>
      <c r="DT145" s="2">
        <v>78.7</v>
      </c>
      <c r="DU145" s="2">
        <v>82.19</v>
      </c>
      <c r="DV145" s="2">
        <v>54.28</v>
      </c>
      <c r="DW145" s="2">
        <v>4.9400000000000004</v>
      </c>
      <c r="DX145" s="2">
        <v>57.24</v>
      </c>
      <c r="DY145" s="2">
        <v>86.05</v>
      </c>
      <c r="DZ145" s="2">
        <v>0.06</v>
      </c>
      <c r="EA145" s="2">
        <v>28.29</v>
      </c>
      <c r="EB145" s="2">
        <v>0</v>
      </c>
      <c r="EC145" s="2">
        <v>48.13</v>
      </c>
      <c r="ED145" s="2">
        <v>20.71</v>
      </c>
      <c r="EE145" s="2">
        <v>28.35</v>
      </c>
      <c r="EF145" s="2">
        <v>33.049999999999997</v>
      </c>
      <c r="EG145" s="2">
        <v>0</v>
      </c>
      <c r="EH145" s="2">
        <v>58.27</v>
      </c>
      <c r="EI145" s="2">
        <v>11.41</v>
      </c>
      <c r="EJ145" s="2">
        <v>1.38</v>
      </c>
      <c r="EK145" s="2">
        <v>24.05</v>
      </c>
      <c r="EL145" s="2">
        <v>30.17</v>
      </c>
      <c r="EM145" s="2">
        <v>0.04</v>
      </c>
      <c r="EN145" s="2">
        <v>23.07</v>
      </c>
      <c r="EO145" s="2">
        <v>88.47</v>
      </c>
      <c r="EP145" s="2">
        <v>0.01</v>
      </c>
      <c r="EQ145" s="2">
        <v>64.3</v>
      </c>
      <c r="ER145" s="2">
        <v>42.69</v>
      </c>
      <c r="ES145" s="2">
        <v>0.56000000000000005</v>
      </c>
      <c r="ET145" s="2">
        <v>41.83</v>
      </c>
      <c r="EU145" s="2">
        <v>74.62</v>
      </c>
      <c r="EV145" s="2">
        <v>0</v>
      </c>
      <c r="EW145" s="2">
        <v>94.4</v>
      </c>
      <c r="EX145" s="2">
        <v>20.03</v>
      </c>
      <c r="EY145" s="2">
        <v>30.13</v>
      </c>
      <c r="EZ145" s="2">
        <v>42.77</v>
      </c>
      <c r="FA145" s="2">
        <v>17.63</v>
      </c>
      <c r="FB145" s="2">
        <v>10.68</v>
      </c>
      <c r="FC145" s="2">
        <v>22.48</v>
      </c>
      <c r="FD145" s="2">
        <v>47.27</v>
      </c>
      <c r="FE145" s="2">
        <v>1.47</v>
      </c>
      <c r="FF145" s="2">
        <v>0.37</v>
      </c>
      <c r="FG145" s="2">
        <v>72.62</v>
      </c>
      <c r="FH145" s="2">
        <v>76.19</v>
      </c>
      <c r="FI145" s="2">
        <v>23.21</v>
      </c>
      <c r="FJ145" s="2">
        <v>55.12</v>
      </c>
      <c r="FK145" s="2">
        <v>0.06</v>
      </c>
      <c r="FL145" s="2">
        <v>22.57</v>
      </c>
      <c r="FM145" s="2">
        <v>1.58</v>
      </c>
      <c r="FN145" s="2">
        <v>0.36</v>
      </c>
      <c r="FO145" s="2">
        <v>13.17</v>
      </c>
      <c r="FP145" s="2">
        <v>13.8</v>
      </c>
      <c r="FQ145" s="2">
        <v>0.7</v>
      </c>
      <c r="FR145" s="2">
        <v>85.57</v>
      </c>
      <c r="FS145" s="2">
        <v>92.55</v>
      </c>
      <c r="FT145" s="2">
        <v>3.49</v>
      </c>
      <c r="FU145" s="2">
        <v>51.87</v>
      </c>
      <c r="FV145" s="2">
        <v>9.08</v>
      </c>
      <c r="FW145" s="2">
        <v>1.19</v>
      </c>
      <c r="FX145" s="2">
        <v>2.68</v>
      </c>
      <c r="FY145" s="2">
        <v>37.369999999999997</v>
      </c>
      <c r="FZ145" s="2">
        <v>40.92</v>
      </c>
      <c r="GA145" s="2">
        <v>0</v>
      </c>
      <c r="GB145" s="2">
        <v>0.76</v>
      </c>
      <c r="GC145" s="2">
        <v>7.94</v>
      </c>
      <c r="GD145" s="2">
        <v>84.56</v>
      </c>
      <c r="GE145" s="2"/>
      <c r="GF145" s="3">
        <f t="shared" si="30"/>
        <v>29.870706521739141</v>
      </c>
      <c r="GG145" s="3">
        <f t="shared" si="31"/>
        <v>20.37</v>
      </c>
      <c r="GH145" s="3">
        <f t="shared" si="32"/>
        <v>94.4</v>
      </c>
      <c r="GI145" s="3">
        <f t="shared" si="33"/>
        <v>29.386932191896165</v>
      </c>
      <c r="GJ145" s="3">
        <f t="shared" si="34"/>
        <v>863.59178365110301</v>
      </c>
      <c r="GK145" s="3">
        <f t="shared" si="35"/>
        <v>3.4350000000000001</v>
      </c>
      <c r="GL145" s="3">
        <f t="shared" si="36"/>
        <v>49.78</v>
      </c>
      <c r="GM145" s="3">
        <f t="shared" si="37"/>
        <v>46.344999999999999</v>
      </c>
    </row>
    <row r="146" spans="1:195" x14ac:dyDescent="0.2">
      <c r="A146" s="10">
        <v>2014</v>
      </c>
      <c r="B146" s="6" t="s">
        <v>184</v>
      </c>
      <c r="C146" s="2">
        <v>27.164004275445699</v>
      </c>
      <c r="D146" s="2">
        <v>22.852514611042452</v>
      </c>
      <c r="E146" s="2">
        <v>20.54461115748947</v>
      </c>
      <c r="F146" s="2">
        <v>22.971473995618101</v>
      </c>
      <c r="G146" s="2">
        <v>22.027888661906481</v>
      </c>
      <c r="H146" s="2">
        <v>27.38229586247877</v>
      </c>
      <c r="I146" s="2">
        <v>22.605411277729839</v>
      </c>
      <c r="J146" s="2">
        <v>28.42035675322408</v>
      </c>
      <c r="K146" s="2">
        <v>29.15097963946403</v>
      </c>
      <c r="L146" s="2">
        <v>24.46216596329473</v>
      </c>
      <c r="M146" s="2">
        <v>22.44497771855843</v>
      </c>
      <c r="N146" s="2">
        <v>22.523659018024212</v>
      </c>
      <c r="O146" s="2">
        <v>24.16179887740315</v>
      </c>
      <c r="P146" s="2">
        <v>28.024429375694439</v>
      </c>
      <c r="Q146" s="2">
        <v>25.614816808370019</v>
      </c>
      <c r="R146" s="2">
        <v>25.77335946859457</v>
      </c>
      <c r="S146" s="2">
        <v>29.781573156377871</v>
      </c>
      <c r="T146" s="2">
        <v>20.776751968619561</v>
      </c>
      <c r="U146" s="2">
        <v>24.750133933108881</v>
      </c>
      <c r="V146" s="2">
        <v>24.79402295115581</v>
      </c>
      <c r="W146" s="2">
        <v>25.539739757687741</v>
      </c>
      <c r="X146" s="2">
        <v>21.679402373628609</v>
      </c>
      <c r="Y146" s="2">
        <v>24.154485609508139</v>
      </c>
      <c r="Z146" s="2">
        <v>26.062172562914771</v>
      </c>
      <c r="AA146" s="2">
        <v>23.028025250340949</v>
      </c>
      <c r="AB146" s="2">
        <v>24.97519204116432</v>
      </c>
      <c r="AC146" s="2">
        <v>29.867572743318998</v>
      </c>
      <c r="AD146" s="2">
        <v>20.304310173898269</v>
      </c>
      <c r="AE146" s="2">
        <v>24.658672858255009</v>
      </c>
      <c r="AF146" s="2">
        <v>26.918063887205459</v>
      </c>
      <c r="AG146" s="2">
        <v>20.951623926188262</v>
      </c>
      <c r="AH146" s="2">
        <v>26.300604990619579</v>
      </c>
      <c r="AI146" s="2">
        <v>20.263931443995101</v>
      </c>
      <c r="AJ146" s="2">
        <v>27.168021936284159</v>
      </c>
      <c r="AK146" s="2">
        <v>20.12140297760558</v>
      </c>
      <c r="AL146" s="2">
        <v>25.966702023597911</v>
      </c>
      <c r="AM146" s="2">
        <v>28.708919794868599</v>
      </c>
      <c r="AN146" s="2">
        <v>26.98408427261943</v>
      </c>
      <c r="AO146" s="2">
        <v>26.24343754739019</v>
      </c>
      <c r="AP146" s="2">
        <v>24.317911252873429</v>
      </c>
      <c r="AQ146" s="2">
        <v>21.4333008106702</v>
      </c>
      <c r="AR146" s="2">
        <v>28.818819351339119</v>
      </c>
      <c r="AS146" s="2">
        <v>26.258755443056149</v>
      </c>
      <c r="AT146" s="2">
        <v>23.744362278290971</v>
      </c>
      <c r="AU146" s="2">
        <v>29.822121641145259</v>
      </c>
      <c r="AV146" s="2">
        <v>28.725275366252809</v>
      </c>
      <c r="AW146" s="2">
        <v>26.06816189535321</v>
      </c>
      <c r="AX146" s="2">
        <v>23.717488184535391</v>
      </c>
      <c r="AY146" s="2">
        <v>27.20163485561503</v>
      </c>
      <c r="AZ146" s="2">
        <v>22.924248105717101</v>
      </c>
      <c r="BA146" s="2">
        <v>27.870796431637089</v>
      </c>
      <c r="BB146" s="2">
        <v>26.41903810271134</v>
      </c>
      <c r="BC146" s="2">
        <v>27.436613125071869</v>
      </c>
      <c r="BD146" s="2">
        <v>22.180796877226509</v>
      </c>
      <c r="BE146" s="2">
        <v>22.307505882824291</v>
      </c>
      <c r="BF146" s="2">
        <v>22.709372791536829</v>
      </c>
      <c r="BG146" s="2">
        <v>24.709404165379549</v>
      </c>
      <c r="BH146" s="2">
        <v>20.621397954212</v>
      </c>
      <c r="BI146" s="2">
        <v>15.38846379185534</v>
      </c>
      <c r="BJ146" s="2">
        <v>-9.3179311394622122</v>
      </c>
      <c r="BK146" s="2">
        <v>21.04701215012804</v>
      </c>
      <c r="BL146" s="2">
        <v>20.0074393128113</v>
      </c>
      <c r="BM146" s="2">
        <v>23.148056444578071</v>
      </c>
      <c r="BN146" s="2">
        <v>16.927912478373042</v>
      </c>
      <c r="BO146" s="2">
        <v>7.5398657994498564</v>
      </c>
      <c r="BP146" s="2">
        <v>-4.7704098652271556</v>
      </c>
      <c r="BQ146" s="2">
        <v>17.497950157986221</v>
      </c>
      <c r="BR146" s="2">
        <v>22.136349616044189</v>
      </c>
      <c r="BS146" s="2">
        <v>-6.8644561880430217</v>
      </c>
      <c r="BT146" s="2">
        <v>13.92871498523332</v>
      </c>
      <c r="BU146" s="2">
        <v>7.6307275410012423</v>
      </c>
      <c r="BV146" s="2">
        <v>-1.6842077218627181</v>
      </c>
      <c r="BW146" s="2">
        <v>11.18282937843686</v>
      </c>
      <c r="BX146" s="2">
        <v>22.62840071938378</v>
      </c>
      <c r="BY146" s="2">
        <v>23.18239328733063</v>
      </c>
      <c r="BZ146" s="2">
        <v>-6.1344729744050799</v>
      </c>
      <c r="CA146" s="2">
        <v>20.40036502738722</v>
      </c>
      <c r="CB146" s="2">
        <v>-4.8291799374427304</v>
      </c>
      <c r="CC146" s="2">
        <v>6.13499660472635</v>
      </c>
      <c r="CD146" s="2">
        <v>24.51589592755553</v>
      </c>
      <c r="CE146" s="2">
        <v>-8.8961713148547297</v>
      </c>
      <c r="CF146" s="2">
        <v>21.85060745671894</v>
      </c>
      <c r="CG146" s="2">
        <v>21.723827108244819</v>
      </c>
      <c r="CH146" s="2">
        <v>10.867720419268711</v>
      </c>
      <c r="CI146" s="2">
        <v>18.32855921113876</v>
      </c>
      <c r="CJ146" s="2">
        <v>-2.034198831385678</v>
      </c>
      <c r="CK146" s="2">
        <v>6.3683151239711862</v>
      </c>
      <c r="CL146" s="2">
        <v>22.88815614526294</v>
      </c>
      <c r="CM146" s="2">
        <v>8.99626853400747</v>
      </c>
      <c r="CN146" s="2">
        <v>24.635528236235871</v>
      </c>
      <c r="CO146" s="2">
        <v>10.04421363399686</v>
      </c>
      <c r="CP146" s="2">
        <v>1.0187825305072449E-2</v>
      </c>
      <c r="CQ146" s="2">
        <v>8.5428592682919486</v>
      </c>
      <c r="CR146" s="2">
        <v>0.1073131464487922</v>
      </c>
      <c r="CS146" s="2">
        <v>12.457776046029871</v>
      </c>
      <c r="CT146" s="2">
        <v>22.487185769857209</v>
      </c>
      <c r="CU146" s="2">
        <v>-1.307173406113884</v>
      </c>
      <c r="CV146" s="2">
        <v>3.117078169633261</v>
      </c>
      <c r="CW146" s="2">
        <v>22.110214391958269</v>
      </c>
      <c r="CX146" s="2">
        <v>6.6805774384588936</v>
      </c>
      <c r="CY146" s="2">
        <v>23.763809223766</v>
      </c>
      <c r="CZ146" s="2">
        <v>14.189312770975491</v>
      </c>
      <c r="DA146" s="2">
        <v>12.11697174858805</v>
      </c>
      <c r="DB146" s="2">
        <v>4.9352739261830294</v>
      </c>
      <c r="DC146" s="2">
        <v>-8.5558148393131521</v>
      </c>
      <c r="DD146" s="2">
        <v>1.778405301971768</v>
      </c>
      <c r="DE146" s="2">
        <v>0.31635122185754661</v>
      </c>
      <c r="DF146" s="2">
        <v>-5.0894322296978682</v>
      </c>
      <c r="DG146" s="2">
        <v>21.363054704391882</v>
      </c>
      <c r="DH146" s="2">
        <v>5.3357146038770438</v>
      </c>
      <c r="DI146" s="2">
        <v>18.49822564879803</v>
      </c>
      <c r="DJ146" s="2">
        <v>1.3367732716921059</v>
      </c>
      <c r="DK146" s="2">
        <v>0.43981849829265229</v>
      </c>
      <c r="DL146" s="2">
        <v>6.5412239805954364</v>
      </c>
      <c r="DM146" s="2">
        <v>-9.5775564168260132</v>
      </c>
      <c r="DN146" s="2">
        <v>15.84790701781545</v>
      </c>
      <c r="DO146" s="2">
        <v>13.198573393670671</v>
      </c>
      <c r="DP146" s="2">
        <v>17.38808308131944</v>
      </c>
      <c r="DQ146" s="2">
        <v>-9.8269961393277772</v>
      </c>
      <c r="DR146" s="2">
        <v>-5.5042102416113181E-2</v>
      </c>
      <c r="DS146" s="2">
        <v>7.2309668978339268</v>
      </c>
      <c r="DT146" s="2">
        <v>-6.7853720822590091</v>
      </c>
      <c r="DU146" s="2">
        <v>4.6714696273576752</v>
      </c>
      <c r="DV146" s="2">
        <v>9.6791683648217166</v>
      </c>
      <c r="DW146" s="2">
        <v>24.60466019729672</v>
      </c>
      <c r="DX146" s="2">
        <v>5.0621434327281074</v>
      </c>
      <c r="DY146" s="2">
        <v>12.96445761659011</v>
      </c>
      <c r="DZ146" s="2">
        <v>19.716606586918221</v>
      </c>
      <c r="EA146" s="2">
        <v>5.3959113369296983</v>
      </c>
      <c r="EB146" s="2">
        <v>17.64994633619925</v>
      </c>
      <c r="EC146" s="2">
        <v>13.85626843562498</v>
      </c>
      <c r="ED146" s="2">
        <v>11.33305703185551</v>
      </c>
      <c r="EE146" s="2">
        <v>20.800232318598681</v>
      </c>
      <c r="EF146" s="2">
        <v>22.35861154266588</v>
      </c>
      <c r="EG146" s="2">
        <v>-0.42498038179546599</v>
      </c>
      <c r="EH146" s="2">
        <v>18.884398480921721</v>
      </c>
      <c r="EI146" s="2">
        <v>-2.4690864361226099</v>
      </c>
      <c r="EJ146" s="2">
        <v>3.7996768375943191</v>
      </c>
      <c r="EK146" s="2">
        <v>-1.7245818414981999</v>
      </c>
      <c r="EL146" s="2">
        <v>17.620754929427399</v>
      </c>
      <c r="EM146" s="2">
        <v>11.95909564235458</v>
      </c>
      <c r="EN146" s="2">
        <v>13.77014701759329</v>
      </c>
      <c r="EO146" s="2">
        <v>6.9078903486691949</v>
      </c>
      <c r="EP146" s="2">
        <v>-2.4510421953110928</v>
      </c>
      <c r="EQ146" s="2">
        <v>-8.0427894736619638</v>
      </c>
      <c r="ER146" s="2">
        <v>-7.3530671712925457</v>
      </c>
      <c r="ES146" s="2">
        <v>23.017311605014999</v>
      </c>
      <c r="ET146" s="2">
        <v>10.872718929299131</v>
      </c>
      <c r="EU146" s="2">
        <v>-9.8122853350053241</v>
      </c>
      <c r="EV146" s="2">
        <v>17.67530266407438</v>
      </c>
      <c r="EW146" s="2">
        <v>1.4144823902827139</v>
      </c>
      <c r="EX146" s="2">
        <v>15.15988646336616</v>
      </c>
      <c r="EY146" s="2">
        <v>15.25406297305093</v>
      </c>
      <c r="EZ146" s="2">
        <v>0.41247741779766051</v>
      </c>
      <c r="FA146" s="2">
        <v>-6.203877676444872</v>
      </c>
      <c r="FB146" s="2">
        <v>5.592318251939794</v>
      </c>
      <c r="FC146" s="2">
        <v>22.066244439944029</v>
      </c>
      <c r="FD146" s="2">
        <v>-6.7477815760055444</v>
      </c>
      <c r="FE146" s="2">
        <v>4.2098825316285637</v>
      </c>
      <c r="FF146" s="2">
        <v>-3.0440753281353441</v>
      </c>
      <c r="FG146" s="2">
        <v>3.9285549734858498</v>
      </c>
      <c r="FH146" s="2">
        <v>6.4020783865045701</v>
      </c>
      <c r="FI146" s="2">
        <v>9.8703503657000908</v>
      </c>
      <c r="FJ146" s="2">
        <v>8.6354408413724997</v>
      </c>
      <c r="FK146" s="2">
        <v>9.6709836472779607</v>
      </c>
      <c r="FL146" s="2">
        <v>24.217761150717511</v>
      </c>
      <c r="FM146" s="2">
        <v>1.426472695004849</v>
      </c>
      <c r="FN146" s="2">
        <v>6.0856138011224594</v>
      </c>
      <c r="FO146" s="2">
        <v>14.084804885734661</v>
      </c>
      <c r="FP146" s="2">
        <v>-7.1648721252381904</v>
      </c>
      <c r="FQ146" s="2">
        <v>19.388276425509989</v>
      </c>
      <c r="FR146" s="2">
        <v>10.05121555447046</v>
      </c>
      <c r="FS146" s="2">
        <v>22.64705616800201</v>
      </c>
      <c r="FT146" s="2">
        <v>24.532923078225849</v>
      </c>
      <c r="FU146" s="2">
        <v>24.914995675924619</v>
      </c>
      <c r="FV146" s="2">
        <v>3.0438329775297461</v>
      </c>
      <c r="FW146" s="2">
        <v>10.459219191753879</v>
      </c>
      <c r="FX146" s="2">
        <v>5.742797647103826</v>
      </c>
      <c r="FY146" s="2">
        <v>19.540794588210691</v>
      </c>
      <c r="FZ146" s="2">
        <v>-6.0949960888313166</v>
      </c>
      <c r="GA146" s="2">
        <v>16.622021421472109</v>
      </c>
      <c r="GB146" s="2">
        <v>17.362642663586598</v>
      </c>
      <c r="GC146" s="2">
        <v>2.0410829344381001</v>
      </c>
      <c r="GD146" s="2">
        <v>14.199266771651789</v>
      </c>
      <c r="GE146" s="2"/>
      <c r="GF146" s="3">
        <f t="shared" si="30"/>
        <v>14.057175768349158</v>
      </c>
      <c r="GG146" s="3">
        <f t="shared" si="31"/>
        <v>17.559352543706808</v>
      </c>
      <c r="GH146" s="3">
        <f t="shared" si="32"/>
        <v>39.694568882646777</v>
      </c>
      <c r="GI146" s="3">
        <f t="shared" si="33"/>
        <v>11.334298228232846</v>
      </c>
      <c r="GJ146" s="3">
        <f t="shared" si="34"/>
        <v>128.46631632652225</v>
      </c>
      <c r="GK146" s="3">
        <f t="shared" si="35"/>
        <v>5.3808621536665342</v>
      </c>
      <c r="GL146" s="3">
        <f t="shared" si="36"/>
        <v>23.156640655266209</v>
      </c>
      <c r="GM146" s="3">
        <f t="shared" si="37"/>
        <v>17.775778501599675</v>
      </c>
    </row>
    <row r="147" spans="1:195" x14ac:dyDescent="0.2">
      <c r="A147" s="10"/>
      <c r="B147" s="6" t="s">
        <v>185</v>
      </c>
      <c r="C147" s="2">
        <v>591680.97199999995</v>
      </c>
      <c r="D147" s="2">
        <v>196343.63</v>
      </c>
      <c r="E147" s="2">
        <v>5188</v>
      </c>
      <c r="F147" s="2">
        <v>461.66399999999999</v>
      </c>
      <c r="G147" s="2">
        <v>1766583.07</v>
      </c>
      <c r="H147" s="2">
        <v>179600.7</v>
      </c>
      <c r="I147" s="2">
        <v>5479</v>
      </c>
      <c r="J147" s="2">
        <v>476.6</v>
      </c>
      <c r="K147" s="2">
        <v>379267.2</v>
      </c>
      <c r="L147" s="2">
        <v>62054.5</v>
      </c>
      <c r="M147" s="2">
        <v>32243.4</v>
      </c>
      <c r="N147" s="2">
        <v>364.8</v>
      </c>
      <c r="O147" s="2">
        <v>90362.4</v>
      </c>
      <c r="P147" s="2">
        <v>5186.1000000000004</v>
      </c>
      <c r="Q147" s="2">
        <v>2997</v>
      </c>
      <c r="R147" s="2">
        <v>66313.100000000006</v>
      </c>
      <c r="S147" s="2">
        <v>42054.400000000001</v>
      </c>
      <c r="T147" s="2">
        <v>30282.7</v>
      </c>
      <c r="U147" s="2">
        <v>2518.9</v>
      </c>
      <c r="V147" s="2">
        <v>19506.8</v>
      </c>
      <c r="W147" s="2">
        <v>59431.8</v>
      </c>
      <c r="X147" s="2">
        <v>483.7</v>
      </c>
      <c r="Y147" s="2">
        <v>19478.3</v>
      </c>
      <c r="Z147" s="2">
        <v>511618</v>
      </c>
      <c r="AA147" s="2">
        <v>1282.07</v>
      </c>
      <c r="AB147" s="2">
        <v>7080.3</v>
      </c>
      <c r="AC147" s="2">
        <v>1012.4</v>
      </c>
      <c r="AD147" s="2">
        <v>6988.9120000000003</v>
      </c>
      <c r="AE147" s="2">
        <v>130.4</v>
      </c>
      <c r="AF147" s="2">
        <v>635436.5</v>
      </c>
      <c r="AG147" s="2">
        <v>10021043.4</v>
      </c>
      <c r="AH147" s="2">
        <v>9196.9</v>
      </c>
      <c r="AI147" s="2">
        <v>8222.7999999999993</v>
      </c>
      <c r="AJ147" s="2">
        <v>5136.1000000000004</v>
      </c>
      <c r="AK147" s="2">
        <v>5175.1000000000004</v>
      </c>
      <c r="AL147" s="2">
        <v>80091</v>
      </c>
      <c r="AM147" s="2">
        <v>171.9</v>
      </c>
      <c r="AN147" s="2">
        <v>496.4</v>
      </c>
      <c r="AO147" s="2">
        <v>7832.3</v>
      </c>
      <c r="AP147" s="2">
        <v>40085.458599999998</v>
      </c>
      <c r="AQ147" s="2">
        <v>99960.6</v>
      </c>
      <c r="AR147" s="2">
        <v>736011.7</v>
      </c>
      <c r="AS147" s="2">
        <v>402.17</v>
      </c>
      <c r="AT147" s="2">
        <v>180</v>
      </c>
      <c r="AU147" s="2">
        <v>35820</v>
      </c>
      <c r="AV147" s="2">
        <v>21450.7</v>
      </c>
      <c r="AW147" s="2">
        <v>147735.20000000001</v>
      </c>
      <c r="AX147" s="2">
        <v>11372410.300000001</v>
      </c>
      <c r="AY147" s="2">
        <v>219121.1</v>
      </c>
      <c r="AZ147" s="2">
        <v>2209017.5</v>
      </c>
      <c r="BA147" s="2">
        <v>241979.9</v>
      </c>
      <c r="BB147" s="2">
        <v>17594.900000000001</v>
      </c>
      <c r="BC147" s="2">
        <v>12490.3</v>
      </c>
      <c r="BD147" s="2">
        <v>2839976.1</v>
      </c>
      <c r="BE147" s="2">
        <v>1213.5999999999999</v>
      </c>
      <c r="BF147" s="2">
        <v>306017.40000000002</v>
      </c>
      <c r="BG147" s="2">
        <v>141</v>
      </c>
      <c r="BH147" s="2">
        <v>5962.05</v>
      </c>
      <c r="BI147" s="2">
        <v>415609</v>
      </c>
      <c r="BJ147" s="2">
        <v>8654</v>
      </c>
      <c r="BK147" s="2">
        <v>13366.7</v>
      </c>
      <c r="BL147" s="2">
        <v>2225.6999999999998</v>
      </c>
      <c r="BM147" s="2">
        <v>506.8</v>
      </c>
      <c r="BN147" s="2">
        <v>263.60000000000002</v>
      </c>
      <c r="BO147" s="2">
        <v>5946.6</v>
      </c>
      <c r="BP147" s="2">
        <v>69548.7</v>
      </c>
      <c r="BQ147" s="2">
        <v>253.5</v>
      </c>
      <c r="BR147" s="2">
        <v>13998.5</v>
      </c>
      <c r="BS147" s="2">
        <v>2063.3886000000002</v>
      </c>
      <c r="BT147" s="2">
        <v>12411919.081769999</v>
      </c>
      <c r="BU147" s="2">
        <v>9884.1</v>
      </c>
      <c r="BV147" s="2">
        <v>182498.5086</v>
      </c>
      <c r="BW147" s="2">
        <v>3021.14</v>
      </c>
      <c r="BX147" s="2">
        <v>40625.199999999997</v>
      </c>
      <c r="BY147" s="2">
        <v>20038180.862</v>
      </c>
      <c r="BZ147" s="2">
        <v>345130.67860000022</v>
      </c>
      <c r="CA147" s="2">
        <v>605356.1</v>
      </c>
      <c r="CB147" s="2">
        <v>134045.9</v>
      </c>
      <c r="CC147" s="2">
        <v>2047.5</v>
      </c>
      <c r="CD147" s="2">
        <v>64717.8</v>
      </c>
      <c r="CE147" s="2">
        <v>327498</v>
      </c>
      <c r="CF147" s="2">
        <v>7191.3</v>
      </c>
      <c r="CG147" s="2">
        <v>25553.1</v>
      </c>
      <c r="CH147" s="2">
        <v>1217306.6000000001</v>
      </c>
      <c r="CI147" s="2">
        <v>209261.3</v>
      </c>
      <c r="CJ147" s="2">
        <v>16700</v>
      </c>
      <c r="CK147" s="2">
        <v>9848.5</v>
      </c>
      <c r="CL147" s="2">
        <v>6947.2</v>
      </c>
      <c r="CM147" s="2">
        <v>60.1</v>
      </c>
      <c r="CN147" s="2">
        <v>228.4</v>
      </c>
      <c r="CO147" s="2">
        <v>588088.6</v>
      </c>
      <c r="CP147" s="2">
        <v>85576</v>
      </c>
      <c r="CQ147" s="2">
        <v>1459341.64</v>
      </c>
      <c r="CR147" s="2">
        <v>25151</v>
      </c>
      <c r="CS147" s="2">
        <v>1205.0999999999999</v>
      </c>
      <c r="CT147" s="2">
        <v>59289.1</v>
      </c>
      <c r="CU147" s="2">
        <v>505.9</v>
      </c>
      <c r="CV147" s="2">
        <v>1760980.0985999999</v>
      </c>
      <c r="CW147" s="2">
        <v>17458.3</v>
      </c>
      <c r="CX147" s="2">
        <v>4483108.91</v>
      </c>
      <c r="CY147" s="2">
        <v>14427628.7886</v>
      </c>
      <c r="CZ147" s="2">
        <v>9643.2000000000007</v>
      </c>
      <c r="DA147" s="2">
        <v>7282.3</v>
      </c>
      <c r="DB147" s="2">
        <v>7712.2</v>
      </c>
      <c r="DC147" s="2">
        <v>3010.62</v>
      </c>
      <c r="DD147" s="2">
        <v>1355.2</v>
      </c>
      <c r="DE147" s="2">
        <v>2419002.4700000002</v>
      </c>
      <c r="DF147" s="2">
        <v>144.1</v>
      </c>
      <c r="DG147" s="2">
        <v>20034092.372000001</v>
      </c>
      <c r="DH147" s="2">
        <v>3174.4</v>
      </c>
      <c r="DI147" s="2">
        <v>2356.3000000000002</v>
      </c>
      <c r="DJ147" s="2">
        <v>17034.8</v>
      </c>
      <c r="DK147" s="2">
        <v>1360355.17</v>
      </c>
      <c r="DL147" s="2">
        <v>18122</v>
      </c>
      <c r="DM147" s="2">
        <v>4823.3</v>
      </c>
      <c r="DN147" s="2">
        <v>2534.5</v>
      </c>
      <c r="DO147" s="2">
        <v>3949.4</v>
      </c>
      <c r="DP147" s="2">
        <v>1045.5999999999999</v>
      </c>
      <c r="DQ147" s="2">
        <v>236264.6</v>
      </c>
      <c r="DR147" s="2">
        <v>5668969.0999999996</v>
      </c>
      <c r="DS147" s="2">
        <v>2156.7800000000002</v>
      </c>
      <c r="DT147" s="2">
        <v>114815.5</v>
      </c>
      <c r="DU147" s="2">
        <v>4758.6000000000004</v>
      </c>
      <c r="DV147" s="2">
        <v>149793.4</v>
      </c>
      <c r="DW147" s="2">
        <v>39643</v>
      </c>
      <c r="DX147" s="2">
        <v>7132.2</v>
      </c>
      <c r="DY147" s="2">
        <v>50.6</v>
      </c>
      <c r="DZ147" s="2">
        <v>31970.7</v>
      </c>
      <c r="EA147" s="2">
        <v>12116786.199999999</v>
      </c>
      <c r="EB147" s="2">
        <v>185899.33199999999</v>
      </c>
      <c r="EC147" s="2">
        <v>10758.1</v>
      </c>
      <c r="ED147" s="2">
        <v>53167.8</v>
      </c>
      <c r="EE147" s="2">
        <v>101822.5</v>
      </c>
      <c r="EF147" s="2">
        <v>217.8</v>
      </c>
      <c r="EG147" s="2">
        <v>5836.9</v>
      </c>
      <c r="EH147" s="2">
        <v>285730</v>
      </c>
      <c r="EI147" s="2">
        <v>419480.76</v>
      </c>
      <c r="EJ147" s="2">
        <v>31223.3</v>
      </c>
      <c r="EK147" s="2">
        <v>45931.1</v>
      </c>
      <c r="EL147" s="2">
        <v>5628</v>
      </c>
      <c r="EM147" s="2">
        <v>71539</v>
      </c>
      <c r="EN147" s="2">
        <v>1611960.7</v>
      </c>
      <c r="EO147" s="2">
        <v>2403894.7400000002</v>
      </c>
      <c r="EP147" s="2">
        <v>16658.5</v>
      </c>
      <c r="EQ147" s="2">
        <v>8572</v>
      </c>
      <c r="ER147" s="2">
        <v>44398.5</v>
      </c>
      <c r="ES147" s="2">
        <v>340.7</v>
      </c>
      <c r="ET147" s="2">
        <v>1137.5999999999999</v>
      </c>
      <c r="EU147" s="2">
        <v>6592.2</v>
      </c>
      <c r="EV147" s="2">
        <v>645.9</v>
      </c>
      <c r="EW147" s="2">
        <v>38980.699999999997</v>
      </c>
      <c r="EX147" s="2">
        <v>787567.902</v>
      </c>
      <c r="EY147" s="2">
        <v>788024.60200000019</v>
      </c>
      <c r="EZ147" s="2">
        <v>2620</v>
      </c>
      <c r="FA147" s="2">
        <v>30438.1</v>
      </c>
      <c r="FB147" s="2">
        <v>13112.7</v>
      </c>
      <c r="FC147" s="2">
        <v>38993</v>
      </c>
      <c r="FD147" s="2">
        <v>977.4</v>
      </c>
      <c r="FE147" s="2">
        <v>26603.9</v>
      </c>
      <c r="FF147" s="2">
        <v>1483.1</v>
      </c>
      <c r="FG147" s="2">
        <v>11341237.6</v>
      </c>
      <c r="FH147" s="2">
        <v>261377</v>
      </c>
      <c r="FI147" s="2">
        <v>4583.6000000000004</v>
      </c>
      <c r="FJ147" s="2">
        <v>62189</v>
      </c>
      <c r="FK147" s="2">
        <v>1730502.0286000001</v>
      </c>
      <c r="FL147" s="2">
        <v>1360355.17</v>
      </c>
      <c r="FM147" s="2">
        <v>2403894.7400000002</v>
      </c>
      <c r="FN147" s="2">
        <v>30976</v>
      </c>
      <c r="FO147" s="2">
        <v>341671.5</v>
      </c>
      <c r="FP147" s="2">
        <v>8.5</v>
      </c>
      <c r="FQ147" s="2">
        <v>10108</v>
      </c>
      <c r="FR147" s="2">
        <v>4112.2</v>
      </c>
      <c r="FS147" s="2">
        <v>237728.7</v>
      </c>
      <c r="FT147" s="2">
        <v>15550983.461999999</v>
      </c>
      <c r="FU147" s="2">
        <v>5107208.5999999996</v>
      </c>
      <c r="FV147" s="2">
        <v>104872.5</v>
      </c>
      <c r="FW147" s="2">
        <v>267.5</v>
      </c>
      <c r="FX147" s="2">
        <v>180698.8</v>
      </c>
      <c r="FY147" s="2">
        <v>158.9</v>
      </c>
      <c r="FZ147" s="2">
        <v>34261369.659999996</v>
      </c>
      <c r="GA147" s="2">
        <v>27429.9</v>
      </c>
      <c r="GB147" s="2">
        <v>448298.1</v>
      </c>
      <c r="GC147" s="2">
        <v>4686</v>
      </c>
      <c r="GD147" s="2">
        <v>12010.7</v>
      </c>
      <c r="GE147" s="2"/>
      <c r="GF147" s="3">
        <f t="shared" si="30"/>
        <v>1168807.489684619</v>
      </c>
      <c r="GG147" s="3">
        <f t="shared" si="31"/>
        <v>23300.85</v>
      </c>
      <c r="GH147" s="3">
        <f t="shared" si="32"/>
        <v>34261361.159999996</v>
      </c>
      <c r="GI147" s="3">
        <f t="shared" si="33"/>
        <v>4027113.7516741678</v>
      </c>
      <c r="GJ147" s="3">
        <f t="shared" si="34"/>
        <v>16217645168923.189</v>
      </c>
      <c r="GK147" s="3">
        <f t="shared" si="35"/>
        <v>4071.5</v>
      </c>
      <c r="GL147" s="3">
        <f t="shared" si="36"/>
        <v>236630.625</v>
      </c>
      <c r="GM147" s="3">
        <f t="shared" si="37"/>
        <v>232559.125</v>
      </c>
    </row>
    <row r="148" spans="1:195" x14ac:dyDescent="0.2">
      <c r="A148" s="10"/>
      <c r="B148" s="6" t="s">
        <v>186</v>
      </c>
      <c r="C148" s="2">
        <v>252352.72889500001</v>
      </c>
      <c r="D148" s="2">
        <v>188876.79142200001</v>
      </c>
      <c r="E148" s="2">
        <v>1152.7711429999999</v>
      </c>
      <c r="F148" s="2">
        <v>1.8372040000000001</v>
      </c>
      <c r="G148" s="2">
        <v>111249.36813</v>
      </c>
      <c r="H148" s="2">
        <v>43399.014150000003</v>
      </c>
      <c r="I148" s="2">
        <v>981.31554400000005</v>
      </c>
      <c r="J148" s="2">
        <v>12.408111</v>
      </c>
      <c r="K148" s="2">
        <v>75396.663449999993</v>
      </c>
      <c r="L148" s="2">
        <v>3919.3636489999999</v>
      </c>
      <c r="M148" s="2">
        <v>3707.4500969999999</v>
      </c>
      <c r="N148" s="2">
        <v>1427.498394</v>
      </c>
      <c r="O148" s="2">
        <v>4835.247867</v>
      </c>
      <c r="P148" s="2">
        <v>2375.5128749999999</v>
      </c>
      <c r="Q148" s="2">
        <v>9017.3347969999995</v>
      </c>
      <c r="R148" s="2">
        <v>26000.206849999999</v>
      </c>
      <c r="S148" s="2">
        <v>3933.9050010000001</v>
      </c>
      <c r="T148" s="2">
        <v>132.563275</v>
      </c>
      <c r="U148" s="2">
        <v>25.886558999999998</v>
      </c>
      <c r="V148" s="2">
        <v>1435.9036000000001</v>
      </c>
      <c r="W148" s="2">
        <v>16135.256810000001</v>
      </c>
      <c r="X148" s="2">
        <v>194.710249</v>
      </c>
      <c r="Y148" s="2">
        <v>8062.080258</v>
      </c>
      <c r="Z148" s="2">
        <v>173944.78159999999</v>
      </c>
      <c r="AA148" s="2">
        <v>38.881647999999998</v>
      </c>
      <c r="AB148" s="2">
        <v>120.601871</v>
      </c>
      <c r="AC148" s="2">
        <v>108.806178</v>
      </c>
      <c r="AD148" s="2">
        <v>2457.6747650000002</v>
      </c>
      <c r="AE148" s="2">
        <v>10602.913989999999</v>
      </c>
      <c r="AF148" s="2">
        <v>58728.506098000013</v>
      </c>
      <c r="AG148" s="2">
        <v>534386.92319999996</v>
      </c>
      <c r="AH148" s="2">
        <v>2969.3507960000002</v>
      </c>
      <c r="AI148" s="2">
        <v>61919.648959999999</v>
      </c>
      <c r="AJ148" s="2">
        <v>14331.16706</v>
      </c>
      <c r="AK148" s="2">
        <v>1572.255668</v>
      </c>
      <c r="AL148" s="2">
        <v>20225.96126</v>
      </c>
      <c r="AM148" s="2">
        <v>46.577399999999997</v>
      </c>
      <c r="AN148" s="2">
        <v>65.193284000000006</v>
      </c>
      <c r="AO148" s="2">
        <v>1736.7485959999999</v>
      </c>
      <c r="AP148" s="2">
        <v>1901.4821119999999</v>
      </c>
      <c r="AQ148" s="2">
        <v>5128.576384</v>
      </c>
      <c r="AR148" s="2">
        <v>39371.734230000002</v>
      </c>
      <c r="AS148" s="2">
        <v>258.408773</v>
      </c>
      <c r="AT148" s="2">
        <v>19.810362000000001</v>
      </c>
      <c r="AU148" s="2">
        <v>5277.3067700000001</v>
      </c>
      <c r="AV148" s="2">
        <v>2975.8265099999999</v>
      </c>
      <c r="AW148" s="2">
        <v>11704.866389999999</v>
      </c>
      <c r="AX148" s="2">
        <v>707881.88162500004</v>
      </c>
      <c r="AY148" s="2">
        <v>22332.935359999999</v>
      </c>
      <c r="AZ148" s="2">
        <v>168140.74054500001</v>
      </c>
      <c r="BA148" s="2">
        <v>20382.671269999999</v>
      </c>
      <c r="BB148" s="2">
        <v>1804.2828500000001</v>
      </c>
      <c r="BC148" s="2">
        <v>42822.32574</v>
      </c>
      <c r="BD148" s="2">
        <v>226569.70979600001</v>
      </c>
      <c r="BE148" s="2">
        <v>153.80942400000001</v>
      </c>
      <c r="BF148" s="2">
        <v>38895.278389999999</v>
      </c>
      <c r="BG148" s="2">
        <v>25.731275</v>
      </c>
      <c r="BH148" s="2">
        <v>520.03558899999996</v>
      </c>
      <c r="BI148" s="2">
        <v>29296.643909999999</v>
      </c>
      <c r="BJ148" s="2">
        <v>2175.0698280000001</v>
      </c>
      <c r="BK148" s="2">
        <v>4915.1605600000003</v>
      </c>
      <c r="BL148" s="2">
        <v>5474.709511</v>
      </c>
      <c r="BM148" s="2">
        <v>335.66719999999998</v>
      </c>
      <c r="BN148" s="2">
        <v>730.93270700000005</v>
      </c>
      <c r="BO148" s="2">
        <v>33.908802999999999</v>
      </c>
      <c r="BP148" s="2">
        <v>4742.8497980000002</v>
      </c>
      <c r="BQ148" s="2">
        <v>7.3658239999999999</v>
      </c>
      <c r="BR148" s="2">
        <v>4475.2796580000004</v>
      </c>
      <c r="BS148" s="2">
        <v>518.79991500000006</v>
      </c>
      <c r="BT148" s="2">
        <v>721097.58146199991</v>
      </c>
      <c r="BU148" s="2">
        <v>2876.9828940000002</v>
      </c>
      <c r="BV148" s="2">
        <v>340178.96578999987</v>
      </c>
      <c r="BW148" s="2">
        <v>1533.026783</v>
      </c>
      <c r="BX148" s="2">
        <v>5814.7176170000002</v>
      </c>
      <c r="BY148" s="2">
        <v>1614280.762683999</v>
      </c>
      <c r="BZ148" s="2">
        <v>361924.75859500002</v>
      </c>
      <c r="CA148" s="2">
        <v>35617.387929999997</v>
      </c>
      <c r="CB148" s="2">
        <v>4702.2602790000001</v>
      </c>
      <c r="CC148" s="2">
        <v>372.93535500000002</v>
      </c>
      <c r="CD148" s="2">
        <v>2472.5682700000002</v>
      </c>
      <c r="CE148" s="2">
        <v>16258.21934</v>
      </c>
      <c r="CF148" s="2">
        <v>422.58971100000002</v>
      </c>
      <c r="CG148" s="2">
        <v>1233.103924</v>
      </c>
      <c r="CH148" s="2">
        <v>19605.483359999998</v>
      </c>
      <c r="CI148" s="2">
        <v>10224.853880000001</v>
      </c>
      <c r="CJ148" s="2">
        <v>16686.65567</v>
      </c>
      <c r="CK148" s="2">
        <v>1890.933632</v>
      </c>
      <c r="CL148" s="2">
        <v>4322.3472830000001</v>
      </c>
      <c r="CM148" s="2">
        <v>4.7477660000000004</v>
      </c>
      <c r="CN148" s="2">
        <v>7.4833889999999998</v>
      </c>
      <c r="CO148" s="2">
        <v>9596.1371999999992</v>
      </c>
      <c r="CP148" s="2">
        <v>869.312547</v>
      </c>
      <c r="CQ148" s="2">
        <v>335547.36461899988</v>
      </c>
      <c r="CR148" s="2">
        <v>848.41345999999999</v>
      </c>
      <c r="CS148" s="2">
        <v>292.777581</v>
      </c>
      <c r="CT148" s="2">
        <v>1824.0929040000001</v>
      </c>
      <c r="CU148" s="2">
        <v>28.104327999999999</v>
      </c>
      <c r="CV148" s="2">
        <v>367096.28698699991</v>
      </c>
      <c r="CW148" s="2">
        <v>2922.8795209999998</v>
      </c>
      <c r="CX148" s="2">
        <v>760444.95034000021</v>
      </c>
      <c r="CY148" s="2">
        <v>970833.63334499986</v>
      </c>
      <c r="CZ148" s="2">
        <v>362.221881</v>
      </c>
      <c r="DA148" s="2">
        <v>2245.6471419999998</v>
      </c>
      <c r="DB148" s="2">
        <v>1012.659985</v>
      </c>
      <c r="DC148" s="2">
        <v>7854.2224329999999</v>
      </c>
      <c r="DD148" s="2">
        <v>8.2949120000000001</v>
      </c>
      <c r="DE148" s="2">
        <v>112113.186258</v>
      </c>
      <c r="DF148" s="2">
        <v>0.69572199999999995</v>
      </c>
      <c r="DG148" s="2">
        <v>1885044.2035460011</v>
      </c>
      <c r="DH148" s="2">
        <v>11445.5031</v>
      </c>
      <c r="DI148" s="2">
        <v>49.40851</v>
      </c>
      <c r="DJ148" s="2">
        <v>18679.898290000001</v>
      </c>
      <c r="DK148" s="2">
        <v>97423.104074999996</v>
      </c>
      <c r="DL148" s="2">
        <v>12274.3207</v>
      </c>
      <c r="DM148" s="2">
        <v>9989.1889910000009</v>
      </c>
      <c r="DN148" s="2">
        <v>2945.7586630000001</v>
      </c>
      <c r="DO148" s="2">
        <v>250.75536299999999</v>
      </c>
      <c r="DP148" s="2">
        <v>3330.8105879999998</v>
      </c>
      <c r="DQ148" s="2">
        <v>10261.38197</v>
      </c>
      <c r="DR148" s="2">
        <v>302831.64113</v>
      </c>
      <c r="DS148" s="2">
        <v>10113.276680000001</v>
      </c>
      <c r="DT148" s="2">
        <v>35955.401339999997</v>
      </c>
      <c r="DU148" s="2">
        <v>3229.1908749999998</v>
      </c>
      <c r="DV148" s="2">
        <v>8897.879089</v>
      </c>
      <c r="DW148" s="2">
        <v>3467.4224439999998</v>
      </c>
      <c r="DX148" s="2">
        <v>6289.0735500000001</v>
      </c>
      <c r="DY148" s="2">
        <v>0.37016199999999999</v>
      </c>
      <c r="DZ148" s="2">
        <v>15231.09208</v>
      </c>
      <c r="EA148" s="2">
        <v>774548.11505500006</v>
      </c>
      <c r="EB148" s="2">
        <v>12606.241624</v>
      </c>
      <c r="EC148" s="2">
        <v>1273.703706</v>
      </c>
      <c r="ED148" s="2">
        <v>9635.8441129999992</v>
      </c>
      <c r="EE148" s="2">
        <v>12933.93289</v>
      </c>
      <c r="EF148" s="2">
        <v>0</v>
      </c>
      <c r="EG148" s="2">
        <v>1688.9764990000001</v>
      </c>
      <c r="EH148" s="2">
        <v>22388.38985</v>
      </c>
      <c r="EI148" s="2">
        <v>370141.68218900001</v>
      </c>
      <c r="EJ148" s="2">
        <v>2986.3602719999999</v>
      </c>
      <c r="EK148" s="2">
        <v>3248.329158</v>
      </c>
      <c r="EL148" s="2">
        <v>10180.00057</v>
      </c>
      <c r="EM148" s="2">
        <v>8346.4588760000006</v>
      </c>
      <c r="EN148" s="2">
        <v>61249.513760000002</v>
      </c>
      <c r="EO148" s="2">
        <v>345271.67341500003</v>
      </c>
      <c r="EP148" s="2">
        <v>27731.533869999999</v>
      </c>
      <c r="EQ148" s="2">
        <v>4940.5968350000003</v>
      </c>
      <c r="ER148" s="2">
        <v>8057.5989280000003</v>
      </c>
      <c r="ES148" s="2">
        <v>22.277784</v>
      </c>
      <c r="ET148" s="2">
        <v>1247.844795</v>
      </c>
      <c r="EU148" s="2">
        <v>1207.064709</v>
      </c>
      <c r="EV148" s="2">
        <v>6551.676649</v>
      </c>
      <c r="EW148" s="2">
        <v>4135.3578580000003</v>
      </c>
      <c r="EX148" s="2">
        <v>441225.40873999993</v>
      </c>
      <c r="EY148" s="2">
        <v>441229.52031699987</v>
      </c>
      <c r="EZ148" s="2">
        <v>195.01540700000001</v>
      </c>
      <c r="FA148" s="2">
        <v>2018.729887</v>
      </c>
      <c r="FB148" s="2">
        <v>792.28572699999995</v>
      </c>
      <c r="FC148" s="2">
        <v>5843.499691</v>
      </c>
      <c r="FD148" s="2">
        <v>439.32619999999997</v>
      </c>
      <c r="FE148" s="2">
        <v>3375.7902389999999</v>
      </c>
      <c r="FF148" s="2">
        <v>19863.053879999999</v>
      </c>
      <c r="FG148" s="2">
        <v>704895.89151500002</v>
      </c>
      <c r="FH148" s="2">
        <v>21070.596850000002</v>
      </c>
      <c r="FI148" s="2">
        <v>1856.0061679999999</v>
      </c>
      <c r="FJ148" s="2">
        <v>5884.7097370000001</v>
      </c>
      <c r="FK148" s="2">
        <v>363311.48533399991</v>
      </c>
      <c r="FL148" s="2">
        <v>97423.104074999981</v>
      </c>
      <c r="FM148" s="2">
        <v>345271.67341500003</v>
      </c>
      <c r="FN148" s="2">
        <v>3210.8971310000002</v>
      </c>
      <c r="FO148" s="2">
        <v>30613.938450000001</v>
      </c>
      <c r="FP148" s="2">
        <v>1.383362</v>
      </c>
      <c r="FQ148" s="2">
        <v>25243.320319999999</v>
      </c>
      <c r="FR148" s="2">
        <v>11059.28773</v>
      </c>
      <c r="FS148" s="2">
        <v>24880.903890000001</v>
      </c>
      <c r="FT148" s="2">
        <v>1124599.253206</v>
      </c>
      <c r="FU148" s="2">
        <v>258637.07870000001</v>
      </c>
      <c r="FV148" s="2">
        <v>14920.129790000001</v>
      </c>
      <c r="FW148" s="2">
        <v>9.9114350000000009</v>
      </c>
      <c r="FX148" s="2">
        <v>22759.65076</v>
      </c>
      <c r="FY148" s="2">
        <v>140.02624800000001</v>
      </c>
      <c r="FZ148" s="2">
        <v>2866844.5249999999</v>
      </c>
      <c r="GA148" s="2">
        <v>3647.513434</v>
      </c>
      <c r="GB148" s="2">
        <v>19432.074400000001</v>
      </c>
      <c r="GC148" s="2">
        <v>12812.038769999999</v>
      </c>
      <c r="GD148" s="2">
        <v>4928.672885</v>
      </c>
      <c r="GE148" s="2"/>
      <c r="GF148" s="3">
        <f t="shared" si="30"/>
        <v>107221.32834693485</v>
      </c>
      <c r="GG148" s="3">
        <f t="shared" si="31"/>
        <v>5202.9415769999996</v>
      </c>
      <c r="GH148" s="3">
        <f t="shared" si="32"/>
        <v>2866844.5249999999</v>
      </c>
      <c r="GI148" s="3">
        <f t="shared" si="33"/>
        <v>324699.24161270732</v>
      </c>
      <c r="GJ148" s="3">
        <f t="shared" si="34"/>
        <v>105429597503.86729</v>
      </c>
      <c r="GK148" s="3">
        <f t="shared" si="35"/>
        <v>1226.5941202500001</v>
      </c>
      <c r="GL148" s="3">
        <f t="shared" si="36"/>
        <v>25432.5419525</v>
      </c>
      <c r="GM148" s="3">
        <f t="shared" si="37"/>
        <v>24205.94783225</v>
      </c>
    </row>
    <row r="149" spans="1:195" x14ac:dyDescent="0.2">
      <c r="A149" s="10"/>
      <c r="B149" s="6" t="s">
        <v>187</v>
      </c>
      <c r="C149" s="2">
        <v>492826.70679600007</v>
      </c>
      <c r="D149" s="2">
        <v>350852.27682099998</v>
      </c>
      <c r="E149" s="2">
        <v>3086.5073980000002</v>
      </c>
      <c r="F149" s="2">
        <v>51.543025</v>
      </c>
      <c r="G149" s="2">
        <v>627157.09230200003</v>
      </c>
      <c r="H149" s="2">
        <v>124480.9874</v>
      </c>
      <c r="I149" s="2">
        <v>2413.5316619999999</v>
      </c>
      <c r="J149" s="2">
        <v>194.50924000000001</v>
      </c>
      <c r="K149" s="2">
        <v>154126.17480000001</v>
      </c>
      <c r="L149" s="2">
        <v>7441.5137800000002</v>
      </c>
      <c r="M149" s="2">
        <v>15912.72982</v>
      </c>
      <c r="N149" s="2">
        <v>1168.2506900000001</v>
      </c>
      <c r="O149" s="2">
        <v>8540.0586970000004</v>
      </c>
      <c r="P149" s="2">
        <v>3463.0599430000002</v>
      </c>
      <c r="Q149" s="2">
        <v>13442.55502</v>
      </c>
      <c r="R149" s="2">
        <v>85364.392089999994</v>
      </c>
      <c r="S149" s="2">
        <v>7503.7437609999997</v>
      </c>
      <c r="T149" s="2">
        <v>15569.791730000001</v>
      </c>
      <c r="U149" s="2">
        <v>204.434336</v>
      </c>
      <c r="V149" s="2">
        <v>3546.0103570000001</v>
      </c>
      <c r="W149" s="2">
        <v>16990.731790000002</v>
      </c>
      <c r="X149" s="2">
        <v>467.63635099999999</v>
      </c>
      <c r="Y149" s="2">
        <v>25044.069930000001</v>
      </c>
      <c r="Z149" s="2">
        <v>433815.22749999998</v>
      </c>
      <c r="AA149" s="2">
        <v>2318.2632859999999</v>
      </c>
      <c r="AB149" s="2">
        <v>1741.3447550000001</v>
      </c>
      <c r="AC149" s="2">
        <v>505.430724</v>
      </c>
      <c r="AD149" s="2">
        <v>3132.5443829999999</v>
      </c>
      <c r="AE149" s="2">
        <v>9878.1196839999993</v>
      </c>
      <c r="AF149" s="2">
        <v>91229.934918999992</v>
      </c>
      <c r="AG149" s="2">
        <v>1149171.233</v>
      </c>
      <c r="AH149" s="2">
        <v>7371.5875759999999</v>
      </c>
      <c r="AI149" s="2">
        <v>16015.68786</v>
      </c>
      <c r="AJ149" s="2">
        <v>32010.77392</v>
      </c>
      <c r="AK149" s="2">
        <v>8142.3496500000001</v>
      </c>
      <c r="AL149" s="2">
        <v>70942.359779999999</v>
      </c>
      <c r="AM149" s="2">
        <v>235.10269</v>
      </c>
      <c r="AN149" s="2">
        <v>93.065334000000007</v>
      </c>
      <c r="AO149" s="2">
        <v>4298.6886189999996</v>
      </c>
      <c r="AP149" s="2">
        <v>18377.371113000001</v>
      </c>
      <c r="AQ149" s="2">
        <v>12755.61822</v>
      </c>
      <c r="AR149" s="2">
        <v>53386.290650000003</v>
      </c>
      <c r="AS149" s="2">
        <v>641.14272200000005</v>
      </c>
      <c r="AT149" s="2">
        <v>42.992159000000001</v>
      </c>
      <c r="AU149" s="2">
        <v>8451.2042349999992</v>
      </c>
      <c r="AV149" s="2">
        <v>8710.1248090000008</v>
      </c>
      <c r="AW149" s="2">
        <v>88114.355039999995</v>
      </c>
      <c r="AX149" s="2">
        <v>1877471.41601</v>
      </c>
      <c r="AY149" s="2">
        <v>65487.415009999997</v>
      </c>
      <c r="AZ149" s="2">
        <v>287202.84813599999</v>
      </c>
      <c r="BA149" s="2">
        <v>37005.577720000001</v>
      </c>
      <c r="BB149" s="2">
        <v>1180.595601</v>
      </c>
      <c r="BC149" s="2">
        <v>77312.335120000003</v>
      </c>
      <c r="BD149" s="2">
        <v>379674.16099800012</v>
      </c>
      <c r="BE149" s="2">
        <v>367.33883700000001</v>
      </c>
      <c r="BF149" s="2">
        <v>63495.085740000002</v>
      </c>
      <c r="BG149" s="2">
        <v>48.289479999999998</v>
      </c>
      <c r="BH149" s="2">
        <v>8140.6032880000002</v>
      </c>
      <c r="BI149" s="2">
        <v>51997.12614</v>
      </c>
      <c r="BJ149" s="2">
        <v>5813.0410529999999</v>
      </c>
      <c r="BK149" s="2">
        <v>9420.4354789999998</v>
      </c>
      <c r="BL149" s="2">
        <v>13644.49193</v>
      </c>
      <c r="BM149" s="2">
        <v>1260.0921169999999</v>
      </c>
      <c r="BN149" s="2">
        <v>1141.1864800000001</v>
      </c>
      <c r="BO149" s="2">
        <v>7558.994095</v>
      </c>
      <c r="BP149" s="2">
        <v>10090.01539</v>
      </c>
      <c r="BQ149" s="2">
        <v>1991.2647420000001</v>
      </c>
      <c r="BR149" s="2">
        <v>9194.4214479999991</v>
      </c>
      <c r="BS149" s="2">
        <v>1661.021763</v>
      </c>
      <c r="BT149" s="2">
        <v>1767606.6804889999</v>
      </c>
      <c r="BU149" s="2">
        <v>7403.7957100000003</v>
      </c>
      <c r="BV149" s="2">
        <v>554157.05458300002</v>
      </c>
      <c r="BW149" s="2">
        <v>4983.0274820000004</v>
      </c>
      <c r="BX149" s="2">
        <v>7314.138414</v>
      </c>
      <c r="BY149" s="2">
        <v>5163939.6473769974</v>
      </c>
      <c r="BZ149" s="2">
        <v>784098.87995699991</v>
      </c>
      <c r="CA149" s="2">
        <v>163734.26819999999</v>
      </c>
      <c r="CB149" s="2">
        <v>70951.445210000005</v>
      </c>
      <c r="CC149" s="2">
        <v>558.73040100000003</v>
      </c>
      <c r="CD149" s="2">
        <v>8648.0982550000008</v>
      </c>
      <c r="CE149" s="2">
        <v>43721.649120000002</v>
      </c>
      <c r="CF149" s="2">
        <v>830.56070799999998</v>
      </c>
      <c r="CG149" s="2">
        <v>5416.9199339999996</v>
      </c>
      <c r="CH149" s="2">
        <v>28663.089370000002</v>
      </c>
      <c r="CI149" s="2">
        <v>65532.832499999997</v>
      </c>
      <c r="CJ149" s="2">
        <v>29950.970939999999</v>
      </c>
      <c r="CK149" s="2">
        <v>4359.5592989999996</v>
      </c>
      <c r="CL149" s="2">
        <v>17775.691849999999</v>
      </c>
      <c r="CM149" s="2">
        <v>21.199859</v>
      </c>
      <c r="CN149" s="2">
        <v>76.745329999999996</v>
      </c>
      <c r="CO149" s="2">
        <v>22940.46</v>
      </c>
      <c r="CP149" s="2">
        <v>24329.65076</v>
      </c>
      <c r="CQ149" s="2">
        <v>944117.48740100011</v>
      </c>
      <c r="CR149" s="2">
        <v>3050.1175109999999</v>
      </c>
      <c r="CS149" s="2">
        <v>333.86368199999998</v>
      </c>
      <c r="CT149" s="2">
        <v>28337.38969</v>
      </c>
      <c r="CU149" s="2">
        <v>258.37804499999999</v>
      </c>
      <c r="CV149" s="2">
        <v>1232643.908447</v>
      </c>
      <c r="CW149" s="2">
        <v>7783.7212680000002</v>
      </c>
      <c r="CX149" s="2">
        <v>2045609.864177</v>
      </c>
      <c r="CY149" s="2">
        <v>2840972.332227001</v>
      </c>
      <c r="CZ149" s="2">
        <v>562.74935800000003</v>
      </c>
      <c r="DA149" s="2">
        <v>2123.014604</v>
      </c>
      <c r="DB149" s="2">
        <v>3465.0247210000002</v>
      </c>
      <c r="DC149" s="2">
        <v>16173.497219999999</v>
      </c>
      <c r="DD149" s="2">
        <v>109.527146</v>
      </c>
      <c r="DE149" s="2">
        <v>720086.34121400001</v>
      </c>
      <c r="DF149" s="2">
        <v>31.407257000000001</v>
      </c>
      <c r="DG149" s="2">
        <v>5608658.7134499997</v>
      </c>
      <c r="DH149" s="2">
        <v>17863.82041</v>
      </c>
      <c r="DI149" s="2">
        <v>200.391965</v>
      </c>
      <c r="DJ149" s="2">
        <v>65076.100919999997</v>
      </c>
      <c r="DK149" s="2">
        <v>475080.52093399997</v>
      </c>
      <c r="DL149" s="2">
        <v>14290.556399999999</v>
      </c>
      <c r="DM149" s="2">
        <v>15855.46658</v>
      </c>
      <c r="DN149" s="2">
        <v>6441.9802479999998</v>
      </c>
      <c r="DO149" s="2">
        <v>1826.533426</v>
      </c>
      <c r="DP149" s="2">
        <v>2899.5576500000002</v>
      </c>
      <c r="DQ149" s="2">
        <v>36770.513149999999</v>
      </c>
      <c r="DR149" s="2">
        <v>792333.84982999996</v>
      </c>
      <c r="DS149" s="2">
        <v>21928.682349999999</v>
      </c>
      <c r="DT149" s="2">
        <v>144981.76860000001</v>
      </c>
      <c r="DU149" s="2">
        <v>8837.7158299999992</v>
      </c>
      <c r="DV149" s="2">
        <v>17181.460060000001</v>
      </c>
      <c r="DW149" s="2">
        <v>4617.5561820000003</v>
      </c>
      <c r="DX149" s="2">
        <v>22630.042420000002</v>
      </c>
      <c r="DY149" s="2">
        <v>4.2415019999999997</v>
      </c>
      <c r="DZ149" s="2">
        <v>34096.556819999998</v>
      </c>
      <c r="EA149" s="2">
        <v>1723037.578065</v>
      </c>
      <c r="EB149" s="2">
        <v>88648.020594000016</v>
      </c>
      <c r="EC149" s="2">
        <v>4732.6592659999997</v>
      </c>
      <c r="ED149" s="2">
        <v>31163.337469999999</v>
      </c>
      <c r="EE149" s="2">
        <v>64501.914080000002</v>
      </c>
      <c r="EF149" s="2">
        <v>18.465375999999999</v>
      </c>
      <c r="EG149" s="2">
        <v>9841.0545839999995</v>
      </c>
      <c r="EH149" s="2">
        <v>30235.511439999998</v>
      </c>
      <c r="EI149" s="2">
        <v>742361.57842500019</v>
      </c>
      <c r="EJ149" s="2">
        <v>17274.353950000001</v>
      </c>
      <c r="EK149" s="2">
        <v>11456.31927</v>
      </c>
      <c r="EL149" s="2">
        <v>29059.154129999999</v>
      </c>
      <c r="EM149" s="2">
        <v>17181.871760000002</v>
      </c>
      <c r="EN149" s="2">
        <v>562762.09169999999</v>
      </c>
      <c r="EO149" s="2">
        <v>951356.70698799973</v>
      </c>
      <c r="EP149" s="2">
        <v>54697.074959999998</v>
      </c>
      <c r="EQ149" s="2">
        <v>9914.1620459999995</v>
      </c>
      <c r="ER149" s="2">
        <v>3716.049383</v>
      </c>
      <c r="ES149" s="2">
        <v>374.072517</v>
      </c>
      <c r="ET149" s="2">
        <v>3838.9500149999999</v>
      </c>
      <c r="EU149" s="2">
        <v>3724.4389700000002</v>
      </c>
      <c r="EV149" s="2">
        <v>18279.351610000002</v>
      </c>
      <c r="EW149" s="2">
        <v>11385.43383</v>
      </c>
      <c r="EX149" s="2">
        <v>843590.79157600005</v>
      </c>
      <c r="EY149" s="2">
        <v>843678.98361699993</v>
      </c>
      <c r="EZ149" s="2">
        <v>1383.5624089999999</v>
      </c>
      <c r="FA149" s="2">
        <v>4079.6333049999998</v>
      </c>
      <c r="FB149" s="2">
        <v>1732.7234550000001</v>
      </c>
      <c r="FC149" s="2">
        <v>5385.6112830000002</v>
      </c>
      <c r="FD149" s="2">
        <v>1304.1924309999999</v>
      </c>
      <c r="FE149" s="2">
        <v>14302.636130000001</v>
      </c>
      <c r="FF149" s="2">
        <v>43444.660400000001</v>
      </c>
      <c r="FG149" s="2">
        <v>1860201.3035619999</v>
      </c>
      <c r="FH149" s="2">
        <v>79729.916759999993</v>
      </c>
      <c r="FI149" s="2">
        <v>5021.1892440000001</v>
      </c>
      <c r="FJ149" s="2">
        <v>128870.008</v>
      </c>
      <c r="FK149" s="2">
        <v>1218399.2396750001</v>
      </c>
      <c r="FL149" s="2">
        <v>475080.52093399997</v>
      </c>
      <c r="FM149" s="2">
        <v>951356.70698799973</v>
      </c>
      <c r="FN149" s="2">
        <v>7351.1302669999995</v>
      </c>
      <c r="FO149" s="2">
        <v>46620.022900000004</v>
      </c>
      <c r="FP149" s="2">
        <v>11.372218</v>
      </c>
      <c r="FQ149" s="2">
        <v>41146.895109999998</v>
      </c>
      <c r="FR149" s="2">
        <v>18554.118419999999</v>
      </c>
      <c r="FS149" s="2">
        <v>35614.524570000001</v>
      </c>
      <c r="FT149" s="2">
        <v>3563048.849272999</v>
      </c>
      <c r="FU149" s="2">
        <v>699258.67550000001</v>
      </c>
      <c r="FV149" s="2">
        <v>47189.816440000002</v>
      </c>
      <c r="FW149" s="2">
        <v>67.025749000000005</v>
      </c>
      <c r="FX149" s="2">
        <v>84502.592180000007</v>
      </c>
      <c r="FY149" s="2">
        <v>479.45005800000001</v>
      </c>
      <c r="FZ149" s="2">
        <v>8145185.0199999996</v>
      </c>
      <c r="GA149" s="2">
        <v>16267.610710000001</v>
      </c>
      <c r="GB149" s="2">
        <v>74095.34345</v>
      </c>
      <c r="GC149" s="2">
        <v>15594.00222</v>
      </c>
      <c r="GD149" s="2">
        <v>11373.371069999999</v>
      </c>
      <c r="GE149" s="2"/>
      <c r="GF149" s="3">
        <f t="shared" si="30"/>
        <v>296087.59932456521</v>
      </c>
      <c r="GG149" s="3">
        <f t="shared" si="31"/>
        <v>15581.896975</v>
      </c>
      <c r="GH149" s="3">
        <f t="shared" si="32"/>
        <v>8145180.7784979995</v>
      </c>
      <c r="GI149" s="3">
        <f t="shared" si="33"/>
        <v>935333.76925261272</v>
      </c>
      <c r="GJ149" s="3">
        <f t="shared" si="34"/>
        <v>874849259904.29968</v>
      </c>
      <c r="GK149" s="3">
        <f t="shared" si="35"/>
        <v>3464.5335265000003</v>
      </c>
      <c r="GL149" s="3">
        <f t="shared" si="36"/>
        <v>71737.419770000008</v>
      </c>
      <c r="GM149" s="3">
        <f t="shared" si="37"/>
        <v>68272.886243500005</v>
      </c>
    </row>
    <row r="150" spans="1:195" x14ac:dyDescent="0.2">
      <c r="A150" s="10"/>
      <c r="B150" s="6" t="s">
        <v>188</v>
      </c>
      <c r="C150" s="2">
        <v>1358902.1549589999</v>
      </c>
      <c r="D150" s="2">
        <v>758995.19051799993</v>
      </c>
      <c r="E150" s="2">
        <v>9738.8002969999998</v>
      </c>
      <c r="F150" s="2">
        <v>574.862934</v>
      </c>
      <c r="G150" s="2">
        <v>2591474.9451659988</v>
      </c>
      <c r="H150" s="2">
        <v>365636.26770000003</v>
      </c>
      <c r="I150" s="2">
        <v>9132.8074859999997</v>
      </c>
      <c r="J150" s="2">
        <v>1061.0105550000001</v>
      </c>
      <c r="K150" s="2">
        <v>621420.42890000006</v>
      </c>
      <c r="L150" s="2">
        <v>75143.187619999997</v>
      </c>
      <c r="M150" s="2">
        <v>52262.556660000002</v>
      </c>
      <c r="N150" s="2">
        <v>3242.8006089999999</v>
      </c>
      <c r="O150" s="2">
        <v>106749.5809</v>
      </c>
      <c r="P150" s="2">
        <v>11694.997600000001</v>
      </c>
      <c r="Q150" s="2">
        <v>26220.725869999998</v>
      </c>
      <c r="R150" s="2">
        <v>179287.1507</v>
      </c>
      <c r="S150" s="2">
        <v>54624.017979999997</v>
      </c>
      <c r="T150" s="2">
        <v>48106.697010000004</v>
      </c>
      <c r="U150" s="2">
        <v>2815.829643</v>
      </c>
      <c r="V150" s="2">
        <v>24689.43736</v>
      </c>
      <c r="W150" s="2">
        <v>92626.099929999997</v>
      </c>
      <c r="X150" s="2">
        <v>1248.729511</v>
      </c>
      <c r="Y150" s="2">
        <v>52832.121579999999</v>
      </c>
      <c r="Z150" s="2">
        <v>1127554.01</v>
      </c>
      <c r="AA150" s="2">
        <v>3740.2073639999999</v>
      </c>
      <c r="AB150" s="2">
        <v>9190.9014599999991</v>
      </c>
      <c r="AC150" s="2">
        <v>1649.6833099999999</v>
      </c>
      <c r="AD150" s="2">
        <v>12708.58574</v>
      </c>
      <c r="AE150" s="2">
        <v>20639.438340000001</v>
      </c>
      <c r="AF150" s="2">
        <v>804370.50806000002</v>
      </c>
      <c r="AG150" s="2">
        <v>11940737.42</v>
      </c>
      <c r="AH150" s="2">
        <v>21811.47133</v>
      </c>
      <c r="AI150" s="2">
        <v>88018.742259999999</v>
      </c>
      <c r="AJ150" s="2">
        <v>52890.713409999997</v>
      </c>
      <c r="AK150" s="2">
        <v>15290.14487</v>
      </c>
      <c r="AL150" s="2">
        <v>175835.96650000001</v>
      </c>
      <c r="AM150" s="2">
        <v>458.30874499999999</v>
      </c>
      <c r="AN150" s="2">
        <v>665.87706400000002</v>
      </c>
      <c r="AO150" s="2">
        <v>14438.245080000001</v>
      </c>
      <c r="AP150" s="2">
        <v>63881.991672999997</v>
      </c>
      <c r="AQ150" s="2">
        <v>120621.652</v>
      </c>
      <c r="AR150" s="2">
        <v>840763.12580000004</v>
      </c>
      <c r="AS150" s="2">
        <v>1329.8905010000001</v>
      </c>
      <c r="AT150" s="2">
        <v>244.94421299999999</v>
      </c>
      <c r="AU150" s="2">
        <v>50328.46514</v>
      </c>
      <c r="AV150" s="2">
        <v>34091.509080000003</v>
      </c>
      <c r="AW150" s="2">
        <v>252331.6686</v>
      </c>
      <c r="AX150" s="2">
        <v>14241564.924454</v>
      </c>
      <c r="AY150" s="2">
        <v>310051.0097</v>
      </c>
      <c r="AZ150" s="2">
        <v>2748215.118236999</v>
      </c>
      <c r="BA150" s="2">
        <v>315739.09230000002</v>
      </c>
      <c r="BB150" s="2">
        <v>20799.444909999998</v>
      </c>
      <c r="BC150" s="2">
        <v>133087.98790000001</v>
      </c>
      <c r="BD150" s="2">
        <v>3548931.9277869998</v>
      </c>
      <c r="BE150" s="2">
        <v>1796.4281679999999</v>
      </c>
      <c r="BF150" s="2">
        <v>427859.19179999997</v>
      </c>
      <c r="BG150" s="2">
        <v>217.371273</v>
      </c>
      <c r="BH150" s="2">
        <v>15495.276089999999</v>
      </c>
      <c r="BI150" s="2">
        <v>513738.07309999998</v>
      </c>
      <c r="BJ150" s="2">
        <v>16805.074560000001</v>
      </c>
      <c r="BK150" s="2">
        <v>28547.039919999999</v>
      </c>
      <c r="BL150" s="2">
        <v>22242.301820000001</v>
      </c>
      <c r="BM150" s="2">
        <v>2180.8207069999999</v>
      </c>
      <c r="BN150" s="2">
        <v>2244.2922039999999</v>
      </c>
      <c r="BO150" s="2">
        <v>13756.70787</v>
      </c>
      <c r="BP150" s="2">
        <v>90264.074659999998</v>
      </c>
      <c r="BQ150" s="2">
        <v>2263.5952950000001</v>
      </c>
      <c r="BR150" s="2">
        <v>27986.607929999998</v>
      </c>
      <c r="BS150" s="2">
        <v>4300.8794250000001</v>
      </c>
      <c r="BT150" s="2">
        <v>15373837.808127999</v>
      </c>
      <c r="BU150" s="2">
        <v>21060.372780000002</v>
      </c>
      <c r="BV150" s="2">
        <v>1096511.0512310001</v>
      </c>
      <c r="BW150" s="2">
        <v>9726.1116000000002</v>
      </c>
      <c r="BX150" s="2">
        <v>55974.262580000002</v>
      </c>
      <c r="BY150" s="2">
        <v>27276281.530979998</v>
      </c>
      <c r="BZ150" s="2">
        <v>1514405.7366839999</v>
      </c>
      <c r="CA150" s="2">
        <v>812674.13890000002</v>
      </c>
      <c r="CB150" s="2">
        <v>213140.503</v>
      </c>
      <c r="CC150" s="2">
        <v>3260.8849319999999</v>
      </c>
      <c r="CD150" s="2">
        <v>85194.991469999994</v>
      </c>
      <c r="CE150" s="2">
        <v>402289.1041</v>
      </c>
      <c r="CF150" s="2">
        <v>8670.4297220000008</v>
      </c>
      <c r="CG150" s="2">
        <v>34457.968260000001</v>
      </c>
      <c r="CH150" s="2">
        <v>1305365.3219999999</v>
      </c>
      <c r="CI150" s="2">
        <v>286216.05660000001</v>
      </c>
      <c r="CJ150" s="2">
        <v>64589.025609999997</v>
      </c>
      <c r="CK150" s="2">
        <v>16274.42821</v>
      </c>
      <c r="CL150" s="2">
        <v>29452.734059999999</v>
      </c>
      <c r="CM150" s="2">
        <v>87.340125999999998</v>
      </c>
      <c r="CN150" s="2">
        <v>323.31491599999998</v>
      </c>
      <c r="CO150" s="2">
        <v>662402.31290000002</v>
      </c>
      <c r="CP150" s="2">
        <v>121302.6476</v>
      </c>
      <c r="CQ150" s="2">
        <v>2795299.02887</v>
      </c>
      <c r="CR150" s="2">
        <v>30738.152849999999</v>
      </c>
      <c r="CS150" s="2">
        <v>2026.9342240000001</v>
      </c>
      <c r="CT150" s="2">
        <v>92388.518429999996</v>
      </c>
      <c r="CU150" s="2">
        <v>824.36298199999999</v>
      </c>
      <c r="CV150" s="2">
        <v>3431894.2898329999</v>
      </c>
      <c r="CW150" s="2">
        <v>28830.968629999999</v>
      </c>
      <c r="CX150" s="2">
        <v>7367075.5894160001</v>
      </c>
      <c r="CY150" s="2">
        <v>18600054.35115499</v>
      </c>
      <c r="CZ150" s="2">
        <v>10634.67368</v>
      </c>
      <c r="DA150" s="2">
        <v>11884.572889999999</v>
      </c>
      <c r="DB150" s="2">
        <v>12325.28536</v>
      </c>
      <c r="DC150" s="2">
        <v>27686.75302</v>
      </c>
      <c r="DD150" s="2">
        <v>1618.8028810000001</v>
      </c>
      <c r="DE150" s="2">
        <v>3354346.2779939999</v>
      </c>
      <c r="DF150" s="2">
        <v>184.42979500000001</v>
      </c>
      <c r="DG150" s="2">
        <v>27995505.35713999</v>
      </c>
      <c r="DH150" s="2">
        <v>33161.45031</v>
      </c>
      <c r="DI150" s="2">
        <v>2837.4535329999999</v>
      </c>
      <c r="DJ150" s="2">
        <v>100795.38039999999</v>
      </c>
      <c r="DK150" s="2">
        <v>1962647.3941909999</v>
      </c>
      <c r="DL150" s="2">
        <v>44820.098279999998</v>
      </c>
      <c r="DM150" s="2">
        <v>31336.786840000001</v>
      </c>
      <c r="DN150" s="2">
        <v>11945.84326</v>
      </c>
      <c r="DO150" s="2">
        <v>6329.0309600000001</v>
      </c>
      <c r="DP150" s="2">
        <v>7791.4834270000001</v>
      </c>
      <c r="DQ150" s="2">
        <v>290459.54580000002</v>
      </c>
      <c r="DR150" s="2">
        <v>6934818.335</v>
      </c>
      <c r="DS150" s="2">
        <v>34640.597990000002</v>
      </c>
      <c r="DT150" s="2">
        <v>306117.34009999997</v>
      </c>
      <c r="DU150" s="2">
        <v>17267.951779999999</v>
      </c>
      <c r="DV150" s="2">
        <v>178496.49</v>
      </c>
      <c r="DW150" s="2">
        <v>49413.872389999997</v>
      </c>
      <c r="DX150" s="2">
        <v>36095.410839999997</v>
      </c>
      <c r="DY150" s="2">
        <v>55.753785999999998</v>
      </c>
      <c r="DZ150" s="2">
        <v>82810.637619999994</v>
      </c>
      <c r="EA150" s="2">
        <v>15041945.465081999</v>
      </c>
      <c r="EB150" s="2">
        <v>293747.14924499998</v>
      </c>
      <c r="EC150" s="2">
        <v>17600.298309999998</v>
      </c>
      <c r="ED150" s="2">
        <v>94868.225850000003</v>
      </c>
      <c r="EE150" s="2">
        <v>183726.7873</v>
      </c>
      <c r="EF150" s="2">
        <v>242.92517900000001</v>
      </c>
      <c r="EG150" s="2">
        <v>17504.08296</v>
      </c>
      <c r="EH150" s="2">
        <v>347384.68489999999</v>
      </c>
      <c r="EI150" s="2">
        <v>1564023.9543329999</v>
      </c>
      <c r="EJ150" s="2">
        <v>53733.956859999998</v>
      </c>
      <c r="EK150" s="2">
        <v>63414.425600000002</v>
      </c>
      <c r="EL150" s="2">
        <v>46010.296909999997</v>
      </c>
      <c r="EM150" s="2">
        <v>98499.642619999999</v>
      </c>
      <c r="EN150" s="2">
        <v>2264924.2450000001</v>
      </c>
      <c r="EO150" s="2">
        <v>3723543.2999610002</v>
      </c>
      <c r="EP150" s="2">
        <v>99730.649239999999</v>
      </c>
      <c r="EQ150" s="2">
        <v>24473.320299999999</v>
      </c>
      <c r="ER150" s="2">
        <v>60657.515789999998</v>
      </c>
      <c r="ES150" s="2">
        <v>800.93230600000004</v>
      </c>
      <c r="ET150" s="2">
        <v>6329.4805589999996</v>
      </c>
      <c r="EU150" s="2">
        <v>11777.42223</v>
      </c>
      <c r="EV150" s="2">
        <v>25700.449830000001</v>
      </c>
      <c r="EW150" s="2">
        <v>55198.863270000002</v>
      </c>
      <c r="EX150" s="2">
        <v>2117306.3019289989</v>
      </c>
      <c r="EY150" s="2">
        <v>2117897.3454769989</v>
      </c>
      <c r="EZ150" s="2">
        <v>4267.6880940000001</v>
      </c>
      <c r="FA150" s="2">
        <v>37218.389479999998</v>
      </c>
      <c r="FB150" s="2">
        <v>16006.08164</v>
      </c>
      <c r="FC150" s="2">
        <v>51285.958070000001</v>
      </c>
      <c r="FD150" s="2">
        <v>2783.518951</v>
      </c>
      <c r="FE150" s="2">
        <v>46286.62543</v>
      </c>
      <c r="FF150" s="2">
        <v>65261.996169999999</v>
      </c>
      <c r="FG150" s="2">
        <v>14187886.721379999</v>
      </c>
      <c r="FH150" s="2">
        <v>388973.44309999997</v>
      </c>
      <c r="FI150" s="2">
        <v>11819.94477</v>
      </c>
      <c r="FJ150" s="2">
        <v>197349.48069999999</v>
      </c>
      <c r="FK150" s="2">
        <v>3382798.202426</v>
      </c>
      <c r="FL150" s="2">
        <v>1962647.3941909999</v>
      </c>
      <c r="FM150" s="2">
        <v>3723543.2999610002</v>
      </c>
      <c r="FN150" s="2">
        <v>42427.866179999997</v>
      </c>
      <c r="FO150" s="2">
        <v>425731.30979999999</v>
      </c>
      <c r="FP150" s="2">
        <v>22.039086999999999</v>
      </c>
      <c r="FQ150" s="2">
        <v>76899.206510000004</v>
      </c>
      <c r="FR150" s="2">
        <v>33744.22193</v>
      </c>
      <c r="FS150" s="2">
        <v>298994.15350000001</v>
      </c>
      <c r="FT150" s="2">
        <v>20628429.767724</v>
      </c>
      <c r="FU150" s="2">
        <v>6224268.7259999998</v>
      </c>
      <c r="FV150" s="2">
        <v>168051.32889999999</v>
      </c>
      <c r="FW150" s="2">
        <v>347.92738300000002</v>
      </c>
      <c r="FX150" s="2">
        <v>291458.42440000002</v>
      </c>
      <c r="FY150" s="2">
        <v>781.02247999999997</v>
      </c>
      <c r="FZ150" s="2">
        <v>46235969.43</v>
      </c>
      <c r="GA150" s="2">
        <v>47636.411809999998</v>
      </c>
      <c r="GB150" s="2">
        <v>554961.09990000003</v>
      </c>
      <c r="GC150" s="2">
        <v>33504.695500000002</v>
      </c>
      <c r="GD150" s="2">
        <v>28858.314419999999</v>
      </c>
      <c r="GE150" s="2"/>
      <c r="GF150" s="3">
        <f t="shared" si="30"/>
        <v>1605326.4935060425</v>
      </c>
      <c r="GG150" s="3">
        <f t="shared" si="31"/>
        <v>50807.211605000004</v>
      </c>
      <c r="GH150" s="3">
        <f t="shared" si="32"/>
        <v>46235947.390913002</v>
      </c>
      <c r="GI150" s="3">
        <f t="shared" si="33"/>
        <v>5355591.2768832678</v>
      </c>
      <c r="GJ150" s="3">
        <f t="shared" si="34"/>
        <v>28682357925028.148</v>
      </c>
      <c r="GK150" s="3">
        <f t="shared" si="35"/>
        <v>11930.5256675</v>
      </c>
      <c r="GL150" s="3">
        <f t="shared" si="36"/>
        <v>351947.58059999999</v>
      </c>
      <c r="GM150" s="3">
        <f t="shared" si="37"/>
        <v>340017.0549325</v>
      </c>
    </row>
    <row r="151" spans="1:195" x14ac:dyDescent="0.2">
      <c r="A151" s="10"/>
      <c r="B151" s="6" t="s">
        <v>189</v>
      </c>
      <c r="C151" s="2">
        <v>6.93</v>
      </c>
      <c r="D151" s="2">
        <v>18.93</v>
      </c>
      <c r="E151" s="2">
        <v>48.27</v>
      </c>
      <c r="F151" s="2">
        <v>38.56</v>
      </c>
      <c r="G151" s="2">
        <v>19.45</v>
      </c>
      <c r="H151" s="2">
        <v>0.14000000000000001</v>
      </c>
      <c r="I151" s="2">
        <v>9.7899999999999991</v>
      </c>
      <c r="J151" s="2">
        <v>0.23</v>
      </c>
      <c r="K151" s="2">
        <v>0.11</v>
      </c>
      <c r="L151" s="2">
        <v>9.33</v>
      </c>
      <c r="M151" s="2">
        <v>35.67</v>
      </c>
      <c r="N151" s="2">
        <v>2.12</v>
      </c>
      <c r="O151" s="2">
        <v>91.31</v>
      </c>
      <c r="P151" s="2">
        <v>9.1300000000000008</v>
      </c>
      <c r="Q151" s="2">
        <v>51.05</v>
      </c>
      <c r="R151" s="2">
        <v>76.84</v>
      </c>
      <c r="S151" s="2">
        <v>35.340000000000003</v>
      </c>
      <c r="T151" s="2">
        <v>17.149999999999999</v>
      </c>
      <c r="U151" s="2">
        <v>0</v>
      </c>
      <c r="V151" s="2">
        <v>1.4</v>
      </c>
      <c r="W151" s="2">
        <v>23.65</v>
      </c>
      <c r="X151" s="2">
        <v>6.69</v>
      </c>
      <c r="Y151" s="2">
        <v>0.43</v>
      </c>
      <c r="Z151" s="2">
        <v>15.03</v>
      </c>
      <c r="AA151" s="2">
        <v>41.71</v>
      </c>
      <c r="AB151" s="2">
        <v>2.33</v>
      </c>
      <c r="AC151" s="2">
        <v>0.01</v>
      </c>
      <c r="AD151" s="2">
        <v>86.54</v>
      </c>
      <c r="AE151" s="2">
        <v>25.38</v>
      </c>
      <c r="AF151" s="2">
        <v>21.83</v>
      </c>
      <c r="AG151" s="2">
        <v>26.95</v>
      </c>
      <c r="AH151" s="2">
        <v>11.91</v>
      </c>
      <c r="AI151" s="2">
        <v>71.91</v>
      </c>
      <c r="AJ151" s="2">
        <v>76.88</v>
      </c>
      <c r="AK151" s="2">
        <v>92.87</v>
      </c>
      <c r="AL151" s="2">
        <v>62.27</v>
      </c>
      <c r="AM151" s="2">
        <v>32.22</v>
      </c>
      <c r="AN151" s="2">
        <v>65.8</v>
      </c>
      <c r="AO151" s="2">
        <v>26.11</v>
      </c>
      <c r="AP151" s="2">
        <v>37.619999999999997</v>
      </c>
      <c r="AQ151" s="2">
        <v>9.49</v>
      </c>
      <c r="AR151" s="2">
        <v>14.85</v>
      </c>
      <c r="AS151" s="2">
        <v>14.02</v>
      </c>
      <c r="AT151" s="2">
        <v>30.91</v>
      </c>
      <c r="AU151" s="2">
        <v>9.86</v>
      </c>
      <c r="AV151" s="2">
        <v>30.19</v>
      </c>
      <c r="AW151" s="2">
        <v>17.28</v>
      </c>
      <c r="AX151" s="2">
        <v>7.0000000000000007E-2</v>
      </c>
      <c r="AY151" s="2">
        <v>12.18</v>
      </c>
      <c r="AZ151" s="2">
        <v>5.38</v>
      </c>
      <c r="BA151" s="2">
        <v>80.48</v>
      </c>
      <c r="BB151" s="2">
        <v>17.329999999999998</v>
      </c>
      <c r="BC151" s="2">
        <v>25.29</v>
      </c>
      <c r="BD151" s="2">
        <v>91.16</v>
      </c>
      <c r="BE151" s="2">
        <v>41.25</v>
      </c>
      <c r="BF151" s="2">
        <v>33.17</v>
      </c>
      <c r="BG151" s="2">
        <v>6.54</v>
      </c>
      <c r="BH151" s="2">
        <v>1.51</v>
      </c>
      <c r="BI151" s="2">
        <v>81.290000000000006</v>
      </c>
      <c r="BJ151" s="2">
        <v>6.53</v>
      </c>
      <c r="BK151" s="2">
        <v>30.69</v>
      </c>
      <c r="BL151" s="2">
        <v>0</v>
      </c>
      <c r="BM151" s="2">
        <v>78.569999999999993</v>
      </c>
      <c r="BN151" s="2">
        <v>53.17</v>
      </c>
      <c r="BO151" s="2">
        <v>87.28</v>
      </c>
      <c r="BP151" s="2">
        <v>4.88</v>
      </c>
      <c r="BQ151" s="2">
        <v>16.41</v>
      </c>
      <c r="BR151" s="2">
        <v>12.48</v>
      </c>
      <c r="BS151" s="2">
        <v>0.52</v>
      </c>
      <c r="BT151" s="2">
        <v>24.02</v>
      </c>
      <c r="BU151" s="2">
        <v>0.23</v>
      </c>
      <c r="BV151" s="2">
        <v>52.16</v>
      </c>
      <c r="BW151" s="2">
        <v>33.6</v>
      </c>
      <c r="BX151" s="2">
        <v>77.77</v>
      </c>
      <c r="BY151" s="2">
        <v>15.72</v>
      </c>
      <c r="BZ151" s="2">
        <v>29.29</v>
      </c>
      <c r="CA151" s="2">
        <v>8.7799999999999994</v>
      </c>
      <c r="CB151" s="2">
        <v>0.93</v>
      </c>
      <c r="CC151" s="2">
        <v>1</v>
      </c>
      <c r="CD151" s="2">
        <v>76.95</v>
      </c>
      <c r="CE151" s="2">
        <v>3.7</v>
      </c>
      <c r="CF151" s="2">
        <v>17.13</v>
      </c>
      <c r="CG151" s="2">
        <v>11.88</v>
      </c>
      <c r="CH151" s="2">
        <v>3.1</v>
      </c>
      <c r="CI151" s="2">
        <v>5.58</v>
      </c>
      <c r="CJ151" s="2">
        <v>1.34</v>
      </c>
      <c r="CK151" s="2">
        <v>74.31</v>
      </c>
      <c r="CL151" s="2">
        <v>26.6</v>
      </c>
      <c r="CM151" s="2">
        <v>63.7</v>
      </c>
      <c r="CN151" s="2">
        <v>48</v>
      </c>
      <c r="CO151" s="2">
        <v>1.63</v>
      </c>
      <c r="CP151" s="2">
        <v>2.87</v>
      </c>
      <c r="CQ151" s="2">
        <v>0</v>
      </c>
      <c r="CR151" s="2">
        <v>58.25</v>
      </c>
      <c r="CS151" s="2">
        <v>4.24</v>
      </c>
      <c r="CT151" s="2">
        <v>91.16</v>
      </c>
      <c r="CU151" s="2">
        <v>2.31</v>
      </c>
      <c r="CV151" s="2">
        <v>11.72</v>
      </c>
      <c r="CW151" s="2">
        <v>54.97</v>
      </c>
      <c r="CX151" s="2">
        <v>54.23</v>
      </c>
      <c r="CY151" s="2">
        <v>42.39</v>
      </c>
      <c r="CZ151" s="2">
        <v>27.73</v>
      </c>
      <c r="DA151" s="2">
        <v>6.85</v>
      </c>
      <c r="DB151" s="2">
        <v>0</v>
      </c>
      <c r="DC151" s="2">
        <v>24.31</v>
      </c>
      <c r="DD151" s="2">
        <v>81.73</v>
      </c>
      <c r="DE151" s="2">
        <v>1.2</v>
      </c>
      <c r="DF151" s="2">
        <v>9.76</v>
      </c>
      <c r="DG151" s="2">
        <v>12.15</v>
      </c>
      <c r="DH151" s="2">
        <v>21.19</v>
      </c>
      <c r="DI151" s="2">
        <v>80.650000000000006</v>
      </c>
      <c r="DJ151" s="2">
        <v>4.4800000000000004</v>
      </c>
      <c r="DK151" s="2">
        <v>72.430000000000007</v>
      </c>
      <c r="DL151" s="2">
        <v>45.95</v>
      </c>
      <c r="DM151" s="2">
        <v>0</v>
      </c>
      <c r="DN151" s="2">
        <v>82.06</v>
      </c>
      <c r="DO151" s="2">
        <v>30.92</v>
      </c>
      <c r="DP151" s="2">
        <v>10.59</v>
      </c>
      <c r="DQ151" s="2">
        <v>82.78</v>
      </c>
      <c r="DR151" s="2">
        <v>3.03</v>
      </c>
      <c r="DS151" s="2">
        <v>4.29</v>
      </c>
      <c r="DT151" s="2">
        <v>78.08</v>
      </c>
      <c r="DU151" s="2">
        <v>80.64</v>
      </c>
      <c r="DV151" s="2">
        <v>53.02</v>
      </c>
      <c r="DW151" s="2">
        <v>5.53</v>
      </c>
      <c r="DX151" s="2">
        <v>56.32</v>
      </c>
      <c r="DY151" s="2">
        <v>84.06</v>
      </c>
      <c r="DZ151" s="2">
        <v>0.05</v>
      </c>
      <c r="EA151" s="2">
        <v>28.99</v>
      </c>
      <c r="EB151" s="2">
        <v>0</v>
      </c>
      <c r="EC151" s="2">
        <v>47.22</v>
      </c>
      <c r="ED151" s="2">
        <v>19.78</v>
      </c>
      <c r="EE151" s="2">
        <v>28.56</v>
      </c>
      <c r="EF151" s="2">
        <v>32.33</v>
      </c>
      <c r="EG151" s="2">
        <v>0.27</v>
      </c>
      <c r="EH151" s="2">
        <v>56.82</v>
      </c>
      <c r="EI151" s="2">
        <v>11.58</v>
      </c>
      <c r="EJ151" s="2">
        <v>1.65</v>
      </c>
      <c r="EK151" s="2">
        <v>21.23</v>
      </c>
      <c r="EL151" s="2">
        <v>30.46</v>
      </c>
      <c r="EM151" s="2">
        <v>0.05</v>
      </c>
      <c r="EN151" s="2">
        <v>24.31</v>
      </c>
      <c r="EO151" s="2">
        <v>87.95</v>
      </c>
      <c r="EP151" s="2">
        <v>0.01</v>
      </c>
      <c r="EQ151" s="2">
        <v>63.77</v>
      </c>
      <c r="ER151" s="2">
        <v>42.53</v>
      </c>
      <c r="ES151" s="2">
        <v>0.59</v>
      </c>
      <c r="ET151" s="2">
        <v>45.89</v>
      </c>
      <c r="EU151" s="2">
        <v>73.040000000000006</v>
      </c>
      <c r="EV151" s="2">
        <v>0</v>
      </c>
      <c r="EW151" s="2">
        <v>94.64</v>
      </c>
      <c r="EX151" s="2">
        <v>23.25</v>
      </c>
      <c r="EY151" s="2">
        <v>29.26</v>
      </c>
      <c r="EZ151" s="2">
        <v>38.39</v>
      </c>
      <c r="FA151" s="2">
        <v>12.85</v>
      </c>
      <c r="FB151" s="2">
        <v>12.24</v>
      </c>
      <c r="FC151" s="2">
        <v>22.91</v>
      </c>
      <c r="FD151" s="2">
        <v>48.61</v>
      </c>
      <c r="FE151" s="2">
        <v>1.37</v>
      </c>
      <c r="FF151" s="2">
        <v>0.36</v>
      </c>
      <c r="FG151" s="2">
        <v>72.52</v>
      </c>
      <c r="FH151" s="2">
        <v>81.44</v>
      </c>
      <c r="FI151" s="2">
        <v>24.41</v>
      </c>
      <c r="FJ151" s="2">
        <v>45.89</v>
      </c>
      <c r="FK151" s="2">
        <v>0.06</v>
      </c>
      <c r="FL151" s="2">
        <v>18.079999999999998</v>
      </c>
      <c r="FM151" s="2">
        <v>1.7</v>
      </c>
      <c r="FN151" s="2">
        <v>0.35</v>
      </c>
      <c r="FO151" s="2">
        <v>12.86</v>
      </c>
      <c r="FP151" s="2">
        <v>11.51</v>
      </c>
      <c r="FQ151" s="2">
        <v>0.65</v>
      </c>
      <c r="FR151" s="2">
        <v>86.38</v>
      </c>
      <c r="FS151" s="2">
        <v>91.84</v>
      </c>
      <c r="FT151" s="2">
        <v>3.5</v>
      </c>
      <c r="FU151" s="2">
        <v>56.7</v>
      </c>
      <c r="FV151" s="2">
        <v>9.2200000000000006</v>
      </c>
      <c r="FW151" s="2">
        <v>1.4</v>
      </c>
      <c r="FX151" s="2">
        <v>3.94</v>
      </c>
      <c r="FY151" s="2">
        <v>36.69</v>
      </c>
      <c r="FZ151" s="2">
        <v>31.51</v>
      </c>
      <c r="GA151" s="2">
        <v>0</v>
      </c>
      <c r="GB151" s="2">
        <v>0.76</v>
      </c>
      <c r="GC151" s="2">
        <v>7.72</v>
      </c>
      <c r="GD151" s="2">
        <v>83.77</v>
      </c>
      <c r="GE151" s="2"/>
      <c r="GF151" s="3">
        <f t="shared" si="30"/>
        <v>29.651304347826088</v>
      </c>
      <c r="GG151" s="3">
        <f t="shared" si="31"/>
        <v>20.484999999999999</v>
      </c>
      <c r="GH151" s="3">
        <f t="shared" si="32"/>
        <v>94.64</v>
      </c>
      <c r="GI151" s="3">
        <f t="shared" si="33"/>
        <v>29.194301926164414</v>
      </c>
      <c r="GJ151" s="3">
        <f t="shared" si="34"/>
        <v>852.30726495604722</v>
      </c>
      <c r="GK151" s="3">
        <f t="shared" si="35"/>
        <v>4.165</v>
      </c>
      <c r="GL151" s="3">
        <f t="shared" si="36"/>
        <v>48.355000000000004</v>
      </c>
      <c r="GM151" s="3">
        <f t="shared" si="37"/>
        <v>44.190000000000005</v>
      </c>
    </row>
    <row r="152" spans="1:195" x14ac:dyDescent="0.2">
      <c r="A152" s="10">
        <v>2015</v>
      </c>
      <c r="B152" s="6" t="s">
        <v>184</v>
      </c>
      <c r="C152" s="2">
        <v>22.29261442569226</v>
      </c>
      <c r="D152" s="2">
        <v>28.964967151136289</v>
      </c>
      <c r="E152" s="2">
        <v>22.157240599913759</v>
      </c>
      <c r="F152" s="2">
        <v>20.606926929427111</v>
      </c>
      <c r="G152" s="2">
        <v>27.088811297512581</v>
      </c>
      <c r="H152" s="2">
        <v>24.743203406965051</v>
      </c>
      <c r="I152" s="2">
        <v>20.344151757449708</v>
      </c>
      <c r="J152" s="2">
        <v>28.440773646698968</v>
      </c>
      <c r="K152" s="2">
        <v>28.20374108117662</v>
      </c>
      <c r="L152" s="2">
        <v>28.75217475537476</v>
      </c>
      <c r="M152" s="2">
        <v>27.77025160928433</v>
      </c>
      <c r="N152" s="2">
        <v>21.394375673718091</v>
      </c>
      <c r="O152" s="2">
        <v>29.71492430978687</v>
      </c>
      <c r="P152" s="2">
        <v>29.337184729401589</v>
      </c>
      <c r="Q152" s="2">
        <v>26.960771113789729</v>
      </c>
      <c r="R152" s="2">
        <v>22.92010676528076</v>
      </c>
      <c r="S152" s="2">
        <v>20.01111108390613</v>
      </c>
      <c r="T152" s="2">
        <v>24.858617694137379</v>
      </c>
      <c r="U152" s="2">
        <v>25.948034725372359</v>
      </c>
      <c r="V152" s="2">
        <v>29.939813231625529</v>
      </c>
      <c r="W152" s="2">
        <v>21.329150370497171</v>
      </c>
      <c r="X152" s="2">
        <v>20.888200974927919</v>
      </c>
      <c r="Y152" s="2">
        <v>27.509562222672621</v>
      </c>
      <c r="Z152" s="2">
        <v>23.40070329508346</v>
      </c>
      <c r="AA152" s="2">
        <v>26.623602526909739</v>
      </c>
      <c r="AB152" s="2">
        <v>28.89438386600898</v>
      </c>
      <c r="AC152" s="2">
        <v>27.931619911033501</v>
      </c>
      <c r="AD152" s="2">
        <v>21.015958585240259</v>
      </c>
      <c r="AE152" s="2">
        <v>24.46075327143004</v>
      </c>
      <c r="AF152" s="2">
        <v>21.6863832443644</v>
      </c>
      <c r="AG152" s="2">
        <v>26.149784861967429</v>
      </c>
      <c r="AH152" s="2">
        <v>21.56636336994897</v>
      </c>
      <c r="AI152" s="2">
        <v>29.14822162551749</v>
      </c>
      <c r="AJ152" s="2">
        <v>20.585018474371921</v>
      </c>
      <c r="AK152" s="2">
        <v>29.19234591460733</v>
      </c>
      <c r="AL152" s="2">
        <v>21.137993871607019</v>
      </c>
      <c r="AM152" s="2">
        <v>29.00869983342109</v>
      </c>
      <c r="AN152" s="2">
        <v>23.678909269503929</v>
      </c>
      <c r="AO152" s="2">
        <v>27.89840789802934</v>
      </c>
      <c r="AP152" s="2">
        <v>23.94237635248005</v>
      </c>
      <c r="AQ152" s="2">
        <v>23.946326401373309</v>
      </c>
      <c r="AR152" s="2">
        <v>20.565917628665929</v>
      </c>
      <c r="AS152" s="2">
        <v>20.148157170771899</v>
      </c>
      <c r="AT152" s="2">
        <v>27.43570134263642</v>
      </c>
      <c r="AU152" s="2">
        <v>24.153994834023528</v>
      </c>
      <c r="AV152" s="2">
        <v>21.510927684321381</v>
      </c>
      <c r="AW152" s="2">
        <v>28.7153699708837</v>
      </c>
      <c r="AX152" s="2">
        <v>26.37771725562963</v>
      </c>
      <c r="AY152" s="2">
        <v>23.786041274104321</v>
      </c>
      <c r="AZ152" s="2">
        <v>20.19316431047833</v>
      </c>
      <c r="BA152" s="2">
        <v>23.462082359563041</v>
      </c>
      <c r="BB152" s="2">
        <v>21.66352200753143</v>
      </c>
      <c r="BC152" s="2">
        <v>28.229814616061599</v>
      </c>
      <c r="BD152" s="2">
        <v>29.987316107537691</v>
      </c>
      <c r="BE152" s="2">
        <v>20.476181671814221</v>
      </c>
      <c r="BF152" s="2">
        <v>21.944641139013552</v>
      </c>
      <c r="BG152" s="2">
        <v>23.87482914148622</v>
      </c>
      <c r="BH152" s="2">
        <v>-3.3311645693885459</v>
      </c>
      <c r="BI152" s="2">
        <v>6.3789719438328447</v>
      </c>
      <c r="BJ152" s="2">
        <v>6.9764212604530051</v>
      </c>
      <c r="BK152" s="2">
        <v>8.5676684441328277</v>
      </c>
      <c r="BL152" s="2">
        <v>4.5242428787851949</v>
      </c>
      <c r="BM152" s="2">
        <v>16.359403132414261</v>
      </c>
      <c r="BN152" s="2">
        <v>-0.63843646379376295</v>
      </c>
      <c r="BO152" s="2">
        <v>-7.3414323669896584</v>
      </c>
      <c r="BP152" s="2">
        <v>3.200889824481425</v>
      </c>
      <c r="BQ152" s="2">
        <v>10.065847662149739</v>
      </c>
      <c r="BR152" s="2">
        <v>4.9541402102522873</v>
      </c>
      <c r="BS152" s="2">
        <v>7.9579239401909314</v>
      </c>
      <c r="BT152" s="2">
        <v>2.463788637840461</v>
      </c>
      <c r="BU152" s="2">
        <v>7.9125345992011162</v>
      </c>
      <c r="BV152" s="2">
        <v>-3.396789961653591</v>
      </c>
      <c r="BW152" s="2">
        <v>-4.6452117087708276</v>
      </c>
      <c r="BX152" s="2">
        <v>15.540419883575071</v>
      </c>
      <c r="BY152" s="2">
        <v>24.507048982641859</v>
      </c>
      <c r="BZ152" s="2">
        <v>-8.477106864928901</v>
      </c>
      <c r="CA152" s="2">
        <v>4.8941962532343783</v>
      </c>
      <c r="CB152" s="2">
        <v>-2.3886705644773758</v>
      </c>
      <c r="CC152" s="2">
        <v>8.6220145764416642</v>
      </c>
      <c r="CD152" s="2">
        <v>16.381376028171829</v>
      </c>
      <c r="CE152" s="2">
        <v>15.529558924594459</v>
      </c>
      <c r="CF152" s="2">
        <v>20.295304029896929</v>
      </c>
      <c r="CG152" s="2">
        <v>-6.8684073000075303</v>
      </c>
      <c r="CH152" s="2">
        <v>3.264125021396945</v>
      </c>
      <c r="CI152" s="2">
        <v>20.448818434821192</v>
      </c>
      <c r="CJ152" s="2">
        <v>6.4089787537003824</v>
      </c>
      <c r="CK152" s="2">
        <v>-6.8577766184740847</v>
      </c>
      <c r="CL152" s="2">
        <v>0.76798715101615933</v>
      </c>
      <c r="CM152" s="2">
        <v>0.79115608334418575</v>
      </c>
      <c r="CN152" s="2">
        <v>4.29952802540096</v>
      </c>
      <c r="CO152" s="2">
        <v>12.41855493240978</v>
      </c>
      <c r="CP152" s="2">
        <v>-5.7967305923476422</v>
      </c>
      <c r="CQ152" s="2">
        <v>8.1234727172695287</v>
      </c>
      <c r="CR152" s="2">
        <v>-3.418336528747949</v>
      </c>
      <c r="CS152" s="2">
        <v>2.4320467623410398</v>
      </c>
      <c r="CT152" s="2">
        <v>9.4928093989105058</v>
      </c>
      <c r="CU152" s="2">
        <v>7.6150563096396837</v>
      </c>
      <c r="CV152" s="2">
        <v>6.1019970227485416</v>
      </c>
      <c r="CW152" s="2">
        <v>10.926605821692551</v>
      </c>
      <c r="CX152" s="2">
        <v>7.4779903656447706</v>
      </c>
      <c r="CY152" s="2">
        <v>12.882799165481719</v>
      </c>
      <c r="CZ152" s="2">
        <v>-9.581907103670833</v>
      </c>
      <c r="DA152" s="2">
        <v>23.34997760970003</v>
      </c>
      <c r="DB152" s="2">
        <v>19.038091525118499</v>
      </c>
      <c r="DC152" s="2">
        <v>-7.0303879481928284</v>
      </c>
      <c r="DD152" s="2">
        <v>5.0159001481118022</v>
      </c>
      <c r="DE152" s="2">
        <v>0.99518476257328103</v>
      </c>
      <c r="DF152" s="2">
        <v>20.96459620499218</v>
      </c>
      <c r="DG152" s="2">
        <v>9.8296677679587035</v>
      </c>
      <c r="DH152" s="2">
        <v>5.8070613673828264</v>
      </c>
      <c r="DI152" s="2">
        <v>22.403725327942919</v>
      </c>
      <c r="DJ152" s="2">
        <v>11.95789313894085</v>
      </c>
      <c r="DK152" s="2">
        <v>-9.1003251739784741</v>
      </c>
      <c r="DL152" s="2">
        <v>18.900812243024511</v>
      </c>
      <c r="DM152" s="2">
        <v>16.232079508167139</v>
      </c>
      <c r="DN152" s="2">
        <v>-7.1995466979778193</v>
      </c>
      <c r="DO152" s="2">
        <v>10.090289335703771</v>
      </c>
      <c r="DP152" s="2">
        <v>-4.1891503727855923</v>
      </c>
      <c r="DQ152" s="2">
        <v>24.894942436676772</v>
      </c>
      <c r="DR152" s="2">
        <v>17.114469835051288</v>
      </c>
      <c r="DS152" s="2">
        <v>-0.88248530833323713</v>
      </c>
      <c r="DT152" s="2">
        <v>18.14119180676861</v>
      </c>
      <c r="DU152" s="2">
        <v>-5.3870046433272121</v>
      </c>
      <c r="DV152" s="2">
        <v>17.13122328165171</v>
      </c>
      <c r="DW152" s="2">
        <v>19.083150855867629</v>
      </c>
      <c r="DX152" s="2">
        <v>-2.3445978084545112</v>
      </c>
      <c r="DY152" s="2">
        <v>24.052750277263691</v>
      </c>
      <c r="DZ152" s="2">
        <v>-4.6283413893696359</v>
      </c>
      <c r="EA152" s="2">
        <v>14.546764488217679</v>
      </c>
      <c r="EB152" s="2">
        <v>24.49086273131481</v>
      </c>
      <c r="EC152" s="2">
        <v>13.541627275251161</v>
      </c>
      <c r="ED152" s="2">
        <v>2.115072879638618</v>
      </c>
      <c r="EE152" s="2">
        <v>-1.136380992591175</v>
      </c>
      <c r="EF152" s="2">
        <v>22.720567225580432</v>
      </c>
      <c r="EG152" s="2">
        <v>-9.3675791282679217</v>
      </c>
      <c r="EH152" s="2">
        <v>21.272672083044061</v>
      </c>
      <c r="EI152" s="2">
        <v>2.0659521539704131</v>
      </c>
      <c r="EJ152" s="2">
        <v>4.3411610113479462</v>
      </c>
      <c r="EK152" s="2">
        <v>18.816036960917941</v>
      </c>
      <c r="EL152" s="2">
        <v>8.034089869589085</v>
      </c>
      <c r="EM152" s="2">
        <v>24.625141936748591</v>
      </c>
      <c r="EN152" s="2">
        <v>-3.7785054557791078</v>
      </c>
      <c r="EO152" s="2">
        <v>4.036058379149674</v>
      </c>
      <c r="EP152" s="2">
        <v>-6.4360934805440548</v>
      </c>
      <c r="EQ152" s="2">
        <v>11.101387565320209</v>
      </c>
      <c r="ER152" s="2">
        <v>-6.5715785353283884</v>
      </c>
      <c r="ES152" s="2">
        <v>7.6742006858773877</v>
      </c>
      <c r="ET152" s="2">
        <v>-3.8848093571464961</v>
      </c>
      <c r="EU152" s="2">
        <v>-6.9712510543315318</v>
      </c>
      <c r="EV152" s="2">
        <v>8.9807585836815136</v>
      </c>
      <c r="EW152" s="2">
        <v>18.800126138672951</v>
      </c>
      <c r="EX152" s="2">
        <v>10.173428379753361</v>
      </c>
      <c r="EY152" s="2">
        <v>1.122245449857338</v>
      </c>
      <c r="EZ152" s="2">
        <v>-8.3495555152336003</v>
      </c>
      <c r="FA152" s="2">
        <v>-9.4579005143046402E-2</v>
      </c>
      <c r="FB152" s="2">
        <v>17.72040395025482</v>
      </c>
      <c r="FC152" s="2">
        <v>17.760711859693561</v>
      </c>
      <c r="FD152" s="2">
        <v>16.052347579320699</v>
      </c>
      <c r="FE152" s="2">
        <v>20.291053888237592</v>
      </c>
      <c r="FF152" s="2">
        <v>13.284411771463409</v>
      </c>
      <c r="FG152" s="2">
        <v>20.986756471944911</v>
      </c>
      <c r="FH152" s="2">
        <v>24.206021188245099</v>
      </c>
      <c r="FI152" s="2">
        <v>7.7749636956465409</v>
      </c>
      <c r="FJ152" s="2">
        <v>10.8796748997639</v>
      </c>
      <c r="FK152" s="2">
        <v>6.0293278237151364</v>
      </c>
      <c r="FL152" s="2">
        <v>-6.8559732723194173</v>
      </c>
      <c r="FM152" s="2">
        <v>5.6568869941124849</v>
      </c>
      <c r="FN152" s="2">
        <v>24.347879299653449</v>
      </c>
      <c r="FO152" s="2">
        <v>2.654546186079743</v>
      </c>
      <c r="FP152" s="2">
        <v>-1.0590445557026891</v>
      </c>
      <c r="FQ152" s="2">
        <v>4.3439287255726278</v>
      </c>
      <c r="FR152" s="2">
        <v>6.7895297557519747</v>
      </c>
      <c r="FS152" s="2">
        <v>2.0017319185797522</v>
      </c>
      <c r="FT152" s="2">
        <v>16.91558781908784</v>
      </c>
      <c r="FU152" s="2">
        <v>-2.1980646553754659</v>
      </c>
      <c r="FV152" s="2">
        <v>-8.4115034283407155</v>
      </c>
      <c r="FW152" s="2">
        <v>9.8101592401048627</v>
      </c>
      <c r="FX152" s="2">
        <v>-9.6091731560923392</v>
      </c>
      <c r="FY152" s="2">
        <v>-3.7061387616862849</v>
      </c>
      <c r="FZ152" s="2">
        <v>1.4157488522048409</v>
      </c>
      <c r="GA152" s="2">
        <v>-5.099717160843837</v>
      </c>
      <c r="GB152" s="2">
        <v>19.64073601648251</v>
      </c>
      <c r="GC152" s="2">
        <v>8.2272298653929532</v>
      </c>
      <c r="GD152" s="2">
        <v>24.367981790246219</v>
      </c>
      <c r="GE152" s="2"/>
      <c r="GF152" s="3">
        <f t="shared" si="30"/>
        <v>12.549666527952514</v>
      </c>
      <c r="GG152" s="3">
        <f t="shared" si="31"/>
        <v>15.038161706406068</v>
      </c>
      <c r="GH152" s="3">
        <f t="shared" si="32"/>
        <v>39.596489263630033</v>
      </c>
      <c r="GI152" s="3">
        <f t="shared" si="33"/>
        <v>11.846211585377777</v>
      </c>
      <c r="GJ152" s="3">
        <f t="shared" si="34"/>
        <v>140.33272892553865</v>
      </c>
      <c r="GK152" s="3">
        <f t="shared" si="35"/>
        <v>2.6068567990199227</v>
      </c>
      <c r="GL152" s="3">
        <f t="shared" si="36"/>
        <v>22.770452110505513</v>
      </c>
      <c r="GM152" s="3">
        <f t="shared" si="37"/>
        <v>20.16359531148559</v>
      </c>
    </row>
    <row r="153" spans="1:195" x14ac:dyDescent="0.2">
      <c r="A153" s="10"/>
      <c r="B153" s="6" t="s">
        <v>185</v>
      </c>
      <c r="C153" s="2">
        <v>576265.99199999997</v>
      </c>
      <c r="D153" s="2">
        <v>194363.64</v>
      </c>
      <c r="E153" s="2">
        <v>4797</v>
      </c>
      <c r="F153" s="2">
        <v>465.32799999999997</v>
      </c>
      <c r="G153" s="2">
        <v>1809147.15</v>
      </c>
      <c r="H153" s="2">
        <v>185550</v>
      </c>
      <c r="I153" s="2">
        <v>5343.4</v>
      </c>
      <c r="J153" s="2">
        <v>490.2</v>
      </c>
      <c r="K153" s="2">
        <v>385782.4</v>
      </c>
      <c r="L153" s="2">
        <v>63254.7</v>
      </c>
      <c r="M153" s="2">
        <v>31773.3</v>
      </c>
      <c r="N153" s="2">
        <v>366.8</v>
      </c>
      <c r="O153" s="2">
        <v>95096</v>
      </c>
      <c r="P153" s="2">
        <v>5505.6</v>
      </c>
      <c r="Q153" s="2">
        <v>3801.8</v>
      </c>
      <c r="R153" s="2">
        <v>73156.899999999994</v>
      </c>
      <c r="S153" s="2">
        <v>44556.5</v>
      </c>
      <c r="T153" s="2">
        <v>30492.400000000001</v>
      </c>
      <c r="U153" s="2">
        <v>2207.4</v>
      </c>
      <c r="V153" s="2">
        <v>19629</v>
      </c>
      <c r="W153" s="2">
        <v>54871.3</v>
      </c>
      <c r="X153" s="2">
        <v>675.1</v>
      </c>
      <c r="Y153" s="2">
        <v>20002.900000000001</v>
      </c>
      <c r="Z153" s="2">
        <v>485344.1</v>
      </c>
      <c r="AA153" s="2">
        <v>1269.57</v>
      </c>
      <c r="AB153" s="2">
        <v>6397.7</v>
      </c>
      <c r="AC153" s="2">
        <v>1042.0999999999999</v>
      </c>
      <c r="AD153" s="2">
        <v>6949.7120000000004</v>
      </c>
      <c r="AE153" s="2">
        <v>184.4</v>
      </c>
      <c r="AF153" s="2">
        <v>644756</v>
      </c>
      <c r="AG153" s="2">
        <v>9859281.1999999993</v>
      </c>
      <c r="AH153" s="2">
        <v>9805.7000000000007</v>
      </c>
      <c r="AI153" s="2">
        <v>8500.2000000000007</v>
      </c>
      <c r="AJ153" s="2">
        <v>3231.4</v>
      </c>
      <c r="AK153" s="2">
        <v>5655</v>
      </c>
      <c r="AL153" s="2">
        <v>81017.2</v>
      </c>
      <c r="AM153" s="2">
        <v>185.9</v>
      </c>
      <c r="AN153" s="2">
        <v>499.9</v>
      </c>
      <c r="AO153" s="2">
        <v>7537.9</v>
      </c>
      <c r="AP153" s="2">
        <v>39284.400000000001</v>
      </c>
      <c r="AQ153" s="2">
        <v>101167.5</v>
      </c>
      <c r="AR153" s="2">
        <v>742314.4</v>
      </c>
      <c r="AS153" s="2">
        <v>446.55</v>
      </c>
      <c r="AT153" s="2">
        <v>180.9</v>
      </c>
      <c r="AU153" s="2">
        <v>33704.9</v>
      </c>
      <c r="AV153" s="2">
        <v>23590.5</v>
      </c>
      <c r="AW153" s="2">
        <v>156273</v>
      </c>
      <c r="AX153" s="2">
        <v>11254077.300000001</v>
      </c>
      <c r="AY153" s="2">
        <v>226283.6</v>
      </c>
      <c r="AZ153" s="2">
        <v>2256390.7000000002</v>
      </c>
      <c r="BA153" s="2">
        <v>257251.20000000001</v>
      </c>
      <c r="BB153" s="2">
        <v>14377.1</v>
      </c>
      <c r="BC153" s="2">
        <v>13046.3</v>
      </c>
      <c r="BD153" s="2">
        <v>2897317.9</v>
      </c>
      <c r="BE153" s="2">
        <v>1263.8</v>
      </c>
      <c r="BF153" s="2">
        <v>311175.40000000002</v>
      </c>
      <c r="BG153" s="2">
        <v>144.9</v>
      </c>
      <c r="BH153" s="2">
        <v>6115.8</v>
      </c>
      <c r="BI153" s="2">
        <v>401075.3</v>
      </c>
      <c r="BJ153" s="2">
        <v>9399.4</v>
      </c>
      <c r="BK153" s="2">
        <v>14320.7</v>
      </c>
      <c r="BL153" s="2">
        <v>2522.3000000000002</v>
      </c>
      <c r="BM153" s="2">
        <v>585.9</v>
      </c>
      <c r="BN153" s="2">
        <v>281.89999999999998</v>
      </c>
      <c r="BO153" s="2">
        <v>5494.2</v>
      </c>
      <c r="BP153" s="2">
        <v>68010.2</v>
      </c>
      <c r="BQ153" s="2">
        <v>272.60000000000002</v>
      </c>
      <c r="BR153" s="2">
        <v>16455.900000000001</v>
      </c>
      <c r="BS153" s="2">
        <v>2079.9299999999998</v>
      </c>
      <c r="BT153" s="2">
        <v>12370867.601794001</v>
      </c>
      <c r="BU153" s="2">
        <v>10538.2</v>
      </c>
      <c r="BV153" s="2">
        <v>194550.88</v>
      </c>
      <c r="BW153" s="2">
        <v>3280.44</v>
      </c>
      <c r="BX153" s="2">
        <v>43384.1</v>
      </c>
      <c r="BY153" s="2">
        <v>19836736.511999998</v>
      </c>
      <c r="BZ153" s="2">
        <v>358385.33</v>
      </c>
      <c r="CA153" s="2">
        <v>599182.69999999995</v>
      </c>
      <c r="CB153" s="2">
        <v>133169.70000000001</v>
      </c>
      <c r="CC153" s="2">
        <v>2057.5</v>
      </c>
      <c r="CD153" s="2">
        <v>66314.7</v>
      </c>
      <c r="CE153" s="2">
        <v>337862.1</v>
      </c>
      <c r="CF153" s="2">
        <v>7088.7</v>
      </c>
      <c r="CG153" s="2">
        <v>25309.1</v>
      </c>
      <c r="CH153" s="2">
        <v>1178349.1000000001</v>
      </c>
      <c r="CI153" s="2">
        <v>191059.6</v>
      </c>
      <c r="CJ153" s="2">
        <v>18090.3</v>
      </c>
      <c r="CK153" s="2">
        <v>10266.6</v>
      </c>
      <c r="CL153" s="2">
        <v>8432.6</v>
      </c>
      <c r="CM153" s="2">
        <v>60.7</v>
      </c>
      <c r="CN153" s="2">
        <v>237.6</v>
      </c>
      <c r="CO153" s="2">
        <v>607827.1</v>
      </c>
      <c r="CP153" s="2">
        <v>89021.7</v>
      </c>
      <c r="CQ153" s="2">
        <v>1460444.24</v>
      </c>
      <c r="CR153" s="2">
        <v>27016.799999999999</v>
      </c>
      <c r="CS153" s="2">
        <v>1247.8</v>
      </c>
      <c r="CT153" s="2">
        <v>51331.199999999997</v>
      </c>
      <c r="CU153" s="2">
        <v>501.2</v>
      </c>
      <c r="CV153" s="2">
        <v>1750693.94</v>
      </c>
      <c r="CW153" s="2">
        <v>19240.900000000001</v>
      </c>
      <c r="CX153" s="2">
        <v>4515567.1900000004</v>
      </c>
      <c r="CY153" s="2">
        <v>14263640.029999999</v>
      </c>
      <c r="CZ153" s="2">
        <v>9133.4</v>
      </c>
      <c r="DA153" s="2">
        <v>7315.9</v>
      </c>
      <c r="DB153" s="2">
        <v>8020.6</v>
      </c>
      <c r="DC153" s="2">
        <v>3284.62</v>
      </c>
      <c r="DD153" s="2">
        <v>1339.3</v>
      </c>
      <c r="DE153" s="2">
        <v>2453243.85</v>
      </c>
      <c r="DF153" s="2">
        <v>146.30000000000001</v>
      </c>
      <c r="DG153" s="2">
        <v>19863721.901999999</v>
      </c>
      <c r="DH153" s="2">
        <v>3343.8</v>
      </c>
      <c r="DI153" s="2">
        <v>1657.1</v>
      </c>
      <c r="DJ153" s="2">
        <v>19034</v>
      </c>
      <c r="DK153" s="2">
        <v>1349815.45</v>
      </c>
      <c r="DL153" s="2">
        <v>17300.599999999999</v>
      </c>
      <c r="DM153" s="2">
        <v>5478.3</v>
      </c>
      <c r="DN153" s="2">
        <v>2966.5</v>
      </c>
      <c r="DO153" s="2">
        <v>3960.9</v>
      </c>
      <c r="DP153" s="2">
        <v>1089.52</v>
      </c>
      <c r="DQ153" s="2">
        <v>236229.4</v>
      </c>
      <c r="DR153" s="2">
        <v>5549450.9000000004</v>
      </c>
      <c r="DS153" s="2">
        <v>2111.59</v>
      </c>
      <c r="DT153" s="2">
        <v>107746.4</v>
      </c>
      <c r="DU153" s="2">
        <v>5286.7</v>
      </c>
      <c r="DV153" s="2">
        <v>157376</v>
      </c>
      <c r="DW153" s="2">
        <v>40288.800000000003</v>
      </c>
      <c r="DX153" s="2">
        <v>7186.2</v>
      </c>
      <c r="DY153" s="2">
        <v>54.5</v>
      </c>
      <c r="DZ153" s="2">
        <v>32281.200000000001</v>
      </c>
      <c r="EA153" s="2">
        <v>12052715.4</v>
      </c>
      <c r="EB153" s="2">
        <v>184664.26199999999</v>
      </c>
      <c r="EC153" s="2">
        <v>10609.9</v>
      </c>
      <c r="ED153" s="2">
        <v>54553.5</v>
      </c>
      <c r="EE153" s="2">
        <v>110990.9</v>
      </c>
      <c r="EF153" s="2">
        <v>200.9</v>
      </c>
      <c r="EG153" s="2">
        <v>6369.7</v>
      </c>
      <c r="EH153" s="2">
        <v>289077.40000000002</v>
      </c>
      <c r="EI153" s="2">
        <v>423347.77</v>
      </c>
      <c r="EJ153" s="2">
        <v>25101.5</v>
      </c>
      <c r="EK153" s="2">
        <v>49851.9</v>
      </c>
      <c r="EL153" s="2">
        <v>6367.5</v>
      </c>
      <c r="EM153" s="2">
        <v>73314.399999999994</v>
      </c>
      <c r="EN153" s="2">
        <v>1592559.4</v>
      </c>
      <c r="EO153" s="2">
        <v>2434198.4900000002</v>
      </c>
      <c r="EP153" s="2">
        <v>19259.2</v>
      </c>
      <c r="EQ153" s="2">
        <v>9285.5</v>
      </c>
      <c r="ER153" s="2">
        <v>45431.9</v>
      </c>
      <c r="ES153" s="2">
        <v>304.10000000000002</v>
      </c>
      <c r="ET153" s="2">
        <v>1084.5</v>
      </c>
      <c r="EU153" s="2">
        <v>6997.6</v>
      </c>
      <c r="EV153" s="2">
        <v>646.20000000000005</v>
      </c>
      <c r="EW153" s="2">
        <v>45410.1</v>
      </c>
      <c r="EX153" s="2">
        <v>770129.83199999982</v>
      </c>
      <c r="EY153" s="2">
        <v>770629.6320000001</v>
      </c>
      <c r="EZ153" s="2">
        <v>2724.1</v>
      </c>
      <c r="FA153" s="2">
        <v>30753.7</v>
      </c>
      <c r="FB153" s="2">
        <v>13139.7</v>
      </c>
      <c r="FC153" s="2">
        <v>39120.1</v>
      </c>
      <c r="FD153" s="2">
        <v>1015.9</v>
      </c>
      <c r="FE153" s="2">
        <v>25260.7</v>
      </c>
      <c r="FF153" s="2">
        <v>1478.55</v>
      </c>
      <c r="FG153" s="2">
        <v>11229030.300000001</v>
      </c>
      <c r="FH153" s="2">
        <v>268853.3</v>
      </c>
      <c r="FI153" s="2">
        <v>4904.8</v>
      </c>
      <c r="FJ153" s="2">
        <v>63777.599999999999</v>
      </c>
      <c r="FK153" s="2">
        <v>1718007.17</v>
      </c>
      <c r="FL153" s="2">
        <v>1349815.45</v>
      </c>
      <c r="FM153" s="2">
        <v>2434198.4900000002</v>
      </c>
      <c r="FN153" s="2">
        <v>31627.4</v>
      </c>
      <c r="FO153" s="2">
        <v>353413.8</v>
      </c>
      <c r="FP153" s="2">
        <v>7.7</v>
      </c>
      <c r="FQ153" s="2">
        <v>10765.9</v>
      </c>
      <c r="FR153" s="2">
        <v>4712.1000000000004</v>
      </c>
      <c r="FS153" s="2">
        <v>191067.8</v>
      </c>
      <c r="FT153" s="2">
        <v>15348154.711999999</v>
      </c>
      <c r="FU153" s="2">
        <v>4990703.7</v>
      </c>
      <c r="FV153" s="2">
        <v>99358.2</v>
      </c>
      <c r="FW153" s="2">
        <v>246.5</v>
      </c>
      <c r="FX153" s="2">
        <v>201513.3</v>
      </c>
      <c r="FY153" s="2">
        <v>134.30000000000001</v>
      </c>
      <c r="FZ153" s="2">
        <v>34070176.850000001</v>
      </c>
      <c r="GA153" s="2">
        <v>13552.2</v>
      </c>
      <c r="GB153" s="2">
        <v>425063.1</v>
      </c>
      <c r="GC153" s="2">
        <v>4956.6000000000004</v>
      </c>
      <c r="GD153" s="2">
        <v>11988.7</v>
      </c>
      <c r="GE153" s="2"/>
      <c r="GF153" s="3">
        <f t="shared" si="30"/>
        <v>1160746.7466075758</v>
      </c>
      <c r="GG153" s="3">
        <f t="shared" si="31"/>
        <v>21796.7</v>
      </c>
      <c r="GH153" s="3">
        <f t="shared" si="32"/>
        <v>34070169.149999999</v>
      </c>
      <c r="GI153" s="3">
        <f t="shared" si="33"/>
        <v>3994543.4918611906</v>
      </c>
      <c r="GJ153" s="3">
        <f t="shared" si="34"/>
        <v>15956377708370.596</v>
      </c>
      <c r="GK153" s="3">
        <f t="shared" si="35"/>
        <v>3921.125</v>
      </c>
      <c r="GL153" s="3">
        <f t="shared" si="36"/>
        <v>228770.05</v>
      </c>
      <c r="GM153" s="3">
        <f t="shared" si="37"/>
        <v>224848.92499999999</v>
      </c>
    </row>
    <row r="154" spans="1:195" x14ac:dyDescent="0.2">
      <c r="A154" s="10"/>
      <c r="B154" s="6" t="s">
        <v>186</v>
      </c>
      <c r="C154" s="2">
        <v>255535.26963299999</v>
      </c>
      <c r="D154" s="2">
        <v>192327.43896900001</v>
      </c>
      <c r="E154" s="2">
        <v>1193.30493</v>
      </c>
      <c r="F154" s="2">
        <v>1.7588109999999999</v>
      </c>
      <c r="G154" s="2">
        <v>111795.203992</v>
      </c>
      <c r="H154" s="2">
        <v>43040.151980000002</v>
      </c>
      <c r="I154" s="2">
        <v>1085.2776799999999</v>
      </c>
      <c r="J154" s="2">
        <v>12.393311000000001</v>
      </c>
      <c r="K154" s="2">
        <v>71867.323069999999</v>
      </c>
      <c r="L154" s="2">
        <v>4019.4351000000001</v>
      </c>
      <c r="M154" s="2">
        <v>4097.5443230000001</v>
      </c>
      <c r="N154" s="2">
        <v>1406.1239270000001</v>
      </c>
      <c r="O154" s="2">
        <v>4791.3059480000002</v>
      </c>
      <c r="P154" s="2">
        <v>2337.475766</v>
      </c>
      <c r="Q154" s="2">
        <v>9099.8732500000006</v>
      </c>
      <c r="R154" s="2">
        <v>26675.217570000001</v>
      </c>
      <c r="S154" s="2">
        <v>4104.0657899999997</v>
      </c>
      <c r="T154" s="2">
        <v>147.95711700000001</v>
      </c>
      <c r="U154" s="2">
        <v>28.885742</v>
      </c>
      <c r="V154" s="2">
        <v>1486.454</v>
      </c>
      <c r="W154" s="2">
        <v>16010.39941</v>
      </c>
      <c r="X154" s="2">
        <v>199.49696900000001</v>
      </c>
      <c r="Y154" s="2">
        <v>8586.9640369999997</v>
      </c>
      <c r="Z154" s="2">
        <v>171295.08480000001</v>
      </c>
      <c r="AA154" s="2">
        <v>38.380138000000002</v>
      </c>
      <c r="AB154" s="2">
        <v>121.10741</v>
      </c>
      <c r="AC154" s="2">
        <v>103.859937</v>
      </c>
      <c r="AD154" s="2">
        <v>2099.4658039999999</v>
      </c>
      <c r="AE154" s="2">
        <v>10741.57454</v>
      </c>
      <c r="AF154" s="2">
        <v>59953.613705000003</v>
      </c>
      <c r="AG154" s="2">
        <v>549580.07120000001</v>
      </c>
      <c r="AH154" s="2">
        <v>3024.478764</v>
      </c>
      <c r="AI154" s="2">
        <v>62008.800759999998</v>
      </c>
      <c r="AJ154" s="2">
        <v>14836.04045</v>
      </c>
      <c r="AK154" s="2">
        <v>1769.7822610000001</v>
      </c>
      <c r="AL154" s="2">
        <v>19572.09792</v>
      </c>
      <c r="AM154" s="2">
        <v>46.786000000000001</v>
      </c>
      <c r="AN154" s="2">
        <v>66.578845000000001</v>
      </c>
      <c r="AO154" s="2">
        <v>1790.451012</v>
      </c>
      <c r="AP154" s="2">
        <v>1938.0053330000001</v>
      </c>
      <c r="AQ154" s="2">
        <v>5579.439977</v>
      </c>
      <c r="AR154" s="2">
        <v>38498.267290000003</v>
      </c>
      <c r="AS154" s="2">
        <v>259.34840700000001</v>
      </c>
      <c r="AT154" s="2">
        <v>21.426123</v>
      </c>
      <c r="AU154" s="2">
        <v>5439.7113289999998</v>
      </c>
      <c r="AV154" s="2">
        <v>3116.9595210000002</v>
      </c>
      <c r="AW154" s="2">
        <v>12313.7395</v>
      </c>
      <c r="AX154" s="2">
        <v>723633.48534000013</v>
      </c>
      <c r="AY154" s="2">
        <v>22360.496739999999</v>
      </c>
      <c r="AZ154" s="2">
        <v>168429.72119700001</v>
      </c>
      <c r="BA154" s="2">
        <v>20512.295399999999</v>
      </c>
      <c r="BB154" s="2">
        <v>1819.5962119999999</v>
      </c>
      <c r="BC154" s="2">
        <v>43929.57877</v>
      </c>
      <c r="BD154" s="2">
        <v>228290.30152400001</v>
      </c>
      <c r="BE154" s="2">
        <v>173.98620700000001</v>
      </c>
      <c r="BF154" s="2">
        <v>39512.41519</v>
      </c>
      <c r="BG154" s="2">
        <v>26.074155000000001</v>
      </c>
      <c r="BH154" s="2">
        <v>551.05299300000001</v>
      </c>
      <c r="BI154" s="2">
        <v>29190.954809999999</v>
      </c>
      <c r="BJ154" s="2">
        <v>2066.3624289999998</v>
      </c>
      <c r="BK154" s="2">
        <v>5171.045024</v>
      </c>
      <c r="BL154" s="2">
        <v>5396.5685489999996</v>
      </c>
      <c r="BM154" s="2">
        <v>337.90219999999999</v>
      </c>
      <c r="BN154" s="2">
        <v>760.05722100000003</v>
      </c>
      <c r="BO154" s="2">
        <v>34.344039000000002</v>
      </c>
      <c r="BP154" s="2">
        <v>4565.3680379999996</v>
      </c>
      <c r="BQ154" s="2">
        <v>7.3719869999999998</v>
      </c>
      <c r="BR154" s="2">
        <v>4681.1550580000003</v>
      </c>
      <c r="BS154" s="2">
        <v>574.58187699999996</v>
      </c>
      <c r="BT154" s="2">
        <v>719320.69862399984</v>
      </c>
      <c r="BU154" s="2">
        <v>2853.186048</v>
      </c>
      <c r="BV154" s="2">
        <v>347292.13378500001</v>
      </c>
      <c r="BW154" s="2">
        <v>1554.8125680000001</v>
      </c>
      <c r="BX154" s="2">
        <v>5803.1092740000004</v>
      </c>
      <c r="BY154" s="2">
        <v>1629225.8183449991</v>
      </c>
      <c r="BZ154" s="2">
        <v>368659.10428299999</v>
      </c>
      <c r="CA154" s="2">
        <v>35668.214110000001</v>
      </c>
      <c r="CB154" s="2">
        <v>3771.3541</v>
      </c>
      <c r="CC154" s="2">
        <v>382.09564</v>
      </c>
      <c r="CD154" s="2">
        <v>2562.1386379999999</v>
      </c>
      <c r="CE154" s="2">
        <v>16390.694810000001</v>
      </c>
      <c r="CF154" s="2">
        <v>405.26401499999997</v>
      </c>
      <c r="CG154" s="2">
        <v>1342.9766050000001</v>
      </c>
      <c r="CH154" s="2">
        <v>19050.43389</v>
      </c>
      <c r="CI154" s="2">
        <v>10886.73155</v>
      </c>
      <c r="CJ154" s="2">
        <v>16637.538550000001</v>
      </c>
      <c r="CK154" s="2">
        <v>1796.0205229999999</v>
      </c>
      <c r="CL154" s="2">
        <v>4584.2579249999999</v>
      </c>
      <c r="CM154" s="2">
        <v>4.8064830000000001</v>
      </c>
      <c r="CN154" s="2">
        <v>7.4350699999999996</v>
      </c>
      <c r="CO154" s="2">
        <v>9870.0436879999997</v>
      </c>
      <c r="CP154" s="2">
        <v>918.26007900000002</v>
      </c>
      <c r="CQ154" s="2">
        <v>330815.34947399999</v>
      </c>
      <c r="CR154" s="2">
        <v>887.64792899999998</v>
      </c>
      <c r="CS154" s="2">
        <v>352.30145299999998</v>
      </c>
      <c r="CT154" s="2">
        <v>1718.0941789999999</v>
      </c>
      <c r="CU154" s="2">
        <v>28.68263</v>
      </c>
      <c r="CV154" s="2">
        <v>361729.63338299998</v>
      </c>
      <c r="CW154" s="2">
        <v>2567.0236930000001</v>
      </c>
      <c r="CX154" s="2">
        <v>773160.75257100014</v>
      </c>
      <c r="CY154" s="2">
        <v>984027.04048099974</v>
      </c>
      <c r="CZ154" s="2">
        <v>361.67271599999998</v>
      </c>
      <c r="DA154" s="2">
        <v>2320.8073169999998</v>
      </c>
      <c r="DB154" s="2">
        <v>939.097081</v>
      </c>
      <c r="DC154" s="2">
        <v>7922.3978829999996</v>
      </c>
      <c r="DD154" s="2">
        <v>8.6163989999999995</v>
      </c>
      <c r="DE154" s="2">
        <v>112473.63753599999</v>
      </c>
      <c r="DF154" s="2">
        <v>0.69953500000000002</v>
      </c>
      <c r="DG154" s="2">
        <v>1904566.911719</v>
      </c>
      <c r="DH154" s="2">
        <v>11860.541090000001</v>
      </c>
      <c r="DI154" s="2">
        <v>48.716389999999997</v>
      </c>
      <c r="DJ154" s="2">
        <v>18653.20721</v>
      </c>
      <c r="DK154" s="2">
        <v>97109.832731000002</v>
      </c>
      <c r="DL154" s="2">
        <v>13033.679829999999</v>
      </c>
      <c r="DM154" s="2">
        <v>9422.428645</v>
      </c>
      <c r="DN154" s="2">
        <v>3122.1160690000002</v>
      </c>
      <c r="DO154" s="2">
        <v>221.97125299999999</v>
      </c>
      <c r="DP154" s="2">
        <v>3448.48848</v>
      </c>
      <c r="DQ154" s="2">
        <v>9967.2765589999999</v>
      </c>
      <c r="DR154" s="2">
        <v>302820.79820999998</v>
      </c>
      <c r="DS154" s="2">
        <v>10483.480799999999</v>
      </c>
      <c r="DT154" s="2">
        <v>36059.157509999997</v>
      </c>
      <c r="DU154" s="2">
        <v>3327.1509310000001</v>
      </c>
      <c r="DV154" s="2">
        <v>9225.2324719999997</v>
      </c>
      <c r="DW154" s="2">
        <v>3496.7911530000001</v>
      </c>
      <c r="DX154" s="2">
        <v>6325.7052240000003</v>
      </c>
      <c r="DY154" s="2">
        <v>0.370388</v>
      </c>
      <c r="DZ154" s="2">
        <v>15056.798629999999</v>
      </c>
      <c r="EA154" s="2">
        <v>769960.07572399999</v>
      </c>
      <c r="EB154" s="2">
        <v>12323.835298</v>
      </c>
      <c r="EC154" s="2">
        <v>1260.103382</v>
      </c>
      <c r="ED154" s="2">
        <v>9884.800201</v>
      </c>
      <c r="EE154" s="2">
        <v>12612.29018</v>
      </c>
      <c r="EF154" s="2">
        <v>0</v>
      </c>
      <c r="EG154" s="2">
        <v>1777.1392539999999</v>
      </c>
      <c r="EH154" s="2">
        <v>22593.049660000001</v>
      </c>
      <c r="EI154" s="2">
        <v>375050.80499299988</v>
      </c>
      <c r="EJ154" s="2">
        <v>2839.2366339999999</v>
      </c>
      <c r="EK154" s="2">
        <v>3231.9700750000002</v>
      </c>
      <c r="EL154" s="2">
        <v>10014.58547</v>
      </c>
      <c r="EM154" s="2">
        <v>8567.1479529999997</v>
      </c>
      <c r="EN154" s="2">
        <v>60988.839670000001</v>
      </c>
      <c r="EO154" s="2">
        <v>350782.49056399998</v>
      </c>
      <c r="EP154" s="2">
        <v>27897.831529999999</v>
      </c>
      <c r="EQ154" s="2">
        <v>4713.3721400000004</v>
      </c>
      <c r="ER154" s="2">
        <v>8391.8504529999991</v>
      </c>
      <c r="ES154" s="2">
        <v>22.449498999999999</v>
      </c>
      <c r="ET154" s="2">
        <v>1284.268552</v>
      </c>
      <c r="EU154" s="2">
        <v>1251.9958790000001</v>
      </c>
      <c r="EV154" s="2">
        <v>6533.9019950000002</v>
      </c>
      <c r="EW154" s="2">
        <v>3915.0170280000002</v>
      </c>
      <c r="EX154" s="2">
        <v>447858.4378570001</v>
      </c>
      <c r="EY154" s="2">
        <v>447862.70860200003</v>
      </c>
      <c r="EZ154" s="2">
        <v>179.83957100000001</v>
      </c>
      <c r="FA154" s="2">
        <v>1944.657821</v>
      </c>
      <c r="FB154" s="2">
        <v>807.60637099999997</v>
      </c>
      <c r="FC154" s="2">
        <v>5931.8790509999999</v>
      </c>
      <c r="FD154" s="2">
        <v>419.38279999999997</v>
      </c>
      <c r="FE154" s="2">
        <v>3190.7064559999999</v>
      </c>
      <c r="FF154" s="2">
        <v>21383.524420000002</v>
      </c>
      <c r="FG154" s="2">
        <v>720794.6190940002</v>
      </c>
      <c r="FH154" s="2">
        <v>19008.418870000001</v>
      </c>
      <c r="FI154" s="2">
        <v>1941.037004</v>
      </c>
      <c r="FJ154" s="2">
        <v>6497.6896800000004</v>
      </c>
      <c r="FK154" s="2">
        <v>358050.29288900009</v>
      </c>
      <c r="FL154" s="2">
        <v>97109.832731000002</v>
      </c>
      <c r="FM154" s="2">
        <v>350782.49056399998</v>
      </c>
      <c r="FN154" s="2">
        <v>3164.778855</v>
      </c>
      <c r="FO154" s="2">
        <v>31017.922050000001</v>
      </c>
      <c r="FP154" s="2">
        <v>1.4133880000000001</v>
      </c>
      <c r="FQ154" s="2">
        <v>26040.511849999999</v>
      </c>
      <c r="FR154" s="2">
        <v>11443.26209</v>
      </c>
      <c r="FS154" s="2">
        <v>24021.633229999999</v>
      </c>
      <c r="FT154" s="2">
        <v>1131406.1591479999</v>
      </c>
      <c r="FU154" s="2">
        <v>258692.1741</v>
      </c>
      <c r="FV154" s="2">
        <v>15260.109780000001</v>
      </c>
      <c r="FW154" s="2">
        <v>9.9506040000000002</v>
      </c>
      <c r="FX154" s="2">
        <v>24915.583119999999</v>
      </c>
      <c r="FY154" s="2">
        <v>123.78983700000001</v>
      </c>
      <c r="FZ154" s="2">
        <v>2889129.102</v>
      </c>
      <c r="GA154" s="2">
        <v>3338.620152</v>
      </c>
      <c r="GB154" s="2">
        <v>18558.401290000002</v>
      </c>
      <c r="GC154" s="2">
        <v>13164.2382</v>
      </c>
      <c r="GD154" s="2">
        <v>5401.9621139999999</v>
      </c>
      <c r="GE154" s="2"/>
      <c r="GF154" s="3">
        <f t="shared" si="30"/>
        <v>108141.25074560323</v>
      </c>
      <c r="GG154" s="3">
        <f t="shared" si="31"/>
        <v>5420.8367214999998</v>
      </c>
      <c r="GH154" s="3">
        <f t="shared" si="32"/>
        <v>2889129.102</v>
      </c>
      <c r="GI154" s="3">
        <f t="shared" si="33"/>
        <v>327646.95828304876</v>
      </c>
      <c r="GJ154" s="3">
        <f t="shared" si="34"/>
        <v>107352529272.13388</v>
      </c>
      <c r="GK154" s="3">
        <f t="shared" si="35"/>
        <v>1258.07650625</v>
      </c>
      <c r="GL154" s="3">
        <f t="shared" si="36"/>
        <v>26199.188279999998</v>
      </c>
      <c r="GM154" s="3">
        <f t="shared" si="37"/>
        <v>24941.111773749999</v>
      </c>
    </row>
    <row r="155" spans="1:195" x14ac:dyDescent="0.2">
      <c r="A155" s="10"/>
      <c r="B155" s="6" t="s">
        <v>187</v>
      </c>
      <c r="C155" s="2">
        <v>501370.33019900002</v>
      </c>
      <c r="D155" s="2">
        <v>356800.051561</v>
      </c>
      <c r="E155" s="2">
        <v>3105.3958200000002</v>
      </c>
      <c r="F155" s="2">
        <v>51.674700000000001</v>
      </c>
      <c r="G155" s="2">
        <v>634690.84337800008</v>
      </c>
      <c r="H155" s="2">
        <v>124872.4333</v>
      </c>
      <c r="I155" s="2">
        <v>2466.930202</v>
      </c>
      <c r="J155" s="2">
        <v>196.56365600000001</v>
      </c>
      <c r="K155" s="2">
        <v>151225.3204</v>
      </c>
      <c r="L155" s="2">
        <v>7391.89149</v>
      </c>
      <c r="M155" s="2">
        <v>15854.2904</v>
      </c>
      <c r="N155" s="2">
        <v>1161.3463819999999</v>
      </c>
      <c r="O155" s="2">
        <v>8528.7016820000008</v>
      </c>
      <c r="P155" s="2">
        <v>3531.217701</v>
      </c>
      <c r="Q155" s="2">
        <v>13619.6317</v>
      </c>
      <c r="R155" s="2">
        <v>86144.751180000007</v>
      </c>
      <c r="S155" s="2">
        <v>7412.5941849999999</v>
      </c>
      <c r="T155" s="2">
        <v>15890.967189999999</v>
      </c>
      <c r="U155" s="2">
        <v>209.089179</v>
      </c>
      <c r="V155" s="2">
        <v>3597.3197989999999</v>
      </c>
      <c r="W155" s="2">
        <v>17232.567760000002</v>
      </c>
      <c r="X155" s="2">
        <v>461.13698299999999</v>
      </c>
      <c r="Y155" s="2">
        <v>25522.231479999999</v>
      </c>
      <c r="Z155" s="2">
        <v>440618.05690000003</v>
      </c>
      <c r="AA155" s="2">
        <v>2323.9772560000001</v>
      </c>
      <c r="AB155" s="2">
        <v>1668.833316</v>
      </c>
      <c r="AC155" s="2">
        <v>490.995476</v>
      </c>
      <c r="AD155" s="2">
        <v>2891.9617520000002</v>
      </c>
      <c r="AE155" s="2">
        <v>10047.98904</v>
      </c>
      <c r="AF155" s="2">
        <v>90808.158011000007</v>
      </c>
      <c r="AG155" s="2">
        <v>1147403.83</v>
      </c>
      <c r="AH155" s="2">
        <v>7266.4932689999996</v>
      </c>
      <c r="AI155" s="2">
        <v>17335.177739999999</v>
      </c>
      <c r="AJ155" s="2">
        <v>33015.38321</v>
      </c>
      <c r="AK155" s="2">
        <v>7983.8381639999998</v>
      </c>
      <c r="AL155" s="2">
        <v>69476.756940000007</v>
      </c>
      <c r="AM155" s="2">
        <v>238.40179800000001</v>
      </c>
      <c r="AN155" s="2">
        <v>94.406878000000006</v>
      </c>
      <c r="AO155" s="2">
        <v>4343.1337549999998</v>
      </c>
      <c r="AP155" s="2">
        <v>17936.757024999999</v>
      </c>
      <c r="AQ155" s="2">
        <v>12762.362220000001</v>
      </c>
      <c r="AR155" s="2">
        <v>52526.910409999997</v>
      </c>
      <c r="AS155" s="2">
        <v>645.52308300000004</v>
      </c>
      <c r="AT155" s="2">
        <v>43.012844999999999</v>
      </c>
      <c r="AU155" s="2">
        <v>8434.5652150000005</v>
      </c>
      <c r="AV155" s="2">
        <v>8738.4388060000001</v>
      </c>
      <c r="AW155" s="2">
        <v>88228.598280000006</v>
      </c>
      <c r="AX155" s="2">
        <v>1870855.533205</v>
      </c>
      <c r="AY155" s="2">
        <v>64380.503299999997</v>
      </c>
      <c r="AZ155" s="2">
        <v>288348.11596999998</v>
      </c>
      <c r="BA155" s="2">
        <v>38582.905440000002</v>
      </c>
      <c r="BB155" s="2">
        <v>1170.396426</v>
      </c>
      <c r="BC155" s="2">
        <v>78962.413079999998</v>
      </c>
      <c r="BD155" s="2">
        <v>380172.51623399998</v>
      </c>
      <c r="BE155" s="2">
        <v>372.09079300000002</v>
      </c>
      <c r="BF155" s="2">
        <v>62911.284740000003</v>
      </c>
      <c r="BG155" s="2">
        <v>49.056353999999999</v>
      </c>
      <c r="BH155" s="2">
        <v>8249.8872719999999</v>
      </c>
      <c r="BI155" s="2">
        <v>51485.049079999997</v>
      </c>
      <c r="BJ155" s="2">
        <v>5512.9416350000001</v>
      </c>
      <c r="BK155" s="2">
        <v>9825.8232609999995</v>
      </c>
      <c r="BL155" s="2">
        <v>13816.77721</v>
      </c>
      <c r="BM155" s="2">
        <v>1394.1119759999999</v>
      </c>
      <c r="BN155" s="2">
        <v>1212.9119559999999</v>
      </c>
      <c r="BO155" s="2">
        <v>6904.0932300000004</v>
      </c>
      <c r="BP155" s="2">
        <v>9928.5259960000003</v>
      </c>
      <c r="BQ155" s="2">
        <v>2000.694236</v>
      </c>
      <c r="BR155" s="2">
        <v>9416.7377340000003</v>
      </c>
      <c r="BS155" s="2">
        <v>1719.674442</v>
      </c>
      <c r="BT155" s="2">
        <v>1772064.855121</v>
      </c>
      <c r="BU155" s="2">
        <v>7471.212888</v>
      </c>
      <c r="BV155" s="2">
        <v>567518.43368000002</v>
      </c>
      <c r="BW155" s="2">
        <v>5053.8460679999998</v>
      </c>
      <c r="BX155" s="2">
        <v>7241.8885200000004</v>
      </c>
      <c r="BY155" s="2">
        <v>5177383.9014510019</v>
      </c>
      <c r="BZ155" s="2">
        <v>793470.08875400026</v>
      </c>
      <c r="CA155" s="2">
        <v>168726.39480000001</v>
      </c>
      <c r="CB155" s="2">
        <v>79617.362829999998</v>
      </c>
      <c r="CC155" s="2">
        <v>561.15552600000001</v>
      </c>
      <c r="CD155" s="2">
        <v>8885.4271929999995</v>
      </c>
      <c r="CE155" s="2">
        <v>44435.085120000003</v>
      </c>
      <c r="CF155" s="2">
        <v>820.07518700000003</v>
      </c>
      <c r="CG155" s="2">
        <v>5699.0025910000004</v>
      </c>
      <c r="CH155" s="2">
        <v>27895.664260000001</v>
      </c>
      <c r="CI155" s="2">
        <v>63810.628499999999</v>
      </c>
      <c r="CJ155" s="2">
        <v>30438.850299999998</v>
      </c>
      <c r="CK155" s="2">
        <v>4374.5481520000003</v>
      </c>
      <c r="CL155" s="2">
        <v>17666.308349999999</v>
      </c>
      <c r="CM155" s="2">
        <v>21.568873</v>
      </c>
      <c r="CN155" s="2">
        <v>77.988645000000005</v>
      </c>
      <c r="CO155" s="2">
        <v>22740.49955</v>
      </c>
      <c r="CP155" s="2">
        <v>24140.066350000001</v>
      </c>
      <c r="CQ155" s="2">
        <v>956302.66268699989</v>
      </c>
      <c r="CR155" s="2">
        <v>3101.8059290000001</v>
      </c>
      <c r="CS155" s="2">
        <v>397.588166</v>
      </c>
      <c r="CT155" s="2">
        <v>26495.294190000001</v>
      </c>
      <c r="CU155" s="2">
        <v>261.17351100000002</v>
      </c>
      <c r="CV155" s="2">
        <v>1236704.796636</v>
      </c>
      <c r="CW155" s="2">
        <v>8744.3322900000003</v>
      </c>
      <c r="CX155" s="2">
        <v>2067743.5715709999</v>
      </c>
      <c r="CY155" s="2">
        <v>2848959.186704</v>
      </c>
      <c r="CZ155" s="2">
        <v>562.82395399999996</v>
      </c>
      <c r="DA155" s="2">
        <v>2043.6239909999999</v>
      </c>
      <c r="DB155" s="2">
        <v>3469.5009009999999</v>
      </c>
      <c r="DC155" s="2">
        <v>15833.854890000001</v>
      </c>
      <c r="DD155" s="2">
        <v>114.44235500000001</v>
      </c>
      <c r="DE155" s="2">
        <v>732161.92329800024</v>
      </c>
      <c r="DF155" s="2">
        <v>31.525642000000001</v>
      </c>
      <c r="DG155" s="2">
        <v>5642349.3468880001</v>
      </c>
      <c r="DH155" s="2">
        <v>18461.608810000002</v>
      </c>
      <c r="DI155" s="2">
        <v>206.532172</v>
      </c>
      <c r="DJ155" s="2">
        <v>66530.748930000002</v>
      </c>
      <c r="DK155" s="2">
        <v>480158.86274299998</v>
      </c>
      <c r="DL155" s="2">
        <v>15747.48372</v>
      </c>
      <c r="DM155" s="2">
        <v>15361.22047</v>
      </c>
      <c r="DN155" s="2">
        <v>6509.7691169999998</v>
      </c>
      <c r="DO155" s="2">
        <v>1858.7359329999999</v>
      </c>
      <c r="DP155" s="2">
        <v>3095.8851070000001</v>
      </c>
      <c r="DQ155" s="2">
        <v>37665.704550000002</v>
      </c>
      <c r="DR155" s="2">
        <v>795112.57459000009</v>
      </c>
      <c r="DS155" s="2">
        <v>22759.286840000001</v>
      </c>
      <c r="DT155" s="2">
        <v>144436.07879999999</v>
      </c>
      <c r="DU155" s="2">
        <v>9154.7379990000009</v>
      </c>
      <c r="DV155" s="2">
        <v>17427.551049999998</v>
      </c>
      <c r="DW155" s="2">
        <v>4639.2012340000001</v>
      </c>
      <c r="DX155" s="2">
        <v>22486.343440000001</v>
      </c>
      <c r="DY155" s="2">
        <v>4.2475579999999997</v>
      </c>
      <c r="DZ155" s="2">
        <v>33219.467239999998</v>
      </c>
      <c r="EA155" s="2">
        <v>1722319.0261560001</v>
      </c>
      <c r="EB155" s="2">
        <v>88100.940060000008</v>
      </c>
      <c r="EC155" s="2">
        <v>4696.417195</v>
      </c>
      <c r="ED155" s="2">
        <v>31170.181219999999</v>
      </c>
      <c r="EE155" s="2">
        <v>63979.954259999999</v>
      </c>
      <c r="EF155" s="2">
        <v>18.595039</v>
      </c>
      <c r="EG155" s="2">
        <v>10794.86479</v>
      </c>
      <c r="EH155" s="2">
        <v>29825.125120000001</v>
      </c>
      <c r="EI155" s="2">
        <v>762787.10857300006</v>
      </c>
      <c r="EJ155" s="2">
        <v>17208.979749999999</v>
      </c>
      <c r="EK155" s="2">
        <v>11489.68024</v>
      </c>
      <c r="EL155" s="2">
        <v>28794.963919999998</v>
      </c>
      <c r="EM155" s="2">
        <v>17206.97107</v>
      </c>
      <c r="EN155" s="2">
        <v>568592.4227</v>
      </c>
      <c r="EO155" s="2">
        <v>959910.58962099999</v>
      </c>
      <c r="EP155" s="2">
        <v>55247.715609999999</v>
      </c>
      <c r="EQ155" s="2">
        <v>10066.18842</v>
      </c>
      <c r="ER155" s="2">
        <v>3856.5164989999998</v>
      </c>
      <c r="ES155" s="2">
        <v>381.32186999999999</v>
      </c>
      <c r="ET155" s="2">
        <v>3664.898502</v>
      </c>
      <c r="EU155" s="2">
        <v>3692.5738259999998</v>
      </c>
      <c r="EV155" s="2">
        <v>18351.387719999999</v>
      </c>
      <c r="EW155" s="2">
        <v>11517.64336</v>
      </c>
      <c r="EX155" s="2">
        <v>858081.05335800012</v>
      </c>
      <c r="EY155" s="2">
        <v>858170.38176000002</v>
      </c>
      <c r="EZ155" s="2">
        <v>1373.087548</v>
      </c>
      <c r="FA155" s="2">
        <v>4190.5006620000004</v>
      </c>
      <c r="FB155" s="2">
        <v>1768.149506</v>
      </c>
      <c r="FC155" s="2">
        <v>5202.4043320000001</v>
      </c>
      <c r="FD155" s="2">
        <v>1299.361144</v>
      </c>
      <c r="FE155" s="2">
        <v>13970.4187</v>
      </c>
      <c r="FF155" s="2">
        <v>46475.450859999997</v>
      </c>
      <c r="FG155" s="2">
        <v>1853650.8010130001</v>
      </c>
      <c r="FH155" s="2">
        <v>75223.193750000006</v>
      </c>
      <c r="FI155" s="2">
        <v>5234.9679599999999</v>
      </c>
      <c r="FJ155" s="2">
        <v>132777.6317</v>
      </c>
      <c r="FK155" s="2">
        <v>1222941.314791</v>
      </c>
      <c r="FL155" s="2">
        <v>480158.86274299992</v>
      </c>
      <c r="FM155" s="2">
        <v>959910.58962099999</v>
      </c>
      <c r="FN155" s="2">
        <v>7105.6847399999997</v>
      </c>
      <c r="FO155" s="2">
        <v>42513.298349999997</v>
      </c>
      <c r="FP155" s="2">
        <v>11.425255</v>
      </c>
      <c r="FQ155" s="2">
        <v>43014.037929999999</v>
      </c>
      <c r="FR155" s="2">
        <v>19233.38463</v>
      </c>
      <c r="FS155" s="2">
        <v>33799.249360000002</v>
      </c>
      <c r="FT155" s="2">
        <v>3574605.7753170002</v>
      </c>
      <c r="FU155" s="2">
        <v>701609.38670000003</v>
      </c>
      <c r="FV155" s="2">
        <v>47368.313139999998</v>
      </c>
      <c r="FW155" s="2">
        <v>66.890970999999993</v>
      </c>
      <c r="FX155" s="2">
        <v>83621.260970000003</v>
      </c>
      <c r="FY155" s="2">
        <v>444.88011799999998</v>
      </c>
      <c r="FZ155" s="2">
        <v>8175655.0120000001</v>
      </c>
      <c r="GA155" s="2">
        <v>10697.568950000001</v>
      </c>
      <c r="GB155" s="2">
        <v>73429.610480000003</v>
      </c>
      <c r="GC155" s="2">
        <v>15821.29853</v>
      </c>
      <c r="GD155" s="2">
        <v>12260.20472</v>
      </c>
      <c r="GE155" s="2"/>
      <c r="GF155" s="3">
        <f t="shared" si="30"/>
        <v>297660.43885342922</v>
      </c>
      <c r="GG155" s="3">
        <f t="shared" si="31"/>
        <v>15554.352095</v>
      </c>
      <c r="GH155" s="3">
        <f t="shared" si="32"/>
        <v>8175650.7644420005</v>
      </c>
      <c r="GI155" s="3">
        <f t="shared" si="33"/>
        <v>939071.3531881033</v>
      </c>
      <c r="GJ155" s="3">
        <f t="shared" si="34"/>
        <v>881855006378.5354</v>
      </c>
      <c r="GK155" s="3">
        <f t="shared" si="35"/>
        <v>3515.788501</v>
      </c>
      <c r="GL155" s="3">
        <f t="shared" si="36"/>
        <v>73878.006297500004</v>
      </c>
      <c r="GM155" s="3">
        <f t="shared" si="37"/>
        <v>70362.217796500001</v>
      </c>
    </row>
    <row r="156" spans="1:195" x14ac:dyDescent="0.2">
      <c r="A156" s="10"/>
      <c r="B156" s="6" t="s">
        <v>188</v>
      </c>
      <c r="C156" s="2">
        <v>1356434.329261</v>
      </c>
      <c r="D156" s="2">
        <v>768884.62624300004</v>
      </c>
      <c r="E156" s="2">
        <v>9408.7653439999995</v>
      </c>
      <c r="F156" s="2">
        <v>579.22901999999999</v>
      </c>
      <c r="G156" s="2">
        <v>2650881.3354659998</v>
      </c>
      <c r="H156" s="2">
        <v>372415.20669999998</v>
      </c>
      <c r="I156" s="2">
        <v>9155.7830799999992</v>
      </c>
      <c r="J156" s="2">
        <v>1085.816188</v>
      </c>
      <c r="K156" s="2">
        <v>622092.64139999996</v>
      </c>
      <c r="L156" s="2">
        <v>76429.623739999995</v>
      </c>
      <c r="M156" s="2">
        <v>52141.63798</v>
      </c>
      <c r="N156" s="2">
        <v>3247.309761</v>
      </c>
      <c r="O156" s="2">
        <v>111403.0469</v>
      </c>
      <c r="P156" s="2">
        <v>12117.320830000001</v>
      </c>
      <c r="Q156" s="2">
        <v>27368.073349999999</v>
      </c>
      <c r="R156" s="2">
        <v>187771.29800000001</v>
      </c>
      <c r="S156" s="2">
        <v>57320.007019999997</v>
      </c>
      <c r="T156" s="2">
        <v>48874.34031</v>
      </c>
      <c r="U156" s="2">
        <v>2513.101709</v>
      </c>
      <c r="V156" s="2">
        <v>24906.997609999999</v>
      </c>
      <c r="W156" s="2">
        <v>88193.489109999995</v>
      </c>
      <c r="X156" s="2">
        <v>1449.1386970000001</v>
      </c>
      <c r="Y156" s="2">
        <v>54381.512280000003</v>
      </c>
      <c r="Z156" s="2">
        <v>1105478.108</v>
      </c>
      <c r="AA156" s="2">
        <v>3742.9353930000002</v>
      </c>
      <c r="AB156" s="2">
        <v>8467.0414209999999</v>
      </c>
      <c r="AC156" s="2">
        <v>1661.1295279999999</v>
      </c>
      <c r="AD156" s="2">
        <v>12082.932489999999</v>
      </c>
      <c r="AE156" s="2">
        <v>21002.90194</v>
      </c>
      <c r="AF156" s="2">
        <v>815574.40148</v>
      </c>
      <c r="AG156" s="2">
        <v>11804696.789999999</v>
      </c>
      <c r="AH156" s="2">
        <v>22619.386549999999</v>
      </c>
      <c r="AI156" s="2">
        <v>89900.984209999995</v>
      </c>
      <c r="AJ156" s="2">
        <v>52645.939449999998</v>
      </c>
      <c r="AK156" s="2">
        <v>15852.59287</v>
      </c>
      <c r="AL156" s="2">
        <v>175033.6574</v>
      </c>
      <c r="AM156" s="2">
        <v>476.31000799999998</v>
      </c>
      <c r="AN156" s="2">
        <v>673.15474600000005</v>
      </c>
      <c r="AO156" s="2">
        <v>14296.03177</v>
      </c>
      <c r="AP156" s="2">
        <v>63003.236576000003</v>
      </c>
      <c r="AQ156" s="2">
        <v>122514.148</v>
      </c>
      <c r="AR156" s="2">
        <v>845437.6348</v>
      </c>
      <c r="AS156" s="2">
        <v>1382.482818</v>
      </c>
      <c r="AT156" s="2">
        <v>247.524891</v>
      </c>
      <c r="AU156" s="2">
        <v>48303.774160000001</v>
      </c>
      <c r="AV156" s="2">
        <v>36494.275670000003</v>
      </c>
      <c r="AW156" s="2">
        <v>261745.29519999999</v>
      </c>
      <c r="AX156" s="2">
        <v>14149746.090892</v>
      </c>
      <c r="AY156" s="2">
        <v>316217.82490000001</v>
      </c>
      <c r="AZ156" s="2">
        <v>2791835.4965769998</v>
      </c>
      <c r="BA156" s="2">
        <v>326263.07490000001</v>
      </c>
      <c r="BB156" s="2">
        <v>17592.512220000001</v>
      </c>
      <c r="BC156" s="2">
        <v>136449.73800000001</v>
      </c>
      <c r="BD156" s="2">
        <v>3604084.2597569991</v>
      </c>
      <c r="BE156" s="2">
        <v>1874.148768</v>
      </c>
      <c r="BF156" s="2">
        <v>433262.60249999998</v>
      </c>
      <c r="BG156" s="2">
        <v>222.702404</v>
      </c>
      <c r="BH156" s="2">
        <v>15883.7891</v>
      </c>
      <c r="BI156" s="2">
        <v>498506.33179999999</v>
      </c>
      <c r="BJ156" s="2">
        <v>17142.29722</v>
      </c>
      <c r="BK156" s="2">
        <v>30251.44399</v>
      </c>
      <c r="BL156" s="2">
        <v>22730.85844</v>
      </c>
      <c r="BM156" s="2">
        <v>2404.6241620000001</v>
      </c>
      <c r="BN156" s="2">
        <v>2375.3202919999999</v>
      </c>
      <c r="BO156" s="2">
        <v>12673.56899</v>
      </c>
      <c r="BP156" s="2">
        <v>88528.370649999997</v>
      </c>
      <c r="BQ156" s="2">
        <v>2293.2057960000002</v>
      </c>
      <c r="BR156" s="2">
        <v>30899.841970000001</v>
      </c>
      <c r="BS156" s="2">
        <v>4437.6843870000002</v>
      </c>
      <c r="BT156" s="2">
        <v>15347386.288730999</v>
      </c>
      <c r="BU156" s="2">
        <v>21850.198639999999</v>
      </c>
      <c r="BV156" s="2">
        <v>1131089.3679820001</v>
      </c>
      <c r="BW156" s="2">
        <v>10087.15494</v>
      </c>
      <c r="BX156" s="2">
        <v>58909.76685</v>
      </c>
      <c r="BY156" s="2">
        <v>27125702.145619001</v>
      </c>
      <c r="BZ156" s="2">
        <v>1546005.8919520001</v>
      </c>
      <c r="CA156" s="2">
        <v>812279.24269999994</v>
      </c>
      <c r="CB156" s="2">
        <v>220379.48370000001</v>
      </c>
      <c r="CC156" s="2">
        <v>3310.7316270000001</v>
      </c>
      <c r="CD156" s="2">
        <v>87305.972859999994</v>
      </c>
      <c r="CE156" s="2">
        <v>413893.09620000003</v>
      </c>
      <c r="CF156" s="2">
        <v>8561.5972380000003</v>
      </c>
      <c r="CG156" s="2">
        <v>34860.896840000001</v>
      </c>
      <c r="CH156" s="2">
        <v>1268751.648</v>
      </c>
      <c r="CI156" s="2">
        <v>267016.69439999998</v>
      </c>
      <c r="CJ156" s="2">
        <v>66551.273660000006</v>
      </c>
      <c r="CK156" s="2">
        <v>16613.285240000001</v>
      </c>
      <c r="CL156" s="2">
        <v>31144.32717</v>
      </c>
      <c r="CM156" s="2">
        <v>88.522816000000006</v>
      </c>
      <c r="CN156" s="2">
        <v>334.1377</v>
      </c>
      <c r="CO156" s="2">
        <v>683376.32250000001</v>
      </c>
      <c r="CP156" s="2">
        <v>125805.1357</v>
      </c>
      <c r="CQ156" s="2">
        <v>2806374.5631490001</v>
      </c>
      <c r="CR156" s="2">
        <v>32882.957699999999</v>
      </c>
      <c r="CS156" s="2">
        <v>2214.130412</v>
      </c>
      <c r="CT156" s="2">
        <v>82792.487030000004</v>
      </c>
      <c r="CU156" s="2">
        <v>826.190561</v>
      </c>
      <c r="CV156" s="2">
        <v>3423584.3880059989</v>
      </c>
      <c r="CW156" s="2">
        <v>31300.283719999999</v>
      </c>
      <c r="CX156" s="2">
        <v>7441121.4271730017</v>
      </c>
      <c r="CY156" s="2">
        <v>18475522.976234999</v>
      </c>
      <c r="CZ156" s="2">
        <v>10124.50943</v>
      </c>
      <c r="DA156" s="2">
        <v>11928.831389999999</v>
      </c>
      <c r="DB156" s="2">
        <v>12561.44277</v>
      </c>
      <c r="DC156" s="2">
        <v>27759.676670000001</v>
      </c>
      <c r="DD156" s="2">
        <v>1627.8444179999999</v>
      </c>
      <c r="DE156" s="2">
        <v>3410646.6318709999</v>
      </c>
      <c r="DF156" s="2">
        <v>187.87681000000001</v>
      </c>
      <c r="DG156" s="2">
        <v>27903298.991195999</v>
      </c>
      <c r="DH156" s="2">
        <v>34417.058270000001</v>
      </c>
      <c r="DI156" s="2">
        <v>2158.9058230000001</v>
      </c>
      <c r="DJ156" s="2">
        <v>104222.8504</v>
      </c>
      <c r="DK156" s="2">
        <v>1959183.2398379999</v>
      </c>
      <c r="DL156" s="2">
        <v>46229.341410000001</v>
      </c>
      <c r="DM156" s="2">
        <v>30962.912059999999</v>
      </c>
      <c r="DN156" s="2">
        <v>12623.021710000001</v>
      </c>
      <c r="DO156" s="2">
        <v>6375.6579590000001</v>
      </c>
      <c r="DP156" s="2">
        <v>8204.9310299999997</v>
      </c>
      <c r="DQ156" s="2">
        <v>291460.22529999999</v>
      </c>
      <c r="DR156" s="2">
        <v>6820857.1984000001</v>
      </c>
      <c r="DS156" s="2">
        <v>35844.076580000001</v>
      </c>
      <c r="DT156" s="2">
        <v>299724.32870000001</v>
      </c>
      <c r="DU156" s="2">
        <v>18256.21155</v>
      </c>
      <c r="DV156" s="2">
        <v>186745.193</v>
      </c>
      <c r="DW156" s="2">
        <v>50089.676679999997</v>
      </c>
      <c r="DX156" s="2">
        <v>36045.569049999998</v>
      </c>
      <c r="DY156" s="2">
        <v>59.716183000000001</v>
      </c>
      <c r="DZ156" s="2">
        <v>82190.232080000002</v>
      </c>
      <c r="EA156" s="2">
        <v>14977539.920107011</v>
      </c>
      <c r="EB156" s="2">
        <v>292244.91404900001</v>
      </c>
      <c r="EC156" s="2">
        <v>17486.644820000001</v>
      </c>
      <c r="ED156" s="2">
        <v>96579.816590000002</v>
      </c>
      <c r="EE156" s="2">
        <v>192590.65599999999</v>
      </c>
      <c r="EF156" s="2">
        <v>227.06540899999999</v>
      </c>
      <c r="EG156" s="2">
        <v>19094.40193</v>
      </c>
      <c r="EH156" s="2">
        <v>350541.67119999998</v>
      </c>
      <c r="EI156" s="2">
        <v>1596636.949918</v>
      </c>
      <c r="EJ156" s="2">
        <v>47459.544439999998</v>
      </c>
      <c r="EK156" s="2">
        <v>67508.486739999993</v>
      </c>
      <c r="EL156" s="2">
        <v>46437.31596</v>
      </c>
      <c r="EM156" s="2">
        <v>100784.118</v>
      </c>
      <c r="EN156" s="2">
        <v>2249219.6839999999</v>
      </c>
      <c r="EO156" s="2">
        <v>3769711.4252260001</v>
      </c>
      <c r="EP156" s="2">
        <v>103118.5931</v>
      </c>
      <c r="EQ156" s="2">
        <v>25224.604780000001</v>
      </c>
      <c r="ER156" s="2">
        <v>62379.854570000003</v>
      </c>
      <c r="ES156" s="2">
        <v>780.41011200000003</v>
      </c>
      <c r="ET156" s="2">
        <v>6150.1765130000003</v>
      </c>
      <c r="EU156" s="2">
        <v>12218.54067</v>
      </c>
      <c r="EV156" s="2">
        <v>25760.900160000001</v>
      </c>
      <c r="EW156" s="2">
        <v>61517.854700000004</v>
      </c>
      <c r="EX156" s="2">
        <v>2124679.0648030001</v>
      </c>
      <c r="EY156" s="2">
        <v>2125318.9555039988</v>
      </c>
      <c r="EZ156" s="2">
        <v>4352.3764430000001</v>
      </c>
      <c r="FA156" s="2">
        <v>37650.024960000002</v>
      </c>
      <c r="FB156" s="2">
        <v>16103.858179999999</v>
      </c>
      <c r="FC156" s="2">
        <v>51265.792529999999</v>
      </c>
      <c r="FD156" s="2">
        <v>2803.2975040000001</v>
      </c>
      <c r="FE156" s="2">
        <v>44503.587619999998</v>
      </c>
      <c r="FF156" s="2">
        <v>69860.081030000001</v>
      </c>
      <c r="FG156" s="2">
        <v>14102346.262634991</v>
      </c>
      <c r="FH156" s="2">
        <v>393386.99829999998</v>
      </c>
      <c r="FI156" s="2">
        <v>12418.625330000001</v>
      </c>
      <c r="FJ156" s="2">
        <v>203460.49400000001</v>
      </c>
      <c r="FK156" s="2">
        <v>3372821.5203339988</v>
      </c>
      <c r="FL156" s="2">
        <v>1959183.2398379999</v>
      </c>
      <c r="FM156" s="2">
        <v>3769711.4252260011</v>
      </c>
      <c r="FN156" s="2">
        <v>42882.929279999997</v>
      </c>
      <c r="FO156" s="2">
        <v>433860.53049999999</v>
      </c>
      <c r="FP156" s="2">
        <v>21.429275000000001</v>
      </c>
      <c r="FQ156" s="2">
        <v>80273.028969999999</v>
      </c>
      <c r="FR156" s="2">
        <v>35408.106390000001</v>
      </c>
      <c r="FS156" s="2">
        <v>249647.2432</v>
      </c>
      <c r="FT156" s="2">
        <v>20462177.564022992</v>
      </c>
      <c r="FU156" s="2">
        <v>6112057.2810000004</v>
      </c>
      <c r="FV156" s="2">
        <v>163078.0148</v>
      </c>
      <c r="FW156" s="2">
        <v>326.94148300000001</v>
      </c>
      <c r="FX156" s="2">
        <v>313934.3897</v>
      </c>
      <c r="FY156" s="2">
        <v>705.92305799999997</v>
      </c>
      <c r="FZ156" s="2">
        <v>46135596.340000004</v>
      </c>
      <c r="GA156" s="2">
        <v>27895.141749999999</v>
      </c>
      <c r="GB156" s="2">
        <v>530523.08270000003</v>
      </c>
      <c r="GC156" s="2">
        <v>34395.359949999998</v>
      </c>
      <c r="GD156" s="2">
        <v>30251.83135</v>
      </c>
      <c r="GE156" s="2"/>
      <c r="GF156" s="3">
        <f t="shared" si="30"/>
        <v>1601162.4245400766</v>
      </c>
      <c r="GG156" s="3">
        <f t="shared" si="31"/>
        <v>49482.008495000002</v>
      </c>
      <c r="GH156" s="3">
        <f t="shared" si="32"/>
        <v>46135574.910725005</v>
      </c>
      <c r="GI156" s="3">
        <f t="shared" si="33"/>
        <v>5333940.7861352274</v>
      </c>
      <c r="GJ156" s="3">
        <f t="shared" si="34"/>
        <v>28450924309996.891</v>
      </c>
      <c r="GK156" s="3">
        <f t="shared" si="35"/>
        <v>12368.604165000001</v>
      </c>
      <c r="GL156" s="3">
        <f t="shared" si="36"/>
        <v>356010.05507499998</v>
      </c>
      <c r="GM156" s="3">
        <f t="shared" si="37"/>
        <v>343641.45090999996</v>
      </c>
    </row>
    <row r="157" spans="1:195" x14ac:dyDescent="0.2">
      <c r="A157" s="10"/>
      <c r="B157" s="6" t="s">
        <v>189</v>
      </c>
      <c r="C157" s="2">
        <v>6.73</v>
      </c>
      <c r="D157" s="2">
        <v>17.53</v>
      </c>
      <c r="E157" s="2">
        <v>47.84</v>
      </c>
      <c r="F157" s="2">
        <v>38.49</v>
      </c>
      <c r="G157" s="2">
        <v>19.32</v>
      </c>
      <c r="H157" s="2">
        <v>0.13</v>
      </c>
      <c r="I157" s="2">
        <v>9.4</v>
      </c>
      <c r="J157" s="2">
        <v>0.23</v>
      </c>
      <c r="K157" s="2">
        <v>0.36</v>
      </c>
      <c r="L157" s="2">
        <v>9.32</v>
      </c>
      <c r="M157" s="2">
        <v>34.82</v>
      </c>
      <c r="N157" s="2">
        <v>2.33</v>
      </c>
      <c r="O157" s="2">
        <v>91.18</v>
      </c>
      <c r="P157" s="2">
        <v>9.42</v>
      </c>
      <c r="Q157" s="2">
        <v>49.94</v>
      </c>
      <c r="R157" s="2">
        <v>74.55</v>
      </c>
      <c r="S157" s="2">
        <v>31.12</v>
      </c>
      <c r="T157" s="2">
        <v>17.850000000000001</v>
      </c>
      <c r="U157" s="2">
        <v>0</v>
      </c>
      <c r="V157" s="2">
        <v>1.45</v>
      </c>
      <c r="W157" s="2">
        <v>25.25</v>
      </c>
      <c r="X157" s="2">
        <v>6.82</v>
      </c>
      <c r="Y157" s="2">
        <v>0.55000000000000004</v>
      </c>
      <c r="Z157" s="2">
        <v>14.22</v>
      </c>
      <c r="AA157" s="2">
        <v>43.62</v>
      </c>
      <c r="AB157" s="2">
        <v>2.13</v>
      </c>
      <c r="AC157" s="2">
        <v>0.01</v>
      </c>
      <c r="AD157" s="2">
        <v>86.68</v>
      </c>
      <c r="AE157" s="2">
        <v>25.59</v>
      </c>
      <c r="AF157" s="2">
        <v>21.83</v>
      </c>
      <c r="AG157" s="2">
        <v>25.06</v>
      </c>
      <c r="AH157" s="2">
        <v>12.18</v>
      </c>
      <c r="AI157" s="2">
        <v>64.510000000000005</v>
      </c>
      <c r="AJ157" s="2">
        <v>78.06</v>
      </c>
      <c r="AK157" s="2">
        <v>95.82</v>
      </c>
      <c r="AL157" s="2">
        <v>64.150000000000006</v>
      </c>
      <c r="AM157" s="2">
        <v>31.46</v>
      </c>
      <c r="AN157" s="2">
        <v>64.06</v>
      </c>
      <c r="AO157" s="2">
        <v>26.35</v>
      </c>
      <c r="AP157" s="2">
        <v>38.33</v>
      </c>
      <c r="AQ157" s="2">
        <v>10.41</v>
      </c>
      <c r="AR157" s="2">
        <v>14.84</v>
      </c>
      <c r="AS157" s="2">
        <v>14.55</v>
      </c>
      <c r="AT157" s="2">
        <v>28.24</v>
      </c>
      <c r="AU157" s="2">
        <v>8.68</v>
      </c>
      <c r="AV157" s="2">
        <v>32.53</v>
      </c>
      <c r="AW157" s="2">
        <v>14.88</v>
      </c>
      <c r="AX157" s="2">
        <v>0.06</v>
      </c>
      <c r="AY157" s="2">
        <v>13.07</v>
      </c>
      <c r="AZ157" s="2">
        <v>5.28</v>
      </c>
      <c r="BA157" s="2">
        <v>81.19</v>
      </c>
      <c r="BB157" s="2">
        <v>16.3</v>
      </c>
      <c r="BC157" s="2">
        <v>28.17</v>
      </c>
      <c r="BD157" s="2">
        <v>91.46</v>
      </c>
      <c r="BE157" s="2">
        <v>43.23</v>
      </c>
      <c r="BF157" s="2">
        <v>32.74</v>
      </c>
      <c r="BG157" s="2">
        <v>7.47</v>
      </c>
      <c r="BH157" s="2">
        <v>1.71</v>
      </c>
      <c r="BI157" s="2">
        <v>81.94</v>
      </c>
      <c r="BJ157" s="2">
        <v>7.71</v>
      </c>
      <c r="BK157" s="2">
        <v>27.54</v>
      </c>
      <c r="BL157" s="2">
        <v>0</v>
      </c>
      <c r="BM157" s="2">
        <v>76.23</v>
      </c>
      <c r="BN157" s="2">
        <v>48.95</v>
      </c>
      <c r="BO157" s="2">
        <v>87.15</v>
      </c>
      <c r="BP157" s="2">
        <v>5.54</v>
      </c>
      <c r="BQ157" s="2">
        <v>17.47</v>
      </c>
      <c r="BR157" s="2">
        <v>13.1</v>
      </c>
      <c r="BS157" s="2">
        <v>1.78</v>
      </c>
      <c r="BT157" s="2">
        <v>24.95</v>
      </c>
      <c r="BU157" s="2">
        <v>0.2</v>
      </c>
      <c r="BV157" s="2">
        <v>50.74</v>
      </c>
      <c r="BW157" s="2">
        <v>33.090000000000003</v>
      </c>
      <c r="BX157" s="2">
        <v>76.12</v>
      </c>
      <c r="BY157" s="2">
        <v>15.6</v>
      </c>
      <c r="BZ157" s="2">
        <v>26.58</v>
      </c>
      <c r="CA157" s="2">
        <v>9.52</v>
      </c>
      <c r="CB157" s="2">
        <v>0.91</v>
      </c>
      <c r="CC157" s="2">
        <v>0.82</v>
      </c>
      <c r="CD157" s="2">
        <v>77.760000000000005</v>
      </c>
      <c r="CE157" s="2">
        <v>3.74</v>
      </c>
      <c r="CF157" s="2">
        <v>16.57</v>
      </c>
      <c r="CG157" s="2">
        <v>12.12</v>
      </c>
      <c r="CH157" s="2">
        <v>3.19</v>
      </c>
      <c r="CI157" s="2">
        <v>6.16</v>
      </c>
      <c r="CJ157" s="2">
        <v>1.72</v>
      </c>
      <c r="CK157" s="2">
        <v>71.959999999999994</v>
      </c>
      <c r="CL157" s="2">
        <v>23.51</v>
      </c>
      <c r="CM157" s="2">
        <v>60.63</v>
      </c>
      <c r="CN157" s="2">
        <v>47.33</v>
      </c>
      <c r="CO157" s="2">
        <v>1.63</v>
      </c>
      <c r="CP157" s="2">
        <v>2.74</v>
      </c>
      <c r="CQ157" s="2">
        <v>0.01</v>
      </c>
      <c r="CR157" s="2">
        <v>53.27</v>
      </c>
      <c r="CS157" s="2">
        <v>4.17</v>
      </c>
      <c r="CT157" s="2">
        <v>91.93</v>
      </c>
      <c r="CU157" s="2">
        <v>3.05</v>
      </c>
      <c r="CV157" s="2">
        <v>11.52</v>
      </c>
      <c r="CW157" s="2">
        <v>55.53</v>
      </c>
      <c r="CX157" s="2">
        <v>51.27</v>
      </c>
      <c r="CY157" s="2">
        <v>44.94</v>
      </c>
      <c r="CZ157" s="2">
        <v>28.96</v>
      </c>
      <c r="DA157" s="2">
        <v>9.09</v>
      </c>
      <c r="DB157" s="2">
        <v>0</v>
      </c>
      <c r="DC157" s="2">
        <v>24.73</v>
      </c>
      <c r="DD157" s="2">
        <v>82.98</v>
      </c>
      <c r="DE157" s="2">
        <v>1.43</v>
      </c>
      <c r="DF157" s="2">
        <v>9.19</v>
      </c>
      <c r="DG157" s="2">
        <v>11.72</v>
      </c>
      <c r="DH157" s="2">
        <v>23.91</v>
      </c>
      <c r="DI157" s="2">
        <v>81.14</v>
      </c>
      <c r="DJ157" s="2">
        <v>5.98</v>
      </c>
      <c r="DK157" s="2">
        <v>70.430000000000007</v>
      </c>
      <c r="DL157" s="2">
        <v>42.96</v>
      </c>
      <c r="DM157" s="2">
        <v>0</v>
      </c>
      <c r="DN157" s="2">
        <v>80.94</v>
      </c>
      <c r="DO157" s="2">
        <v>28.2</v>
      </c>
      <c r="DP157" s="2">
        <v>11.49</v>
      </c>
      <c r="DQ157" s="2">
        <v>80.98</v>
      </c>
      <c r="DR157" s="2">
        <v>3.41</v>
      </c>
      <c r="DS157" s="2">
        <v>5.09</v>
      </c>
      <c r="DT157" s="2">
        <v>78.88</v>
      </c>
      <c r="DU157" s="2">
        <v>82.18</v>
      </c>
      <c r="DV157" s="2">
        <v>50</v>
      </c>
      <c r="DW157" s="2">
        <v>5.75</v>
      </c>
      <c r="DX157" s="2">
        <v>57.28</v>
      </c>
      <c r="DY157" s="2">
        <v>85.04</v>
      </c>
      <c r="DZ157" s="2">
        <v>0.1</v>
      </c>
      <c r="EA157" s="2">
        <v>29.32</v>
      </c>
      <c r="EB157" s="2">
        <v>0</v>
      </c>
      <c r="EC157" s="2">
        <v>45.88</v>
      </c>
      <c r="ED157" s="2">
        <v>21.9</v>
      </c>
      <c r="EE157" s="2">
        <v>27.43</v>
      </c>
      <c r="EF157" s="2">
        <v>30.75</v>
      </c>
      <c r="EG157" s="2">
        <v>0.37</v>
      </c>
      <c r="EH157" s="2">
        <v>55.15</v>
      </c>
      <c r="EI157" s="2">
        <v>11.87</v>
      </c>
      <c r="EJ157" s="2">
        <v>1.86</v>
      </c>
      <c r="EK157" s="2">
        <v>23.31</v>
      </c>
      <c r="EL157" s="2">
        <v>27.21</v>
      </c>
      <c r="EM157" s="2">
        <v>0.05</v>
      </c>
      <c r="EN157" s="2">
        <v>23.67</v>
      </c>
      <c r="EO157" s="2">
        <v>86.31</v>
      </c>
      <c r="EP157" s="2">
        <v>0.01</v>
      </c>
      <c r="EQ157" s="2">
        <v>61.91</v>
      </c>
      <c r="ER157" s="2">
        <v>39.11</v>
      </c>
      <c r="ES157" s="2">
        <v>0.65</v>
      </c>
      <c r="ET157" s="2">
        <v>48.64</v>
      </c>
      <c r="EU157" s="2">
        <v>74.03</v>
      </c>
      <c r="EV157" s="2">
        <v>0</v>
      </c>
      <c r="EW157" s="2">
        <v>94.5</v>
      </c>
      <c r="EX157" s="2">
        <v>21.24</v>
      </c>
      <c r="EY157" s="2">
        <v>27.49</v>
      </c>
      <c r="EZ157" s="2">
        <v>39.24</v>
      </c>
      <c r="FA157" s="2">
        <v>11.59</v>
      </c>
      <c r="FB157" s="2">
        <v>13.41</v>
      </c>
      <c r="FC157" s="2">
        <v>21.38</v>
      </c>
      <c r="FD157" s="2">
        <v>51.91</v>
      </c>
      <c r="FE157" s="2">
        <v>1.36</v>
      </c>
      <c r="FF157" s="2">
        <v>0.38</v>
      </c>
      <c r="FG157" s="2">
        <v>72.66</v>
      </c>
      <c r="FH157" s="2">
        <v>81.040000000000006</v>
      </c>
      <c r="FI157" s="2">
        <v>22.65</v>
      </c>
      <c r="FJ157" s="2">
        <v>48.11</v>
      </c>
      <c r="FK157" s="2">
        <v>0.06</v>
      </c>
      <c r="FL157" s="2">
        <v>18</v>
      </c>
      <c r="FM157" s="2">
        <v>1.94</v>
      </c>
      <c r="FN157" s="2">
        <v>0.37</v>
      </c>
      <c r="FO157" s="2">
        <v>12.5</v>
      </c>
      <c r="FP157" s="2">
        <v>13.34</v>
      </c>
      <c r="FQ157" s="2">
        <v>2.98</v>
      </c>
      <c r="FR157" s="2">
        <v>86.24</v>
      </c>
      <c r="FS157" s="2">
        <v>91.07</v>
      </c>
      <c r="FT157" s="2">
        <v>4.1500000000000004</v>
      </c>
      <c r="FU157" s="2">
        <v>59.4</v>
      </c>
      <c r="FV157" s="2">
        <v>9.0299999999999994</v>
      </c>
      <c r="FW157" s="2">
        <v>1.71</v>
      </c>
      <c r="FX157" s="2">
        <v>5.14</v>
      </c>
      <c r="FY157" s="2">
        <v>26.54</v>
      </c>
      <c r="FZ157" s="2">
        <v>35.619999999999997</v>
      </c>
      <c r="GA157" s="2">
        <v>0</v>
      </c>
      <c r="GB157" s="2">
        <v>1.96</v>
      </c>
      <c r="GC157" s="2">
        <v>7.73</v>
      </c>
      <c r="GD157" s="2">
        <v>83.09</v>
      </c>
      <c r="GE157" s="2"/>
      <c r="GF157" s="3">
        <f t="shared" si="30"/>
        <v>29.474510869565194</v>
      </c>
      <c r="GG157" s="3">
        <f t="shared" si="31"/>
        <v>21.31</v>
      </c>
      <c r="GH157" s="3">
        <f t="shared" si="32"/>
        <v>95.82</v>
      </c>
      <c r="GI157" s="3">
        <f t="shared" si="33"/>
        <v>28.95649606289269</v>
      </c>
      <c r="GJ157" s="3">
        <f t="shared" si="34"/>
        <v>838.47866424031974</v>
      </c>
      <c r="GK157" s="3">
        <f t="shared" si="35"/>
        <v>4.8599999999999994</v>
      </c>
      <c r="GL157" s="3">
        <f t="shared" si="36"/>
        <v>48.717500000000001</v>
      </c>
      <c r="GM157" s="3">
        <f t="shared" si="37"/>
        <v>43.857500000000002</v>
      </c>
    </row>
    <row r="158" spans="1:195" x14ac:dyDescent="0.2">
      <c r="A158" s="10">
        <v>2016</v>
      </c>
      <c r="B158" s="6" t="s">
        <v>184</v>
      </c>
      <c r="C158" s="2">
        <v>28.264166097250602</v>
      </c>
      <c r="D158" s="2">
        <v>27.414286095348</v>
      </c>
      <c r="E158" s="2">
        <v>26.636492047133419</v>
      </c>
      <c r="F158" s="2">
        <v>21.972237756676169</v>
      </c>
      <c r="G158" s="2">
        <v>20.388118084642159</v>
      </c>
      <c r="H158" s="2">
        <v>21.012326647594332</v>
      </c>
      <c r="I158" s="2">
        <v>27.026681875838541</v>
      </c>
      <c r="J158" s="2">
        <v>27.936884473973379</v>
      </c>
      <c r="K158" s="2">
        <v>24.025963935142411</v>
      </c>
      <c r="L158" s="2">
        <v>22.604921654025251</v>
      </c>
      <c r="M158" s="2">
        <v>28.610408554849609</v>
      </c>
      <c r="N158" s="2">
        <v>25.655305248484382</v>
      </c>
      <c r="O158" s="2">
        <v>24.728987971694039</v>
      </c>
      <c r="P158" s="2">
        <v>28.913437490583551</v>
      </c>
      <c r="Q158" s="2">
        <v>23.47812563376365</v>
      </c>
      <c r="R158" s="2">
        <v>24.089022011390309</v>
      </c>
      <c r="S158" s="2">
        <v>22.574445783783979</v>
      </c>
      <c r="T158" s="2">
        <v>21.327075194852199</v>
      </c>
      <c r="U158" s="2">
        <v>25.708960783950509</v>
      </c>
      <c r="V158" s="2">
        <v>29.213421320354719</v>
      </c>
      <c r="W158" s="2">
        <v>26.48802308925227</v>
      </c>
      <c r="X158" s="2">
        <v>26.638604235179919</v>
      </c>
      <c r="Y158" s="2">
        <v>27.001210491473241</v>
      </c>
      <c r="Z158" s="2">
        <v>23.759404302777551</v>
      </c>
      <c r="AA158" s="2">
        <v>28.033251084614388</v>
      </c>
      <c r="AB158" s="2">
        <v>21.23997371163626</v>
      </c>
      <c r="AC158" s="2">
        <v>28.714689383438451</v>
      </c>
      <c r="AD158" s="2">
        <v>25.091418628457539</v>
      </c>
      <c r="AE158" s="2">
        <v>25.458214515879419</v>
      </c>
      <c r="AF158" s="2">
        <v>26.826798893103071</v>
      </c>
      <c r="AG158" s="2">
        <v>20.931210464743579</v>
      </c>
      <c r="AH158" s="2">
        <v>22.612967609256099</v>
      </c>
      <c r="AI158" s="2">
        <v>22.636870878557669</v>
      </c>
      <c r="AJ158" s="2">
        <v>27.077085653371189</v>
      </c>
      <c r="AK158" s="2">
        <v>20.51623290062081</v>
      </c>
      <c r="AL158" s="2">
        <v>23.44981141792104</v>
      </c>
      <c r="AM158" s="2">
        <v>24.263729268238588</v>
      </c>
      <c r="AN158" s="2">
        <v>20.73292796760191</v>
      </c>
      <c r="AO158" s="2">
        <v>24.584015382722932</v>
      </c>
      <c r="AP158" s="2">
        <v>25.314077259378621</v>
      </c>
      <c r="AQ158" s="2">
        <v>21.501672398208481</v>
      </c>
      <c r="AR158" s="2">
        <v>26.38492364010796</v>
      </c>
      <c r="AS158" s="2">
        <v>22.015248837680549</v>
      </c>
      <c r="AT158" s="2">
        <v>25.864820862685971</v>
      </c>
      <c r="AU158" s="2">
        <v>21.95724834684194</v>
      </c>
      <c r="AV158" s="2">
        <v>20.65144026479706</v>
      </c>
      <c r="AW158" s="2">
        <v>24.48924198129718</v>
      </c>
      <c r="AX158" s="2">
        <v>26.364498046618699</v>
      </c>
      <c r="AY158" s="2">
        <v>22.343259496715561</v>
      </c>
      <c r="AZ158" s="2">
        <v>28.966115447755381</v>
      </c>
      <c r="BA158" s="2">
        <v>21.474845072228291</v>
      </c>
      <c r="BB158" s="2">
        <v>25.181698700014032</v>
      </c>
      <c r="BC158" s="2">
        <v>26.826409160862031</v>
      </c>
      <c r="BD158" s="2">
        <v>24.10319686526832</v>
      </c>
      <c r="BE158" s="2">
        <v>26.493986134449269</v>
      </c>
      <c r="BF158" s="2">
        <v>27.129018174647481</v>
      </c>
      <c r="BG158" s="2">
        <v>27.035078095014569</v>
      </c>
      <c r="BH158" s="2">
        <v>4.2684203656773931</v>
      </c>
      <c r="BI158" s="2">
        <v>1.6028765405976491</v>
      </c>
      <c r="BJ158" s="2">
        <v>20.289262725206189</v>
      </c>
      <c r="BK158" s="2">
        <v>20.736608960538032</v>
      </c>
      <c r="BL158" s="2">
        <v>7.1623244217712276</v>
      </c>
      <c r="BM158" s="2">
        <v>5.1233174020086647</v>
      </c>
      <c r="BN158" s="2">
        <v>20.310546966222731</v>
      </c>
      <c r="BO158" s="2">
        <v>-2.011425623796065</v>
      </c>
      <c r="BP158" s="2">
        <v>-4.7162247306206542</v>
      </c>
      <c r="BQ158" s="2">
        <v>5.720805364526818</v>
      </c>
      <c r="BR158" s="2">
        <v>0.41779384375740142</v>
      </c>
      <c r="BS158" s="2">
        <v>18.7190770401821</v>
      </c>
      <c r="BT158" s="2">
        <v>14.257960366304969</v>
      </c>
      <c r="BU158" s="2">
        <v>-6.8453189525402083</v>
      </c>
      <c r="BV158" s="2">
        <v>23.083092045647671</v>
      </c>
      <c r="BW158" s="2">
        <v>15.337849117285179</v>
      </c>
      <c r="BX158" s="2">
        <v>5.5870465320675002</v>
      </c>
      <c r="BY158" s="2">
        <v>8.4005529349215493</v>
      </c>
      <c r="BZ158" s="2">
        <v>14.982185337734339</v>
      </c>
      <c r="CA158" s="2">
        <v>17.270978914875158</v>
      </c>
      <c r="CB158" s="2">
        <v>21.103530756323799</v>
      </c>
      <c r="CC158" s="2">
        <v>1.410203975335486</v>
      </c>
      <c r="CD158" s="2">
        <v>3.7831854080280358</v>
      </c>
      <c r="CE158" s="2">
        <v>-6.5401487924394397</v>
      </c>
      <c r="CF158" s="2">
        <v>5.5591779499509943</v>
      </c>
      <c r="CG158" s="2">
        <v>22.053760310885291</v>
      </c>
      <c r="CH158" s="2">
        <v>0.33297398502998382</v>
      </c>
      <c r="CI158" s="2">
        <v>-1.6677981489141569</v>
      </c>
      <c r="CJ158" s="2">
        <v>-4.2199228772764661</v>
      </c>
      <c r="CK158" s="2">
        <v>10.32018768742984</v>
      </c>
      <c r="CL158" s="2">
        <v>8.3195763403555603</v>
      </c>
      <c r="CM158" s="2">
        <v>5.6406679058163656</v>
      </c>
      <c r="CN158" s="2">
        <v>-0.63842343115417677</v>
      </c>
      <c r="CO158" s="2">
        <v>24.209972341278728</v>
      </c>
      <c r="CP158" s="2">
        <v>-4.369759553687806</v>
      </c>
      <c r="CQ158" s="2">
        <v>-0.30579242858931011</v>
      </c>
      <c r="CR158" s="2">
        <v>4.6582740756500289</v>
      </c>
      <c r="CS158" s="2">
        <v>-3.6907896014813888</v>
      </c>
      <c r="CT158" s="2">
        <v>-4.6214652732874137</v>
      </c>
      <c r="CU158" s="2">
        <v>-1.5200219243943069</v>
      </c>
      <c r="CV158" s="2">
        <v>8.3622521096708269</v>
      </c>
      <c r="CW158" s="2">
        <v>-7.6472290686250659</v>
      </c>
      <c r="CX158" s="2">
        <v>-1.8020503868775479</v>
      </c>
      <c r="CY158" s="2">
        <v>-0.30255316943851968</v>
      </c>
      <c r="CZ158" s="2">
        <v>18.878637027985079</v>
      </c>
      <c r="DA158" s="2">
        <v>-3.5639766607037342</v>
      </c>
      <c r="DB158" s="2">
        <v>-6.5147374900285548</v>
      </c>
      <c r="DC158" s="2">
        <v>4.3504243635131647</v>
      </c>
      <c r="DD158" s="2">
        <v>23.440392295707511</v>
      </c>
      <c r="DE158" s="2">
        <v>6.3100389675141244</v>
      </c>
      <c r="DF158" s="2">
        <v>-7.6043486696630804</v>
      </c>
      <c r="DG158" s="2">
        <v>15.63209275497114</v>
      </c>
      <c r="DH158" s="2">
        <v>-7.2029332347247346</v>
      </c>
      <c r="DI158" s="2">
        <v>12.12830411351117</v>
      </c>
      <c r="DJ158" s="2">
        <v>18.165116138677941</v>
      </c>
      <c r="DK158" s="2">
        <v>-5.3989219754615982</v>
      </c>
      <c r="DL158" s="2">
        <v>22.541567890696939</v>
      </c>
      <c r="DM158" s="2">
        <v>-2.66976479061469</v>
      </c>
      <c r="DN158" s="2">
        <v>23.68156987899668</v>
      </c>
      <c r="DO158" s="2">
        <v>22.776286427698931</v>
      </c>
      <c r="DP158" s="2">
        <v>-0.52514083375929665</v>
      </c>
      <c r="DQ158" s="2">
        <v>-3.2946004425286821</v>
      </c>
      <c r="DR158" s="2">
        <v>-5.605640140064863</v>
      </c>
      <c r="DS158" s="2">
        <v>2.1510674486683801</v>
      </c>
      <c r="DT158" s="2">
        <v>-1.283219496240481</v>
      </c>
      <c r="DU158" s="2">
        <v>17.331134568720401</v>
      </c>
      <c r="DV158" s="2">
        <v>3.3801186412939082</v>
      </c>
      <c r="DW158" s="2">
        <v>-7.8045006440463824</v>
      </c>
      <c r="DX158" s="2">
        <v>5.5348452629332474</v>
      </c>
      <c r="DY158" s="2">
        <v>20.104638502916849</v>
      </c>
      <c r="DZ158" s="2">
        <v>24.581222198810121</v>
      </c>
      <c r="EA158" s="2">
        <v>10.214223411960569</v>
      </c>
      <c r="EB158" s="2">
        <v>9.6236076643659274</v>
      </c>
      <c r="EC158" s="2">
        <v>6.737982284151478E-2</v>
      </c>
      <c r="ED158" s="2">
        <v>15.736007970560269</v>
      </c>
      <c r="EE158" s="2">
        <v>-2.6901333758986898</v>
      </c>
      <c r="EF158" s="2">
        <v>-5.9435851273754974</v>
      </c>
      <c r="EG158" s="2">
        <v>18.741461635476249</v>
      </c>
      <c r="EH158" s="2">
        <v>-8.1300108693700039</v>
      </c>
      <c r="EI158" s="2">
        <v>-7.0029117377947312</v>
      </c>
      <c r="EJ158" s="2">
        <v>24.993050716159711</v>
      </c>
      <c r="EK158" s="2">
        <v>-6.2536175329136254</v>
      </c>
      <c r="EL158" s="2">
        <v>3.2807698352659069</v>
      </c>
      <c r="EM158" s="2">
        <v>-3.0983732441194181</v>
      </c>
      <c r="EN158" s="2">
        <v>13.79247119386757</v>
      </c>
      <c r="EO158" s="2">
        <v>17.94107904195458</v>
      </c>
      <c r="EP158" s="2">
        <v>4.7010047356731572</v>
      </c>
      <c r="EQ158" s="2">
        <v>24.051671366520679</v>
      </c>
      <c r="ER158" s="2">
        <v>-1.858971001490783</v>
      </c>
      <c r="ES158" s="2">
        <v>-3.6694314447300611</v>
      </c>
      <c r="ET158" s="2">
        <v>22.83175416026085</v>
      </c>
      <c r="EU158" s="2">
        <v>1.815078345273637</v>
      </c>
      <c r="EV158" s="2">
        <v>15.393934520202739</v>
      </c>
      <c r="EW158" s="2">
        <v>24.832907703600188</v>
      </c>
      <c r="EX158" s="2">
        <v>-4.222008757586063</v>
      </c>
      <c r="EY158" s="2">
        <v>-1.120602819585127</v>
      </c>
      <c r="EZ158" s="2">
        <v>-6.5164537742997171</v>
      </c>
      <c r="FA158" s="2">
        <v>21.56035914486673</v>
      </c>
      <c r="FB158" s="2">
        <v>6.5446743747241882</v>
      </c>
      <c r="FC158" s="2">
        <v>6.5298968958070418</v>
      </c>
      <c r="FD158" s="2">
        <v>6.466708342416986</v>
      </c>
      <c r="FE158" s="2">
        <v>-0.24979219700118799</v>
      </c>
      <c r="FF158" s="2">
        <v>24.863902869920839</v>
      </c>
      <c r="FG158" s="2">
        <v>2.868941999022633</v>
      </c>
      <c r="FH158" s="2">
        <v>17.057888489730551</v>
      </c>
      <c r="FI158" s="2">
        <v>6.1521414974687616</v>
      </c>
      <c r="FJ158" s="2">
        <v>13.315699988444459</v>
      </c>
      <c r="FK158" s="2">
        <v>5.4564204089353368</v>
      </c>
      <c r="FL158" s="2">
        <v>21.459878611785381</v>
      </c>
      <c r="FM158" s="2">
        <v>-6.2497247886441709</v>
      </c>
      <c r="FN158" s="2">
        <v>-3.4018488476959479</v>
      </c>
      <c r="FO158" s="2">
        <v>-2.8805744435924221</v>
      </c>
      <c r="FP158" s="2">
        <v>23.51513777303396</v>
      </c>
      <c r="FQ158" s="2">
        <v>-5.4424787238599937</v>
      </c>
      <c r="FR158" s="2">
        <v>14.99576392981737</v>
      </c>
      <c r="FS158" s="2">
        <v>21.33032997401704</v>
      </c>
      <c r="FT158" s="2">
        <v>5.1414100225724884</v>
      </c>
      <c r="FU158" s="2">
        <v>18.437243621895661</v>
      </c>
      <c r="FV158" s="2">
        <v>5.8421855589907796</v>
      </c>
      <c r="FW158" s="2">
        <v>16.755120674681841</v>
      </c>
      <c r="FX158" s="2">
        <v>0.37138017155718472</v>
      </c>
      <c r="FY158" s="2">
        <v>3.7406234526791593E-2</v>
      </c>
      <c r="FZ158" s="2">
        <v>3.7334782183411779</v>
      </c>
      <c r="GA158" s="2">
        <v>5.0575060934359897</v>
      </c>
      <c r="GB158" s="2">
        <v>6.2574978955653764</v>
      </c>
      <c r="GC158" s="2">
        <v>12.493689842617099</v>
      </c>
      <c r="GD158" s="2">
        <v>10.34972960946051</v>
      </c>
      <c r="GE158" s="2"/>
      <c r="GF158" s="3">
        <f t="shared" si="30"/>
        <v>12.419891156919277</v>
      </c>
      <c r="GG158" s="3">
        <f t="shared" si="31"/>
        <v>15.365891818743959</v>
      </c>
      <c r="GH158" s="3">
        <f t="shared" si="32"/>
        <v>37.343432189724723</v>
      </c>
      <c r="GI158" s="3">
        <f t="shared" si="33"/>
        <v>11.946203583317743</v>
      </c>
      <c r="GJ158" s="3">
        <f t="shared" si="34"/>
        <v>142.7117800540737</v>
      </c>
      <c r="GK158" s="3">
        <f t="shared" si="35"/>
        <v>0.40619042570734726</v>
      </c>
      <c r="GL158" s="3">
        <f t="shared" si="36"/>
        <v>23.456889971881694</v>
      </c>
      <c r="GM158" s="3">
        <f t="shared" si="37"/>
        <v>23.050699546174346</v>
      </c>
    </row>
    <row r="159" spans="1:195" x14ac:dyDescent="0.2">
      <c r="A159" s="10"/>
      <c r="B159" s="6" t="s">
        <v>185</v>
      </c>
      <c r="C159" s="2">
        <v>580219.24200000009</v>
      </c>
      <c r="D159" s="2">
        <v>201399.22</v>
      </c>
      <c r="E159" s="2">
        <v>4573.2</v>
      </c>
      <c r="F159" s="2">
        <v>468.99200000000002</v>
      </c>
      <c r="G159" s="2">
        <v>1827587.97</v>
      </c>
      <c r="H159" s="2">
        <v>183158.7</v>
      </c>
      <c r="I159" s="2">
        <v>5066.7</v>
      </c>
      <c r="J159" s="2">
        <v>500.5</v>
      </c>
      <c r="K159" s="2">
        <v>394803.6</v>
      </c>
      <c r="L159" s="2">
        <v>63697.1</v>
      </c>
      <c r="M159" s="2">
        <v>32239.4</v>
      </c>
      <c r="N159" s="2">
        <v>442</v>
      </c>
      <c r="O159" s="2">
        <v>94171.6</v>
      </c>
      <c r="P159" s="2">
        <v>6739</v>
      </c>
      <c r="Q159" s="2">
        <v>3997.8</v>
      </c>
      <c r="R159" s="2">
        <v>81128.899999999994</v>
      </c>
      <c r="S159" s="2">
        <v>41586.699999999997</v>
      </c>
      <c r="T159" s="2">
        <v>30301.1</v>
      </c>
      <c r="U159" s="2">
        <v>2040.7</v>
      </c>
      <c r="V159" s="2">
        <v>22356.6</v>
      </c>
      <c r="W159" s="2">
        <v>55201.4</v>
      </c>
      <c r="X159" s="2">
        <v>651.29999999999995</v>
      </c>
      <c r="Y159" s="2">
        <v>21328.7</v>
      </c>
      <c r="Z159" s="2">
        <v>447077.3</v>
      </c>
      <c r="AA159" s="2">
        <v>1290.77</v>
      </c>
      <c r="AB159" s="2">
        <v>6968.5</v>
      </c>
      <c r="AC159" s="2">
        <v>1228.4000000000001</v>
      </c>
      <c r="AD159" s="2">
        <v>6629.3119999999999</v>
      </c>
      <c r="AE159" s="2">
        <v>206.4</v>
      </c>
      <c r="AF159" s="2">
        <v>656753.9</v>
      </c>
      <c r="AG159" s="2">
        <v>9860914</v>
      </c>
      <c r="AH159" s="2">
        <v>9593.5</v>
      </c>
      <c r="AI159" s="2">
        <v>8974.7000000000007</v>
      </c>
      <c r="AJ159" s="2">
        <v>2421.14</v>
      </c>
      <c r="AK159" s="2">
        <v>5497.6</v>
      </c>
      <c r="AL159" s="2">
        <v>83526.2</v>
      </c>
      <c r="AM159" s="2">
        <v>217.9</v>
      </c>
      <c r="AN159" s="2">
        <v>542.9</v>
      </c>
      <c r="AO159" s="2">
        <v>8008.9</v>
      </c>
      <c r="AP159" s="2">
        <v>37223.055999999997</v>
      </c>
      <c r="AQ159" s="2">
        <v>102998</v>
      </c>
      <c r="AR159" s="2">
        <v>747147.2</v>
      </c>
      <c r="AS159" s="2">
        <v>395.47</v>
      </c>
      <c r="AT159" s="2">
        <v>182.5</v>
      </c>
      <c r="AU159" s="2">
        <v>35340.300000000003</v>
      </c>
      <c r="AV159" s="2">
        <v>24593.5</v>
      </c>
      <c r="AW159" s="2">
        <v>154654.29999999999</v>
      </c>
      <c r="AX159" s="2">
        <v>11291996</v>
      </c>
      <c r="AY159" s="2">
        <v>235425.8</v>
      </c>
      <c r="AZ159" s="2">
        <v>2256275</v>
      </c>
      <c r="BA159" s="2">
        <v>248252.1</v>
      </c>
      <c r="BB159" s="2">
        <v>15907.2</v>
      </c>
      <c r="BC159" s="2">
        <v>15247.2</v>
      </c>
      <c r="BD159" s="2">
        <v>2907404</v>
      </c>
      <c r="BE159" s="2">
        <v>1198.5999999999999</v>
      </c>
      <c r="BF159" s="2">
        <v>313835.2</v>
      </c>
      <c r="BG159" s="2">
        <v>147.1</v>
      </c>
      <c r="BH159" s="2">
        <v>6383.7</v>
      </c>
      <c r="BI159" s="2">
        <v>382154.9</v>
      </c>
      <c r="BJ159" s="2">
        <v>9813.6</v>
      </c>
      <c r="BK159" s="2">
        <v>14545.3</v>
      </c>
      <c r="BL159" s="2">
        <v>2806.5</v>
      </c>
      <c r="BM159" s="2">
        <v>593.20000000000005</v>
      </c>
      <c r="BN159" s="2">
        <v>305</v>
      </c>
      <c r="BO159" s="2">
        <v>5830.1</v>
      </c>
      <c r="BP159" s="2">
        <v>66848.600000000006</v>
      </c>
      <c r="BQ159" s="2">
        <v>277.39999999999998</v>
      </c>
      <c r="BR159" s="2">
        <v>17451.900000000001</v>
      </c>
      <c r="BS159" s="2">
        <v>2478.6</v>
      </c>
      <c r="BT159" s="2">
        <v>12276032.900255989</v>
      </c>
      <c r="BU159" s="2">
        <v>10394.700000000001</v>
      </c>
      <c r="BV159" s="2">
        <v>204997.72</v>
      </c>
      <c r="BW159" s="2">
        <v>3364.54</v>
      </c>
      <c r="BX159" s="2">
        <v>44248.4</v>
      </c>
      <c r="BY159" s="2">
        <v>19913335.897999998</v>
      </c>
      <c r="BZ159" s="2">
        <v>390668.89</v>
      </c>
      <c r="CA159" s="2">
        <v>607216.30000000005</v>
      </c>
      <c r="CB159" s="2">
        <v>143281.1</v>
      </c>
      <c r="CC159" s="2">
        <v>1633</v>
      </c>
      <c r="CD159" s="2">
        <v>65233</v>
      </c>
      <c r="CE159" s="2">
        <v>333344.8</v>
      </c>
      <c r="CF159" s="2">
        <v>7549.5</v>
      </c>
      <c r="CG159" s="2">
        <v>24730</v>
      </c>
      <c r="CH159" s="2">
        <v>1164869.3999999999</v>
      </c>
      <c r="CI159" s="2">
        <v>202475.7</v>
      </c>
      <c r="CJ159" s="2">
        <v>19310.099999999999</v>
      </c>
      <c r="CK159" s="2">
        <v>9675.6</v>
      </c>
      <c r="CL159" s="2">
        <v>11066.4</v>
      </c>
      <c r="CM159" s="2">
        <v>56.7</v>
      </c>
      <c r="CN159" s="2">
        <v>244.6</v>
      </c>
      <c r="CO159" s="2">
        <v>615443.6</v>
      </c>
      <c r="CP159" s="2">
        <v>91376.2</v>
      </c>
      <c r="CQ159" s="2">
        <v>1431232.1259999999</v>
      </c>
      <c r="CR159" s="2">
        <v>27755.1</v>
      </c>
      <c r="CS159" s="2">
        <v>1397.89</v>
      </c>
      <c r="CT159" s="2">
        <v>48694.8</v>
      </c>
      <c r="CU159" s="2">
        <v>505.5</v>
      </c>
      <c r="CV159" s="2">
        <v>1710227.7960000001</v>
      </c>
      <c r="CW159" s="2">
        <v>23167.599999999999</v>
      </c>
      <c r="CX159" s="2">
        <v>4664838.8099999996</v>
      </c>
      <c r="CY159" s="2">
        <v>14269982.399999989</v>
      </c>
      <c r="CZ159" s="2">
        <v>8845.9</v>
      </c>
      <c r="DA159" s="2">
        <v>7145.3</v>
      </c>
      <c r="DB159" s="2">
        <v>8143</v>
      </c>
      <c r="DC159" s="2">
        <v>3181.72</v>
      </c>
      <c r="DD159" s="2">
        <v>1465.9</v>
      </c>
      <c r="DE159" s="2">
        <v>2476429.9700000002</v>
      </c>
      <c r="DF159" s="2">
        <v>146.5</v>
      </c>
      <c r="DG159" s="2">
        <v>19997090.908</v>
      </c>
      <c r="DH159" s="2">
        <v>3408.6</v>
      </c>
      <c r="DI159" s="2">
        <v>1352.3</v>
      </c>
      <c r="DJ159" s="2">
        <v>21860.799999999999</v>
      </c>
      <c r="DK159" s="2">
        <v>1367274.87</v>
      </c>
      <c r="DL159" s="2">
        <v>18172.8</v>
      </c>
      <c r="DM159" s="2">
        <v>7243.8</v>
      </c>
      <c r="DN159" s="2">
        <v>2584.1999999999998</v>
      </c>
      <c r="DO159" s="2">
        <v>4035.5</v>
      </c>
      <c r="DP159" s="2">
        <v>1223.57</v>
      </c>
      <c r="DQ159" s="2">
        <v>231669.4</v>
      </c>
      <c r="DR159" s="2">
        <v>5451373.2999999998</v>
      </c>
      <c r="DS159" s="2">
        <v>2096.2600000000002</v>
      </c>
      <c r="DT159" s="2">
        <v>110817.5</v>
      </c>
      <c r="DU159" s="2">
        <v>5410.7</v>
      </c>
      <c r="DV159" s="2">
        <v>158499.29999999999</v>
      </c>
      <c r="DW159" s="2">
        <v>39578.400000000001</v>
      </c>
      <c r="DX159" s="2">
        <v>10735.7</v>
      </c>
      <c r="DY159" s="2">
        <v>52.7</v>
      </c>
      <c r="DZ159" s="2">
        <v>31185.7</v>
      </c>
      <c r="EA159" s="2">
        <v>11985558.6</v>
      </c>
      <c r="EB159" s="2">
        <v>188833.48199999999</v>
      </c>
      <c r="EC159" s="2">
        <v>10652.4</v>
      </c>
      <c r="ED159" s="2">
        <v>56860.3</v>
      </c>
      <c r="EE159" s="2">
        <v>120895.1</v>
      </c>
      <c r="EF159" s="2">
        <v>207.9</v>
      </c>
      <c r="EG159" s="2">
        <v>6560.9</v>
      </c>
      <c r="EH159" s="2">
        <v>299802.40000000002</v>
      </c>
      <c r="EI159" s="2">
        <v>441959.88</v>
      </c>
      <c r="EJ159" s="2">
        <v>28127.7</v>
      </c>
      <c r="EK159" s="2">
        <v>48695.199999999997</v>
      </c>
      <c r="EL159" s="2">
        <v>7192.6</v>
      </c>
      <c r="EM159" s="2">
        <v>71585.2</v>
      </c>
      <c r="EN159" s="2">
        <v>1571517.3</v>
      </c>
      <c r="EO159" s="2">
        <v>2503383.23</v>
      </c>
      <c r="EP159" s="2">
        <v>21503.1</v>
      </c>
      <c r="EQ159" s="2">
        <v>10132.799999999999</v>
      </c>
      <c r="ER159" s="2">
        <v>44969.8</v>
      </c>
      <c r="ES159" s="2">
        <v>298.10000000000002</v>
      </c>
      <c r="ET159" s="2">
        <v>1170.8</v>
      </c>
      <c r="EU159" s="2">
        <v>7125.1</v>
      </c>
      <c r="EV159" s="2">
        <v>654.4</v>
      </c>
      <c r="EW159" s="2">
        <v>46635</v>
      </c>
      <c r="EX159" s="2">
        <v>781052.86199999996</v>
      </c>
      <c r="EY159" s="2">
        <v>781618.46200000006</v>
      </c>
      <c r="EZ159" s="2">
        <v>2954.886</v>
      </c>
      <c r="FA159" s="2">
        <v>31497.8</v>
      </c>
      <c r="FB159" s="2">
        <v>13903</v>
      </c>
      <c r="FC159" s="2">
        <v>38691.199999999997</v>
      </c>
      <c r="FD159" s="2">
        <v>1116</v>
      </c>
      <c r="FE159" s="2">
        <v>24479.1</v>
      </c>
      <c r="FF159" s="2">
        <v>1469.87</v>
      </c>
      <c r="FG159" s="2">
        <v>11263921</v>
      </c>
      <c r="FH159" s="2">
        <v>267916.3</v>
      </c>
      <c r="FI159" s="2">
        <v>5496.7</v>
      </c>
      <c r="FJ159" s="2">
        <v>64079.5</v>
      </c>
      <c r="FK159" s="2">
        <v>1679719.926</v>
      </c>
      <c r="FL159" s="2">
        <v>1367274.87</v>
      </c>
      <c r="FM159" s="2">
        <v>2503383.23</v>
      </c>
      <c r="FN159" s="2">
        <v>30317.8</v>
      </c>
      <c r="FO159" s="2">
        <v>376399</v>
      </c>
      <c r="FP159" s="2">
        <v>7.5</v>
      </c>
      <c r="FQ159" s="2">
        <v>10646.9</v>
      </c>
      <c r="FR159" s="2">
        <v>4946.3</v>
      </c>
      <c r="FS159" s="2">
        <v>201655.4</v>
      </c>
      <c r="FT159" s="2">
        <v>15332252.097999999</v>
      </c>
      <c r="FU159" s="2">
        <v>4894499.2</v>
      </c>
      <c r="FV159" s="2">
        <v>105333.9</v>
      </c>
      <c r="FW159" s="2">
        <v>255.2</v>
      </c>
      <c r="FX159" s="2">
        <v>222028.5</v>
      </c>
      <c r="FY159" s="2">
        <v>151.30000000000001</v>
      </c>
      <c r="FZ159" s="2">
        <v>34145652.299999997</v>
      </c>
      <c r="GA159" s="2">
        <v>10035.200000000001</v>
      </c>
      <c r="GB159" s="2">
        <v>425682.9</v>
      </c>
      <c r="GC159" s="2">
        <v>5315.3</v>
      </c>
      <c r="GD159" s="2">
        <v>10450.200000000001</v>
      </c>
      <c r="GE159" s="2"/>
      <c r="GF159" s="3">
        <f t="shared" si="30"/>
        <v>1163147.4121535651</v>
      </c>
      <c r="GG159" s="3">
        <f t="shared" si="31"/>
        <v>23823.35</v>
      </c>
      <c r="GH159" s="3">
        <f t="shared" si="32"/>
        <v>34145644.799999997</v>
      </c>
      <c r="GI159" s="3">
        <f t="shared" si="33"/>
        <v>4001331.3608143269</v>
      </c>
      <c r="GJ159" s="3">
        <f t="shared" si="34"/>
        <v>16010652659036.232</v>
      </c>
      <c r="GK159" s="3">
        <f t="shared" si="35"/>
        <v>4026.0749999999998</v>
      </c>
      <c r="GL159" s="3">
        <f t="shared" si="36"/>
        <v>232608.5</v>
      </c>
      <c r="GM159" s="3">
        <f t="shared" si="37"/>
        <v>228582.42499999999</v>
      </c>
    </row>
    <row r="160" spans="1:195" x14ac:dyDescent="0.2">
      <c r="A160" s="10"/>
      <c r="B160" s="6" t="s">
        <v>186</v>
      </c>
      <c r="C160" s="2">
        <v>259260.35292400001</v>
      </c>
      <c r="D160" s="2">
        <v>202632.770216</v>
      </c>
      <c r="E160" s="2">
        <v>1232.90805</v>
      </c>
      <c r="F160" s="2">
        <v>1.7588109999999999</v>
      </c>
      <c r="G160" s="2">
        <v>113035.48600800001</v>
      </c>
      <c r="H160" s="2">
        <v>45959.534599999999</v>
      </c>
      <c r="I160" s="2">
        <v>1616.8244930000001</v>
      </c>
      <c r="J160" s="2">
        <v>12.726262999999999</v>
      </c>
      <c r="K160" s="2">
        <v>57394.670870000002</v>
      </c>
      <c r="L160" s="2">
        <v>3998.8840100000002</v>
      </c>
      <c r="M160" s="2">
        <v>4048.1889679999999</v>
      </c>
      <c r="N160" s="2">
        <v>1552.674544</v>
      </c>
      <c r="O160" s="2">
        <v>4630.322725</v>
      </c>
      <c r="P160" s="2">
        <v>2562.8456590000001</v>
      </c>
      <c r="Q160" s="2">
        <v>9592.0832269999992</v>
      </c>
      <c r="R160" s="2">
        <v>25741.12383</v>
      </c>
      <c r="S160" s="2">
        <v>4323.603333</v>
      </c>
      <c r="T160" s="2">
        <v>161.617414</v>
      </c>
      <c r="U160" s="2">
        <v>33.269706999999997</v>
      </c>
      <c r="V160" s="2">
        <v>1365.482</v>
      </c>
      <c r="W160" s="2">
        <v>15224.11069</v>
      </c>
      <c r="X160" s="2">
        <v>195.88754399999999</v>
      </c>
      <c r="Y160" s="2">
        <v>9087.3969940000006</v>
      </c>
      <c r="Z160" s="2">
        <v>170877.6004</v>
      </c>
      <c r="AA160" s="2">
        <v>40.187859000000003</v>
      </c>
      <c r="AB160" s="2">
        <v>123.189294</v>
      </c>
      <c r="AC160" s="2">
        <v>104.531678</v>
      </c>
      <c r="AD160" s="2">
        <v>1718.7201130000001</v>
      </c>
      <c r="AE160" s="2">
        <v>11585.511769999999</v>
      </c>
      <c r="AF160" s="2">
        <v>61372.660774000004</v>
      </c>
      <c r="AG160" s="2">
        <v>551682.72349999996</v>
      </c>
      <c r="AH160" s="2">
        <v>3691.4145279999998</v>
      </c>
      <c r="AI160" s="2">
        <v>62229.61636</v>
      </c>
      <c r="AJ160" s="2">
        <v>14757.263489999999</v>
      </c>
      <c r="AK160" s="2">
        <v>1766.3890080000001</v>
      </c>
      <c r="AL160" s="2">
        <v>19828.201590000001</v>
      </c>
      <c r="AM160" s="2">
        <v>46.935000000000002</v>
      </c>
      <c r="AN160" s="2">
        <v>67.238243999999995</v>
      </c>
      <c r="AO160" s="2">
        <v>1920.615865</v>
      </c>
      <c r="AP160" s="2">
        <v>1896.869588</v>
      </c>
      <c r="AQ160" s="2">
        <v>5598.3203599999997</v>
      </c>
      <c r="AR160" s="2">
        <v>37800.337760000002</v>
      </c>
      <c r="AS160" s="2">
        <v>260.590779</v>
      </c>
      <c r="AT160" s="2">
        <v>20.042504999999998</v>
      </c>
      <c r="AU160" s="2">
        <v>5501.500505</v>
      </c>
      <c r="AV160" s="2">
        <v>3193.5002380000001</v>
      </c>
      <c r="AW160" s="2">
        <v>12290.24548</v>
      </c>
      <c r="AX160" s="2">
        <v>729895.17894599994</v>
      </c>
      <c r="AY160" s="2">
        <v>22922.595069999999</v>
      </c>
      <c r="AZ160" s="2">
        <v>165545.52771800011</v>
      </c>
      <c r="BA160" s="2">
        <v>20281.092990000001</v>
      </c>
      <c r="BB160" s="2">
        <v>1761.280303</v>
      </c>
      <c r="BC160" s="2">
        <v>45628.532160000002</v>
      </c>
      <c r="BD160" s="2">
        <v>227020.959676</v>
      </c>
      <c r="BE160" s="2">
        <v>161.891808</v>
      </c>
      <c r="BF160" s="2">
        <v>38016.531269999999</v>
      </c>
      <c r="BG160" s="2">
        <v>26.410988</v>
      </c>
      <c r="BH160" s="2">
        <v>563.27448600000002</v>
      </c>
      <c r="BI160" s="2">
        <v>28925.99857</v>
      </c>
      <c r="BJ160" s="2">
        <v>2095.6928069999999</v>
      </c>
      <c r="BK160" s="2">
        <v>5192.0002299999996</v>
      </c>
      <c r="BL160" s="2">
        <v>6603.2889420000001</v>
      </c>
      <c r="BM160" s="2">
        <v>336.7996</v>
      </c>
      <c r="BN160" s="2">
        <v>722.45421699999997</v>
      </c>
      <c r="BO160" s="2">
        <v>35.281370000000003</v>
      </c>
      <c r="BP160" s="2">
        <v>4550.3475870000002</v>
      </c>
      <c r="BQ160" s="2">
        <v>7.3777109999999997</v>
      </c>
      <c r="BR160" s="2">
        <v>4733.5595169999997</v>
      </c>
      <c r="BS160" s="2">
        <v>497.276117</v>
      </c>
      <c r="BT160" s="2">
        <v>708642.29185000015</v>
      </c>
      <c r="BU160" s="2">
        <v>3032.4796500000002</v>
      </c>
      <c r="BV160" s="2">
        <v>358717.37948499992</v>
      </c>
      <c r="BW160" s="2">
        <v>1590.8704110000001</v>
      </c>
      <c r="BX160" s="2">
        <v>6319.6686550000004</v>
      </c>
      <c r="BY160" s="2">
        <v>1646031.147445</v>
      </c>
      <c r="BZ160" s="2">
        <v>379392.71494399989</v>
      </c>
      <c r="CA160" s="2">
        <v>36114.699339999999</v>
      </c>
      <c r="CB160" s="2">
        <v>4129.2972179999997</v>
      </c>
      <c r="CC160" s="2">
        <v>376.42412300000001</v>
      </c>
      <c r="CD160" s="2">
        <v>2570.3816900000002</v>
      </c>
      <c r="CE160" s="2">
        <v>16378.93427</v>
      </c>
      <c r="CF160" s="2">
        <v>414.13952899999998</v>
      </c>
      <c r="CG160" s="2">
        <v>1332.3236380000001</v>
      </c>
      <c r="CH160" s="2">
        <v>19067.730759999999</v>
      </c>
      <c r="CI160" s="2">
        <v>9989.5298750000002</v>
      </c>
      <c r="CJ160" s="2">
        <v>18173.48503</v>
      </c>
      <c r="CK160" s="2">
        <v>1843.2083990000001</v>
      </c>
      <c r="CL160" s="2">
        <v>4361.9629910000003</v>
      </c>
      <c r="CM160" s="2">
        <v>4.8939089999999998</v>
      </c>
      <c r="CN160" s="2">
        <v>7.3513109999999999</v>
      </c>
      <c r="CO160" s="2">
        <v>10011.71248</v>
      </c>
      <c r="CP160" s="2">
        <v>926.54382599999997</v>
      </c>
      <c r="CQ160" s="2">
        <v>337992.65872499999</v>
      </c>
      <c r="CR160" s="2">
        <v>923.69521099999997</v>
      </c>
      <c r="CS160" s="2">
        <v>275.371351</v>
      </c>
      <c r="CT160" s="2">
        <v>1777.9617619999999</v>
      </c>
      <c r="CU160" s="2">
        <v>27.789807</v>
      </c>
      <c r="CV160" s="2">
        <v>368388.74311400001</v>
      </c>
      <c r="CW160" s="2">
        <v>2366.6986080000001</v>
      </c>
      <c r="CX160" s="2">
        <v>784631.52957700007</v>
      </c>
      <c r="CY160" s="2">
        <v>990700.07932500006</v>
      </c>
      <c r="CZ160" s="2">
        <v>364.510335</v>
      </c>
      <c r="DA160" s="2">
        <v>2295.4491670000002</v>
      </c>
      <c r="DB160" s="2">
        <v>1052.575349</v>
      </c>
      <c r="DC160" s="2">
        <v>8459.6739620000008</v>
      </c>
      <c r="DD160" s="2">
        <v>9.4163010000000007</v>
      </c>
      <c r="DE160" s="2">
        <v>112850.43906400001</v>
      </c>
      <c r="DF160" s="2">
        <v>0.69953500000000002</v>
      </c>
      <c r="DG160" s="2">
        <v>1930925.747829</v>
      </c>
      <c r="DH160" s="2">
        <v>13323.447560000001</v>
      </c>
      <c r="DI160" s="2">
        <v>48.218071000000002</v>
      </c>
      <c r="DJ160" s="2">
        <v>19152.067419999999</v>
      </c>
      <c r="DK160" s="2">
        <v>97275.137600999995</v>
      </c>
      <c r="DL160" s="2">
        <v>13489.17871</v>
      </c>
      <c r="DM160" s="2">
        <v>8779.7628980000009</v>
      </c>
      <c r="DN160" s="2">
        <v>3119.210493</v>
      </c>
      <c r="DO160" s="2">
        <v>239.120375</v>
      </c>
      <c r="DP160" s="2">
        <v>3311.6649400000001</v>
      </c>
      <c r="DQ160" s="2">
        <v>9994.3655080000008</v>
      </c>
      <c r="DR160" s="2">
        <v>307870.07975999999</v>
      </c>
      <c r="DS160" s="2">
        <v>11046.79369</v>
      </c>
      <c r="DT160" s="2">
        <v>38525.138559999999</v>
      </c>
      <c r="DU160" s="2">
        <v>3405.3214189999999</v>
      </c>
      <c r="DV160" s="2">
        <v>8994.0163100000009</v>
      </c>
      <c r="DW160" s="2">
        <v>3527.4493929999999</v>
      </c>
      <c r="DX160" s="2">
        <v>6530.9267650000002</v>
      </c>
      <c r="DY160" s="2">
        <v>0.370388</v>
      </c>
      <c r="DZ160" s="2">
        <v>14979.23813</v>
      </c>
      <c r="EA160" s="2">
        <v>764387.05725999991</v>
      </c>
      <c r="EB160" s="2">
        <v>12160.778326</v>
      </c>
      <c r="EC160" s="2">
        <v>1230.5174810000001</v>
      </c>
      <c r="ED160" s="2">
        <v>9950.6153689999992</v>
      </c>
      <c r="EE160" s="2">
        <v>13357.82725</v>
      </c>
      <c r="EF160" s="2">
        <v>0</v>
      </c>
      <c r="EG160" s="2">
        <v>1624.3646189999999</v>
      </c>
      <c r="EH160" s="2">
        <v>23502.73026</v>
      </c>
      <c r="EI160" s="2">
        <v>389088.41195199999</v>
      </c>
      <c r="EJ160" s="2">
        <v>3079.8196750000002</v>
      </c>
      <c r="EK160" s="2">
        <v>3175.2962600000001</v>
      </c>
      <c r="EL160" s="2">
        <v>10126.83635</v>
      </c>
      <c r="EM160" s="2">
        <v>8664.9096559999998</v>
      </c>
      <c r="EN160" s="2">
        <v>63451.454010000001</v>
      </c>
      <c r="EO160" s="2">
        <v>351792.23534499999</v>
      </c>
      <c r="EP160" s="2">
        <v>29261.32994</v>
      </c>
      <c r="EQ160" s="2">
        <v>5406.106761</v>
      </c>
      <c r="ER160" s="2">
        <v>8785.2507600000008</v>
      </c>
      <c r="ES160" s="2">
        <v>22.597223</v>
      </c>
      <c r="ET160" s="2">
        <v>1227.829358</v>
      </c>
      <c r="EU160" s="2">
        <v>1169.50332</v>
      </c>
      <c r="EV160" s="2">
        <v>6490.8706119999997</v>
      </c>
      <c r="EW160" s="2">
        <v>4258.6945500000002</v>
      </c>
      <c r="EX160" s="2">
        <v>461888.84507300012</v>
      </c>
      <c r="EY160" s="2">
        <v>461893.12313999998</v>
      </c>
      <c r="EZ160" s="2">
        <v>211.920862</v>
      </c>
      <c r="FA160" s="2">
        <v>2050.405088</v>
      </c>
      <c r="FB160" s="2">
        <v>814.12753499999997</v>
      </c>
      <c r="FC160" s="2">
        <v>5951.423769</v>
      </c>
      <c r="FD160" s="2">
        <v>406.43959999999998</v>
      </c>
      <c r="FE160" s="2">
        <v>3102.160997</v>
      </c>
      <c r="FF160" s="2">
        <v>23037.790809999999</v>
      </c>
      <c r="FG160" s="2">
        <v>726815.72965899995</v>
      </c>
      <c r="FH160" s="2">
        <v>21073.33381</v>
      </c>
      <c r="FI160" s="2">
        <v>1945.1877890000001</v>
      </c>
      <c r="FJ160" s="2">
        <v>6009.2637169999998</v>
      </c>
      <c r="FK160" s="2">
        <v>364773.68805599993</v>
      </c>
      <c r="FL160" s="2">
        <v>97275.137601000009</v>
      </c>
      <c r="FM160" s="2">
        <v>351792.23534499988</v>
      </c>
      <c r="FN160" s="2">
        <v>3296.0463100000002</v>
      </c>
      <c r="FO160" s="2">
        <v>33270.750820000001</v>
      </c>
      <c r="FP160" s="2">
        <v>1.4133880000000001</v>
      </c>
      <c r="FQ160" s="2">
        <v>26308.48833</v>
      </c>
      <c r="FR160" s="2">
        <v>11439.476549999999</v>
      </c>
      <c r="FS160" s="2">
        <v>25485.369620000001</v>
      </c>
      <c r="FT160" s="2">
        <v>1146294.2182519999</v>
      </c>
      <c r="FU160" s="2">
        <v>264579.4376</v>
      </c>
      <c r="FV160" s="2">
        <v>16095.704019999999</v>
      </c>
      <c r="FW160" s="2">
        <v>9.7573050000000006</v>
      </c>
      <c r="FX160" s="2">
        <v>24225.05819</v>
      </c>
      <c r="FY160" s="2">
        <v>97.102500000000006</v>
      </c>
      <c r="FZ160" s="2">
        <v>2913223.87</v>
      </c>
      <c r="GA160" s="2">
        <v>3343.7772810000001</v>
      </c>
      <c r="GB160" s="2">
        <v>17799.762180000002</v>
      </c>
      <c r="GC160" s="2">
        <v>12999.341050000001</v>
      </c>
      <c r="GD160" s="2">
        <v>4953.8179950000003</v>
      </c>
      <c r="GE160" s="2"/>
      <c r="GF160" s="3">
        <f t="shared" si="30"/>
        <v>109338.72304386956</v>
      </c>
      <c r="GG160" s="3">
        <f t="shared" si="31"/>
        <v>5549.9104324999998</v>
      </c>
      <c r="GH160" s="3">
        <f t="shared" si="32"/>
        <v>2913223.87</v>
      </c>
      <c r="GI160" s="3">
        <f t="shared" si="33"/>
        <v>330868.38384361088</v>
      </c>
      <c r="GJ160" s="3">
        <f t="shared" si="34"/>
        <v>109473887427.28302</v>
      </c>
      <c r="GK160" s="3">
        <f t="shared" si="35"/>
        <v>1232.31040775</v>
      </c>
      <c r="GL160" s="3">
        <f t="shared" si="36"/>
        <v>25882.964954999999</v>
      </c>
      <c r="GM160" s="3">
        <f t="shared" si="37"/>
        <v>24650.65454725</v>
      </c>
    </row>
    <row r="161" spans="1:195" x14ac:dyDescent="0.2">
      <c r="A161" s="10"/>
      <c r="B161" s="6" t="s">
        <v>187</v>
      </c>
      <c r="C161" s="2">
        <v>506100.47562100011</v>
      </c>
      <c r="D161" s="2">
        <v>366791.25970900001</v>
      </c>
      <c r="E161" s="2">
        <v>3092.4408330000001</v>
      </c>
      <c r="F161" s="2">
        <v>52.059952000000003</v>
      </c>
      <c r="G161" s="2">
        <v>654705.65816999995</v>
      </c>
      <c r="H161" s="2">
        <v>126454.13649999999</v>
      </c>
      <c r="I161" s="2">
        <v>2487.2344849999999</v>
      </c>
      <c r="J161" s="2">
        <v>198.51658900000001</v>
      </c>
      <c r="K161" s="2">
        <v>134687.3658</v>
      </c>
      <c r="L161" s="2">
        <v>7313.5644130000001</v>
      </c>
      <c r="M161" s="2">
        <v>15762.92403</v>
      </c>
      <c r="N161" s="2">
        <v>1324.809409</v>
      </c>
      <c r="O161" s="2">
        <v>8446.1436400000002</v>
      </c>
      <c r="P161" s="2">
        <v>3687.5085429999999</v>
      </c>
      <c r="Q161" s="2">
        <v>14301.57899</v>
      </c>
      <c r="R161" s="2">
        <v>85922.570380000005</v>
      </c>
      <c r="S161" s="2">
        <v>7120.6678979999997</v>
      </c>
      <c r="T161" s="2">
        <v>16348.270060000001</v>
      </c>
      <c r="U161" s="2">
        <v>212.09118799999999</v>
      </c>
      <c r="V161" s="2">
        <v>3580.4467490000002</v>
      </c>
      <c r="W161" s="2">
        <v>16810.772639999999</v>
      </c>
      <c r="X161" s="2">
        <v>469.71755200000001</v>
      </c>
      <c r="Y161" s="2">
        <v>26038.871770000002</v>
      </c>
      <c r="Z161" s="2">
        <v>442998.98609999998</v>
      </c>
      <c r="AA161" s="2">
        <v>2330.983995</v>
      </c>
      <c r="AB161" s="2">
        <v>1656.6929299999999</v>
      </c>
      <c r="AC161" s="2">
        <v>495.11615799999998</v>
      </c>
      <c r="AD161" s="2">
        <v>2468.0401649999999</v>
      </c>
      <c r="AE161" s="2">
        <v>10876.17167</v>
      </c>
      <c r="AF161" s="2">
        <v>89221.389866000012</v>
      </c>
      <c r="AG161" s="2">
        <v>1107003.3659999999</v>
      </c>
      <c r="AH161" s="2">
        <v>7975.8781689999996</v>
      </c>
      <c r="AI161" s="2">
        <v>17786.41228</v>
      </c>
      <c r="AJ161" s="2">
        <v>33572.515950000001</v>
      </c>
      <c r="AK161" s="2">
        <v>7720.9126050000004</v>
      </c>
      <c r="AL161" s="2">
        <v>70164.077569999994</v>
      </c>
      <c r="AM161" s="2">
        <v>234.50451200000001</v>
      </c>
      <c r="AN161" s="2">
        <v>95.785022999999995</v>
      </c>
      <c r="AO161" s="2">
        <v>4492.089234</v>
      </c>
      <c r="AP161" s="2">
        <v>16788.654928</v>
      </c>
      <c r="AQ161" s="2">
        <v>12474.720869999999</v>
      </c>
      <c r="AR161" s="2">
        <v>51599.112639999999</v>
      </c>
      <c r="AS161" s="2">
        <v>650.43653700000004</v>
      </c>
      <c r="AT161" s="2">
        <v>43.028238999999999</v>
      </c>
      <c r="AU161" s="2">
        <v>8390.9643250000008</v>
      </c>
      <c r="AV161" s="2">
        <v>8828.4978190000002</v>
      </c>
      <c r="AW161" s="2">
        <v>90856.888850000003</v>
      </c>
      <c r="AX161" s="2">
        <v>1834417.7685120001</v>
      </c>
      <c r="AY161" s="2">
        <v>65722.319990000004</v>
      </c>
      <c r="AZ161" s="2">
        <v>286142.07994000003</v>
      </c>
      <c r="BA161" s="2">
        <v>38488.085980000003</v>
      </c>
      <c r="BB161" s="2">
        <v>1090.5148260000001</v>
      </c>
      <c r="BC161" s="2">
        <v>81106.152610000005</v>
      </c>
      <c r="BD161" s="2">
        <v>376336.36326700001</v>
      </c>
      <c r="BE161" s="2">
        <v>372.91993200000002</v>
      </c>
      <c r="BF161" s="2">
        <v>61984.239459999997</v>
      </c>
      <c r="BG161" s="2">
        <v>49.914901999999998</v>
      </c>
      <c r="BH161" s="2">
        <v>8253.545161</v>
      </c>
      <c r="BI161" s="2">
        <v>53065.033560000003</v>
      </c>
      <c r="BJ161" s="2">
        <v>5475.8488900000002</v>
      </c>
      <c r="BK161" s="2">
        <v>9890.2697979999994</v>
      </c>
      <c r="BL161" s="2">
        <v>15076.015579999999</v>
      </c>
      <c r="BM161" s="2">
        <v>1270.131277</v>
      </c>
      <c r="BN161" s="2">
        <v>1200.555809</v>
      </c>
      <c r="BO161" s="2">
        <v>6226.8736689999996</v>
      </c>
      <c r="BP161" s="2">
        <v>9597.2132259999998</v>
      </c>
      <c r="BQ161" s="2">
        <v>2009.9170120000001</v>
      </c>
      <c r="BR161" s="2">
        <v>9736.5535510000009</v>
      </c>
      <c r="BS161" s="2">
        <v>1423.8898320000001</v>
      </c>
      <c r="BT161" s="2">
        <v>1746846.174776</v>
      </c>
      <c r="BU161" s="2">
        <v>7530.5851409999996</v>
      </c>
      <c r="BV161" s="2">
        <v>580385.68581900001</v>
      </c>
      <c r="BW161" s="2">
        <v>5154.0572979999997</v>
      </c>
      <c r="BX161" s="2">
        <v>7227.9733180000003</v>
      </c>
      <c r="BY161" s="2">
        <v>5182310.0764930015</v>
      </c>
      <c r="BZ161" s="2">
        <v>805316.14960599993</v>
      </c>
      <c r="CA161" s="2">
        <v>196323.78339999999</v>
      </c>
      <c r="CB161" s="2">
        <v>88097.356339999998</v>
      </c>
      <c r="CC161" s="2">
        <v>548.74475800000005</v>
      </c>
      <c r="CD161" s="2">
        <v>9108.8508829999992</v>
      </c>
      <c r="CE161" s="2">
        <v>44267.567719999999</v>
      </c>
      <c r="CF161" s="2">
        <v>826.71872699999994</v>
      </c>
      <c r="CG161" s="2">
        <v>6083.9982300000001</v>
      </c>
      <c r="CH161" s="2">
        <v>27574.628489999999</v>
      </c>
      <c r="CI161" s="2">
        <v>62581.442750000002</v>
      </c>
      <c r="CJ161" s="2">
        <v>32958.765850000003</v>
      </c>
      <c r="CK161" s="2">
        <v>4482.121862</v>
      </c>
      <c r="CL161" s="2">
        <v>17905.728289999999</v>
      </c>
      <c r="CM161" s="2">
        <v>21.935587999999999</v>
      </c>
      <c r="CN161" s="2">
        <v>78.46508</v>
      </c>
      <c r="CO161" s="2">
        <v>22404.296170000001</v>
      </c>
      <c r="CP161" s="2">
        <v>25717.796310000002</v>
      </c>
      <c r="CQ161" s="2">
        <v>962661.85786199989</v>
      </c>
      <c r="CR161" s="2">
        <v>3179.2719299999999</v>
      </c>
      <c r="CS161" s="2">
        <v>337.59581200000002</v>
      </c>
      <c r="CT161" s="2">
        <v>25728.147860000001</v>
      </c>
      <c r="CU161" s="2">
        <v>263.39871299999999</v>
      </c>
      <c r="CV161" s="2">
        <v>1226888.0043279999</v>
      </c>
      <c r="CW161" s="2">
        <v>8264.8950669999995</v>
      </c>
      <c r="CX161" s="2">
        <v>2116988.5313539999</v>
      </c>
      <c r="CY161" s="2">
        <v>2832728.3601140012</v>
      </c>
      <c r="CZ161" s="2">
        <v>563.59142299999996</v>
      </c>
      <c r="DA161" s="2">
        <v>2053.545204</v>
      </c>
      <c r="DB161" s="2">
        <v>3457.0986250000001</v>
      </c>
      <c r="DC161" s="2">
        <v>16732.21328</v>
      </c>
      <c r="DD161" s="2">
        <v>119.086928</v>
      </c>
      <c r="DE161" s="2">
        <v>780520.68277700024</v>
      </c>
      <c r="DF161" s="2">
        <v>31.602719</v>
      </c>
      <c r="DG161" s="2">
        <v>5676050.1022700015</v>
      </c>
      <c r="DH161" s="2">
        <v>20246.361970000002</v>
      </c>
      <c r="DI161" s="2">
        <v>217.805204</v>
      </c>
      <c r="DJ161" s="2">
        <v>67622.760030000005</v>
      </c>
      <c r="DK161" s="2">
        <v>517802.63199999998</v>
      </c>
      <c r="DL161" s="2">
        <v>16750.625919999999</v>
      </c>
      <c r="DM161" s="2">
        <v>15038.518179999999</v>
      </c>
      <c r="DN161" s="2">
        <v>6526.4840080000004</v>
      </c>
      <c r="DO161" s="2">
        <v>1880.92191</v>
      </c>
      <c r="DP161" s="2">
        <v>3273.2379769999998</v>
      </c>
      <c r="DQ161" s="2">
        <v>37742.188219999996</v>
      </c>
      <c r="DR161" s="2">
        <v>779022.35658999998</v>
      </c>
      <c r="DS161" s="2">
        <v>23836.969659999999</v>
      </c>
      <c r="DT161" s="2">
        <v>145045.8089</v>
      </c>
      <c r="DU161" s="2">
        <v>9195.3908609999999</v>
      </c>
      <c r="DV161" s="2">
        <v>17368.651809999999</v>
      </c>
      <c r="DW161" s="2">
        <v>4622.1284839999998</v>
      </c>
      <c r="DX161" s="2">
        <v>22567.510170000001</v>
      </c>
      <c r="DY161" s="2">
        <v>4.2528249999999996</v>
      </c>
      <c r="DZ161" s="2">
        <v>33181.707130000003</v>
      </c>
      <c r="EA161" s="2">
        <v>1690431.6353460001</v>
      </c>
      <c r="EB161" s="2">
        <v>87861.084965000016</v>
      </c>
      <c r="EC161" s="2">
        <v>4792.5138539999998</v>
      </c>
      <c r="ED161" s="2">
        <v>31412.765299999999</v>
      </c>
      <c r="EE161" s="2">
        <v>63582.090270000001</v>
      </c>
      <c r="EF161" s="2">
        <v>18.781292000000001</v>
      </c>
      <c r="EG161" s="2">
        <v>10689.545260000001</v>
      </c>
      <c r="EH161" s="2">
        <v>29003.93462</v>
      </c>
      <c r="EI161" s="2">
        <v>784413.00641500019</v>
      </c>
      <c r="EJ161" s="2">
        <v>17339.122080000001</v>
      </c>
      <c r="EK161" s="2">
        <v>11434.62789</v>
      </c>
      <c r="EL161" s="2">
        <v>28716.880420000001</v>
      </c>
      <c r="EM161" s="2">
        <v>17075.292519999999</v>
      </c>
      <c r="EN161" s="2">
        <v>583174.46669999999</v>
      </c>
      <c r="EO161" s="2">
        <v>968002.591243</v>
      </c>
      <c r="EP161" s="2">
        <v>54677.380210000003</v>
      </c>
      <c r="EQ161" s="2">
        <v>10691.925429999999</v>
      </c>
      <c r="ER161" s="2">
        <v>3957.6308690000001</v>
      </c>
      <c r="ES161" s="2">
        <v>388.02560499999998</v>
      </c>
      <c r="ET161" s="2">
        <v>3880.0490730000001</v>
      </c>
      <c r="EU161" s="2">
        <v>3575.2671620000001</v>
      </c>
      <c r="EV161" s="2">
        <v>18397.046149999998</v>
      </c>
      <c r="EW161" s="2">
        <v>11449.07026</v>
      </c>
      <c r="EX161" s="2">
        <v>872801.33537199988</v>
      </c>
      <c r="EY161" s="2">
        <v>872891.73532999982</v>
      </c>
      <c r="EZ161" s="2">
        <v>1397.4533610000001</v>
      </c>
      <c r="FA161" s="2">
        <v>4265.6168690000004</v>
      </c>
      <c r="FB161" s="2">
        <v>1801.17707</v>
      </c>
      <c r="FC161" s="2">
        <v>5146.6709119999996</v>
      </c>
      <c r="FD161" s="2">
        <v>1297.4752209999999</v>
      </c>
      <c r="FE161" s="2">
        <v>13750.359990000001</v>
      </c>
      <c r="FF161" s="2">
        <v>49232.287779999999</v>
      </c>
      <c r="FG161" s="2">
        <v>1817082.8992570001</v>
      </c>
      <c r="FH161" s="2">
        <v>79080.055009999996</v>
      </c>
      <c r="FI161" s="2">
        <v>5437.5201569999999</v>
      </c>
      <c r="FJ161" s="2">
        <v>127765.0098</v>
      </c>
      <c r="FK161" s="2">
        <v>1212989.1264750001</v>
      </c>
      <c r="FL161" s="2">
        <v>517802.63199999998</v>
      </c>
      <c r="FM161" s="2">
        <v>968002.591243</v>
      </c>
      <c r="FN161" s="2">
        <v>6896.2701690000004</v>
      </c>
      <c r="FO161" s="2">
        <v>44562.390879999999</v>
      </c>
      <c r="FP161" s="2">
        <v>11.450103</v>
      </c>
      <c r="FQ161" s="2">
        <v>42896.12326</v>
      </c>
      <c r="FR161" s="2">
        <v>19092.68203</v>
      </c>
      <c r="FS161" s="2">
        <v>33576.272490000003</v>
      </c>
      <c r="FT161" s="2">
        <v>3559061.5709160012</v>
      </c>
      <c r="FU161" s="2">
        <v>683241.848</v>
      </c>
      <c r="FV161" s="2">
        <v>49494.703630000004</v>
      </c>
      <c r="FW161" s="2">
        <v>66.703012000000001</v>
      </c>
      <c r="FX161" s="2">
        <v>82496.36189</v>
      </c>
      <c r="FY161" s="2">
        <v>386.22610100000003</v>
      </c>
      <c r="FZ161" s="2">
        <v>8175602.0690000001</v>
      </c>
      <c r="GA161" s="2">
        <v>8895.5034140000007</v>
      </c>
      <c r="GB161" s="2">
        <v>72997.204410000006</v>
      </c>
      <c r="GC161" s="2">
        <v>15598.342290000001</v>
      </c>
      <c r="GD161" s="2">
        <v>11859.18238</v>
      </c>
      <c r="GE161" s="2"/>
      <c r="GF161" s="3">
        <f t="shared" si="30"/>
        <v>298392.83316255442</v>
      </c>
      <c r="GG161" s="3">
        <f t="shared" si="31"/>
        <v>15337.178935</v>
      </c>
      <c r="GH161" s="3">
        <f t="shared" si="32"/>
        <v>8175597.8161749998</v>
      </c>
      <c r="GI161" s="3">
        <f t="shared" si="33"/>
        <v>939267.48627394729</v>
      </c>
      <c r="GJ161" s="3">
        <f t="shared" si="34"/>
        <v>882223410771.37976</v>
      </c>
      <c r="GK161" s="3">
        <f t="shared" si="35"/>
        <v>3545.7250277500002</v>
      </c>
      <c r="GL161" s="3">
        <f t="shared" si="36"/>
        <v>74517.917060000007</v>
      </c>
      <c r="GM161" s="3">
        <f t="shared" si="37"/>
        <v>70972.192032250008</v>
      </c>
    </row>
    <row r="162" spans="1:195" x14ac:dyDescent="0.2">
      <c r="A162" s="10"/>
      <c r="B162" s="6" t="s">
        <v>188</v>
      </c>
      <c r="C162" s="2">
        <v>1370883.2057479999</v>
      </c>
      <c r="D162" s="2">
        <v>799141.75294000003</v>
      </c>
      <c r="E162" s="2">
        <v>9191.7430230000009</v>
      </c>
      <c r="F162" s="2">
        <v>585.85066400000005</v>
      </c>
      <c r="G162" s="2">
        <v>2702527.7233859999</v>
      </c>
      <c r="H162" s="2">
        <v>375694.45409999997</v>
      </c>
      <c r="I162" s="2">
        <v>9415.2870579999999</v>
      </c>
      <c r="J162" s="2">
        <v>1123.5506370000001</v>
      </c>
      <c r="K162" s="2">
        <v>600642.76419999998</v>
      </c>
      <c r="L162" s="2">
        <v>76780.911770000006</v>
      </c>
      <c r="M162" s="2">
        <v>52487.77721</v>
      </c>
      <c r="N162" s="2">
        <v>3668.8417880000002</v>
      </c>
      <c r="O162" s="2">
        <v>110335.3227</v>
      </c>
      <c r="P162" s="2">
        <v>13818.34967</v>
      </c>
      <c r="Q162" s="2">
        <v>28836.311180000001</v>
      </c>
      <c r="R162" s="2">
        <v>195047.41949999999</v>
      </c>
      <c r="S162" s="2">
        <v>54456.290939999999</v>
      </c>
      <c r="T162" s="2">
        <v>49459.027800000003</v>
      </c>
      <c r="U162" s="2">
        <v>2357.871443</v>
      </c>
      <c r="V162" s="2">
        <v>27490.286189999999</v>
      </c>
      <c r="W162" s="2">
        <v>87316.84186</v>
      </c>
      <c r="X162" s="2">
        <v>1440.8820539999999</v>
      </c>
      <c r="Y162" s="2">
        <v>56748.874490000002</v>
      </c>
      <c r="Z162" s="2">
        <v>1069581.2</v>
      </c>
      <c r="AA162" s="2">
        <v>3783.217854</v>
      </c>
      <c r="AB162" s="2">
        <v>9101.7552410000008</v>
      </c>
      <c r="AC162" s="2">
        <v>1856.760403</v>
      </c>
      <c r="AD162" s="2">
        <v>10972.09654</v>
      </c>
      <c r="AE162" s="2">
        <v>22699.772509999999</v>
      </c>
      <c r="AF162" s="2">
        <v>827497.59481999988</v>
      </c>
      <c r="AG162" s="2">
        <v>11773340.789999999</v>
      </c>
      <c r="AH162" s="2">
        <v>24077.526290000002</v>
      </c>
      <c r="AI162" s="2">
        <v>91280.782229999997</v>
      </c>
      <c r="AJ162" s="2">
        <v>52491.418570000002</v>
      </c>
      <c r="AK162" s="2">
        <v>15480.200140000001</v>
      </c>
      <c r="AL162" s="2">
        <v>178893.98550000001</v>
      </c>
      <c r="AM162" s="2">
        <v>505.13990200000001</v>
      </c>
      <c r="AN162" s="2">
        <v>719.40397900000005</v>
      </c>
      <c r="AO162" s="2">
        <v>15103.532370000001</v>
      </c>
      <c r="AP162" s="2">
        <v>60100.008862000002</v>
      </c>
      <c r="AQ162" s="2">
        <v>124271.9489</v>
      </c>
      <c r="AR162" s="2">
        <v>848445.00199999998</v>
      </c>
      <c r="AS162" s="2">
        <v>1340.9378039999999</v>
      </c>
      <c r="AT162" s="2">
        <v>247.984768</v>
      </c>
      <c r="AU162" s="2">
        <v>49939.310100000002</v>
      </c>
      <c r="AV162" s="2">
        <v>37760.748059999998</v>
      </c>
      <c r="AW162" s="2">
        <v>262948.80190000002</v>
      </c>
      <c r="AX162" s="2">
        <v>14174452.467997</v>
      </c>
      <c r="AY162" s="2">
        <v>327455.67580000003</v>
      </c>
      <c r="AZ162" s="2">
        <v>2787276.2723349999</v>
      </c>
      <c r="BA162" s="2">
        <v>316708.59940000001</v>
      </c>
      <c r="BB162" s="2">
        <v>18996.679029999999</v>
      </c>
      <c r="BC162" s="2">
        <v>142550.06880000001</v>
      </c>
      <c r="BD162" s="2">
        <v>3609669.8706050012</v>
      </c>
      <c r="BE162" s="2">
        <v>1805.08636</v>
      </c>
      <c r="BF162" s="2">
        <v>433665.79100000003</v>
      </c>
      <c r="BG162" s="2">
        <v>226.83841200000001</v>
      </c>
      <c r="BH162" s="2">
        <v>16279.23307</v>
      </c>
      <c r="BI162" s="2">
        <v>480170.1458</v>
      </c>
      <c r="BJ162" s="2">
        <v>17540.62774</v>
      </c>
      <c r="BK162" s="2">
        <v>30665.08959</v>
      </c>
      <c r="BL162" s="2">
        <v>25596.38581</v>
      </c>
      <c r="BM162" s="2">
        <v>2296.7910969999998</v>
      </c>
      <c r="BN162" s="2">
        <v>2362.4792520000001</v>
      </c>
      <c r="BO162" s="2">
        <v>12361.18175</v>
      </c>
      <c r="BP162" s="2">
        <v>87235.498730000007</v>
      </c>
      <c r="BQ162" s="2">
        <v>2308.3846610000001</v>
      </c>
      <c r="BR162" s="2">
        <v>32299.468270000001</v>
      </c>
      <c r="BS162" s="2">
        <v>4470.5240549999999</v>
      </c>
      <c r="BT162" s="2">
        <v>15234951.649707001</v>
      </c>
      <c r="BU162" s="2">
        <v>22037.22061</v>
      </c>
      <c r="BV162" s="2">
        <v>1168393.6485550001</v>
      </c>
      <c r="BW162" s="2">
        <v>10332.150750000001</v>
      </c>
      <c r="BX162" s="2">
        <v>59654.945670000001</v>
      </c>
      <c r="BY162" s="2">
        <v>27252566.447804</v>
      </c>
      <c r="BZ162" s="2">
        <v>1604197.552051001</v>
      </c>
      <c r="CA162" s="2">
        <v>849361.60759999999</v>
      </c>
      <c r="CB162" s="2">
        <v>239848.88029999999</v>
      </c>
      <c r="CC162" s="2">
        <v>2843.253099</v>
      </c>
      <c r="CD162" s="2">
        <v>87087.250029999996</v>
      </c>
      <c r="CE162" s="2">
        <v>409370.57559999998</v>
      </c>
      <c r="CF162" s="2">
        <v>9060.6874169999992</v>
      </c>
      <c r="CG162" s="2">
        <v>35007.834799999997</v>
      </c>
      <c r="CH162" s="2">
        <v>1258297.3589999999</v>
      </c>
      <c r="CI162" s="2">
        <v>276330.7622</v>
      </c>
      <c r="CJ162" s="2">
        <v>71983.955679999999</v>
      </c>
      <c r="CK162" s="2">
        <v>16168.27247</v>
      </c>
      <c r="CL162" s="2">
        <v>33920.892119999997</v>
      </c>
      <c r="CM162" s="2">
        <v>85.354927000000004</v>
      </c>
      <c r="CN162" s="2">
        <v>342.188942</v>
      </c>
      <c r="CO162" s="2">
        <v>693722.74690000003</v>
      </c>
      <c r="CP162" s="2">
        <v>131400.6888</v>
      </c>
      <c r="CQ162" s="2">
        <v>2794197.953970999</v>
      </c>
      <c r="CR162" s="2">
        <v>33992.812290000002</v>
      </c>
      <c r="CS162" s="2">
        <v>2252.3546070000002</v>
      </c>
      <c r="CT162" s="2">
        <v>79813.730219999998</v>
      </c>
      <c r="CU162" s="2">
        <v>835.07007699999997</v>
      </c>
      <c r="CV162" s="2">
        <v>3384707.355742</v>
      </c>
      <c r="CW162" s="2">
        <v>34744.833489999997</v>
      </c>
      <c r="CX162" s="2">
        <v>7662725.0452810004</v>
      </c>
      <c r="CY162" s="2">
        <v>18493546.557953</v>
      </c>
      <c r="CZ162" s="2">
        <v>9839.1179100000008</v>
      </c>
      <c r="DA162" s="2">
        <v>11764.316720000001</v>
      </c>
      <c r="DB162" s="2">
        <v>12777.28434</v>
      </c>
      <c r="DC162" s="2">
        <v>29175.384600000001</v>
      </c>
      <c r="DD162" s="2">
        <v>1805.517341</v>
      </c>
      <c r="DE162" s="2">
        <v>3496062.0484640002</v>
      </c>
      <c r="DF162" s="2">
        <v>190.746081</v>
      </c>
      <c r="DG162" s="2">
        <v>28129343.277098998</v>
      </c>
      <c r="DH162" s="2">
        <v>37815.982230000001</v>
      </c>
      <c r="DI162" s="2">
        <v>1874.91518</v>
      </c>
      <c r="DJ162" s="2">
        <v>108641.19319999999</v>
      </c>
      <c r="DK162" s="2">
        <v>2017685.914814</v>
      </c>
      <c r="DL162" s="2">
        <v>48596.966529999998</v>
      </c>
      <c r="DM162" s="2">
        <v>31812.585210000001</v>
      </c>
      <c r="DN162" s="2">
        <v>12257.440490000001</v>
      </c>
      <c r="DO162" s="2">
        <v>6526.7717279999997</v>
      </c>
      <c r="DP162" s="2">
        <v>8444.8773160000001</v>
      </c>
      <c r="DQ162" s="2">
        <v>287585.96289999998</v>
      </c>
      <c r="DR162" s="2">
        <v>6712420.9371999996</v>
      </c>
      <c r="DS162" s="2">
        <v>37526.323250000001</v>
      </c>
      <c r="DT162" s="2">
        <v>307195.0662</v>
      </c>
      <c r="DU162" s="2">
        <v>18544.338049999998</v>
      </c>
      <c r="DV162" s="2">
        <v>187630.899</v>
      </c>
      <c r="DW162" s="2">
        <v>49555.449220000002</v>
      </c>
      <c r="DX162" s="2">
        <v>39891.578049999996</v>
      </c>
      <c r="DY162" s="2">
        <v>58.049098999999998</v>
      </c>
      <c r="DZ162" s="2">
        <v>80796.863729999997</v>
      </c>
      <c r="EA162" s="2">
        <v>14881448.200608989</v>
      </c>
      <c r="EB162" s="2">
        <v>296741.52338500001</v>
      </c>
      <c r="EC162" s="2">
        <v>17681.07532</v>
      </c>
      <c r="ED162" s="2">
        <v>99281.972599999994</v>
      </c>
      <c r="EE162" s="2">
        <v>204105.56150000001</v>
      </c>
      <c r="EF162" s="2">
        <v>236.35010399999999</v>
      </c>
      <c r="EG162" s="2">
        <v>19066.407770000002</v>
      </c>
      <c r="EH162" s="2">
        <v>361341.44390000001</v>
      </c>
      <c r="EI162" s="2">
        <v>1655175.846673999</v>
      </c>
      <c r="EJ162" s="2">
        <v>50975.940130000003</v>
      </c>
      <c r="EK162" s="2">
        <v>66390.767789999998</v>
      </c>
      <c r="EL162" s="2">
        <v>47413.730920000002</v>
      </c>
      <c r="EM162" s="2">
        <v>99274.843129999994</v>
      </c>
      <c r="EN162" s="2">
        <v>2246727.8820000002</v>
      </c>
      <c r="EO162" s="2">
        <v>3852057.6730140001</v>
      </c>
      <c r="EP162" s="2">
        <v>106238.8833</v>
      </c>
      <c r="EQ162" s="2">
        <v>27523.87759</v>
      </c>
      <c r="ER162" s="2">
        <v>62652.874129999997</v>
      </c>
      <c r="ES162" s="2">
        <v>801.28578100000004</v>
      </c>
      <c r="ET162" s="2">
        <v>6408.6565710000004</v>
      </c>
      <c r="EU162" s="2">
        <v>12171.42074</v>
      </c>
      <c r="EV162" s="2">
        <v>25787.984039999999</v>
      </c>
      <c r="EW162" s="2">
        <v>62973.068359999997</v>
      </c>
      <c r="EX162" s="2">
        <v>2169312.9621589999</v>
      </c>
      <c r="EY162" s="2">
        <v>2170024.9586880002</v>
      </c>
      <c r="EZ162" s="2">
        <v>4648.0083370000002</v>
      </c>
      <c r="FA162" s="2">
        <v>38503.027439999998</v>
      </c>
      <c r="FB162" s="2">
        <v>16917.945540000001</v>
      </c>
      <c r="FC162" s="2">
        <v>50783.377110000001</v>
      </c>
      <c r="FD162" s="2">
        <v>2895.5683549999999</v>
      </c>
      <c r="FE162" s="2">
        <v>43527.153440000002</v>
      </c>
      <c r="FF162" s="2">
        <v>74323.301730000007</v>
      </c>
      <c r="FG162" s="2">
        <v>14123534.576966001</v>
      </c>
      <c r="FH162" s="2">
        <v>406605.35729999997</v>
      </c>
      <c r="FI162" s="2">
        <v>13231.9527</v>
      </c>
      <c r="FJ162" s="2">
        <v>198238.03829999999</v>
      </c>
      <c r="FK162" s="2">
        <v>3335997.1304950002</v>
      </c>
      <c r="FL162" s="2">
        <v>2017685.914814</v>
      </c>
      <c r="FM162" s="2">
        <v>3852057.6730140001</v>
      </c>
      <c r="FN162" s="2">
        <v>41625.799169999998</v>
      </c>
      <c r="FO162" s="2">
        <v>460806.40629999997</v>
      </c>
      <c r="FP162" s="2">
        <v>21.500997999999999</v>
      </c>
      <c r="FQ162" s="2">
        <v>80421.452359999996</v>
      </c>
      <c r="FR162" s="2">
        <v>35498.462399999997</v>
      </c>
      <c r="FS162" s="2">
        <v>261515.8028</v>
      </c>
      <c r="FT162" s="2">
        <v>20466618.231817991</v>
      </c>
      <c r="FU162" s="2">
        <v>6003240.8159999996</v>
      </c>
      <c r="FV162" s="2">
        <v>172067.6887</v>
      </c>
      <c r="FW162" s="2">
        <v>335.52149700000001</v>
      </c>
      <c r="FX162" s="2">
        <v>333617.9621</v>
      </c>
      <c r="FY162" s="2">
        <v>638.34163599999999</v>
      </c>
      <c r="FZ162" s="2">
        <v>46288080.189999998</v>
      </c>
      <c r="GA162" s="2">
        <v>22624.69053</v>
      </c>
      <c r="GB162" s="2">
        <v>530872.05900000001</v>
      </c>
      <c r="GC162" s="2">
        <v>34413.256609999997</v>
      </c>
      <c r="GD162" s="2">
        <v>27928.76268</v>
      </c>
      <c r="GE162" s="2"/>
      <c r="GF162" s="3">
        <f t="shared" ref="GF162:GF187" si="38">AVERAGE(C162:GD162)</f>
        <v>1607385.7446935759</v>
      </c>
      <c r="GG162" s="3">
        <f t="shared" ref="GG162:GG187" si="39">MEDIAN(C162:GD162)</f>
        <v>50361.343605000002</v>
      </c>
      <c r="GH162" s="3">
        <f t="shared" ref="GH162:GH187" si="40">MAX(C162:GD162)-MIN(C162:GD162)</f>
        <v>46288058.689002</v>
      </c>
      <c r="GI162" s="3">
        <f t="shared" ref="GI162:GI187" si="41">_xlfn.STDEV.S(C162:GD162)</f>
        <v>5348588.878148675</v>
      </c>
      <c r="GJ162" s="3">
        <f t="shared" ref="GJ162:GJ187" si="42">_xlfn.VAR.S(C162:GD162)</f>
        <v>28607402987455.699</v>
      </c>
      <c r="GK162" s="3">
        <f t="shared" ref="GK162:GK187" si="43">_xlfn.QUARTILE.INC(C162:GD162,1)</f>
        <v>12335.246435000001</v>
      </c>
      <c r="GL162" s="3">
        <f t="shared" ref="GL162:GL187" si="44">_xlfn.QUARTILE.INC(C162:GD162,3)</f>
        <v>364929.69644999999</v>
      </c>
      <c r="GM162" s="3">
        <f t="shared" si="37"/>
        <v>352594.45001500001</v>
      </c>
    </row>
    <row r="163" spans="1:195" x14ac:dyDescent="0.2">
      <c r="A163" s="10"/>
      <c r="B163" s="6" t="s">
        <v>189</v>
      </c>
      <c r="C163" s="2">
        <v>6.99</v>
      </c>
      <c r="D163" s="2">
        <v>19.920000000000002</v>
      </c>
      <c r="E163" s="2">
        <v>49.03</v>
      </c>
      <c r="F163" s="2">
        <v>39.44</v>
      </c>
      <c r="G163" s="2">
        <v>19.3</v>
      </c>
      <c r="H163" s="2">
        <v>0.12</v>
      </c>
      <c r="I163" s="2">
        <v>9.3800000000000008</v>
      </c>
      <c r="J163" s="2">
        <v>0.3</v>
      </c>
      <c r="K163" s="2">
        <v>0.45</v>
      </c>
      <c r="L163" s="2">
        <v>9.36</v>
      </c>
      <c r="M163" s="2">
        <v>34.630000000000003</v>
      </c>
      <c r="N163" s="2">
        <v>1.94</v>
      </c>
      <c r="O163" s="2">
        <v>89.58</v>
      </c>
      <c r="P163" s="2">
        <v>9.1999999999999993</v>
      </c>
      <c r="Q163" s="2">
        <v>45.42</v>
      </c>
      <c r="R163" s="2">
        <v>74.14</v>
      </c>
      <c r="S163" s="2">
        <v>30.23</v>
      </c>
      <c r="T163" s="2">
        <v>17.71</v>
      </c>
      <c r="U163" s="2">
        <v>0</v>
      </c>
      <c r="V163" s="2">
        <v>1.33</v>
      </c>
      <c r="W163" s="2">
        <v>23</v>
      </c>
      <c r="X163" s="2">
        <v>6.72</v>
      </c>
      <c r="Y163" s="2">
        <v>1.0900000000000001</v>
      </c>
      <c r="Z163" s="2">
        <v>13.62</v>
      </c>
      <c r="AA163" s="2">
        <v>45.46</v>
      </c>
      <c r="AB163" s="2">
        <v>2.4</v>
      </c>
      <c r="AC163" s="2">
        <v>0.01</v>
      </c>
      <c r="AD163" s="2">
        <v>85.02</v>
      </c>
      <c r="AE163" s="2">
        <v>26.13</v>
      </c>
      <c r="AF163" s="2">
        <v>21.62</v>
      </c>
      <c r="AG163" s="2">
        <v>24.55</v>
      </c>
      <c r="AH163" s="2">
        <v>12.6</v>
      </c>
      <c r="AI163" s="2">
        <v>64.040000000000006</v>
      </c>
      <c r="AJ163" s="2">
        <v>78.78</v>
      </c>
      <c r="AK163" s="2">
        <v>97.03</v>
      </c>
      <c r="AL163" s="2">
        <v>67.63</v>
      </c>
      <c r="AM163" s="2">
        <v>30.6</v>
      </c>
      <c r="AN163" s="2">
        <v>60.4</v>
      </c>
      <c r="AO163" s="2">
        <v>26.31</v>
      </c>
      <c r="AP163" s="2">
        <v>34.11</v>
      </c>
      <c r="AQ163" s="2">
        <v>10.27</v>
      </c>
      <c r="AR163" s="2">
        <v>14.77</v>
      </c>
      <c r="AS163" s="2">
        <v>14.24</v>
      </c>
      <c r="AT163" s="2">
        <v>25.06</v>
      </c>
      <c r="AU163" s="2">
        <v>10.74</v>
      </c>
      <c r="AV163" s="2">
        <v>31.95</v>
      </c>
      <c r="AW163" s="2">
        <v>15.31</v>
      </c>
      <c r="AX163" s="2">
        <v>0.08</v>
      </c>
      <c r="AY163" s="2">
        <v>14.75</v>
      </c>
      <c r="AZ163" s="2">
        <v>5.07</v>
      </c>
      <c r="BA163" s="2">
        <v>81.400000000000006</v>
      </c>
      <c r="BB163" s="2">
        <v>16.71</v>
      </c>
      <c r="BC163" s="2">
        <v>27.23</v>
      </c>
      <c r="BD163" s="2">
        <v>90.37</v>
      </c>
      <c r="BE163" s="2">
        <v>42.4</v>
      </c>
      <c r="BF163" s="2">
        <v>27.68</v>
      </c>
      <c r="BG163" s="2">
        <v>6.32</v>
      </c>
      <c r="BH163" s="2">
        <v>1.87</v>
      </c>
      <c r="BI163" s="2">
        <v>80.94</v>
      </c>
      <c r="BJ163" s="2">
        <v>7.68</v>
      </c>
      <c r="BK163" s="2">
        <v>27.18</v>
      </c>
      <c r="BL163" s="2">
        <v>0</v>
      </c>
      <c r="BM163" s="2">
        <v>75.290000000000006</v>
      </c>
      <c r="BN163" s="2">
        <v>48.62</v>
      </c>
      <c r="BO163" s="2">
        <v>86.77</v>
      </c>
      <c r="BP163" s="2">
        <v>4.78</v>
      </c>
      <c r="BQ163" s="2">
        <v>16.41</v>
      </c>
      <c r="BR163" s="2">
        <v>12.37</v>
      </c>
      <c r="BS163" s="2">
        <v>3.53</v>
      </c>
      <c r="BT163" s="2">
        <v>21.34</v>
      </c>
      <c r="BU163" s="2">
        <v>0.16</v>
      </c>
      <c r="BV163" s="2">
        <v>52.66</v>
      </c>
      <c r="BW163" s="2">
        <v>31.83</v>
      </c>
      <c r="BX163" s="2">
        <v>76.13</v>
      </c>
      <c r="BY163" s="2">
        <v>15.34</v>
      </c>
      <c r="BZ163" s="2">
        <v>27.77</v>
      </c>
      <c r="CA163" s="2">
        <v>8.61</v>
      </c>
      <c r="CB163" s="2">
        <v>1.04</v>
      </c>
      <c r="CC163" s="2">
        <v>0.94</v>
      </c>
      <c r="CD163" s="2">
        <v>80.77</v>
      </c>
      <c r="CE163" s="2">
        <v>3.99</v>
      </c>
      <c r="CF163" s="2">
        <v>16.09</v>
      </c>
      <c r="CG163" s="2">
        <v>11.13</v>
      </c>
      <c r="CH163" s="2">
        <v>4.67</v>
      </c>
      <c r="CI163" s="2">
        <v>6.38</v>
      </c>
      <c r="CJ163" s="2">
        <v>2.0699999999999998</v>
      </c>
      <c r="CK163" s="2">
        <v>71.069999999999993</v>
      </c>
      <c r="CL163" s="2">
        <v>22.16</v>
      </c>
      <c r="CM163" s="2">
        <v>58</v>
      </c>
      <c r="CN163" s="2">
        <v>48.09</v>
      </c>
      <c r="CO163" s="2">
        <v>1.69</v>
      </c>
      <c r="CP163" s="2">
        <v>2.56</v>
      </c>
      <c r="CQ163" s="2">
        <v>0.01</v>
      </c>
      <c r="CR163" s="2">
        <v>51.7</v>
      </c>
      <c r="CS163" s="2">
        <v>3.96</v>
      </c>
      <c r="CT163" s="2">
        <v>92.78</v>
      </c>
      <c r="CU163" s="2">
        <v>2.82</v>
      </c>
      <c r="CV163" s="2">
        <v>11.17</v>
      </c>
      <c r="CW163" s="2">
        <v>55.82</v>
      </c>
      <c r="CX163" s="2">
        <v>45.13</v>
      </c>
      <c r="CY163" s="2">
        <v>43.55</v>
      </c>
      <c r="CZ163" s="2">
        <v>31.47</v>
      </c>
      <c r="DA163" s="2">
        <v>13.5</v>
      </c>
      <c r="DB163" s="2">
        <v>0</v>
      </c>
      <c r="DC163" s="2">
        <v>25.3</v>
      </c>
      <c r="DD163" s="2">
        <v>83.85</v>
      </c>
      <c r="DE163" s="2">
        <v>1.21</v>
      </c>
      <c r="DF163" s="2">
        <v>9.2200000000000006</v>
      </c>
      <c r="DG163" s="2">
        <v>12.13</v>
      </c>
      <c r="DH163" s="2">
        <v>21.37</v>
      </c>
      <c r="DI163" s="2">
        <v>74.540000000000006</v>
      </c>
      <c r="DJ163" s="2">
        <v>9.24</v>
      </c>
      <c r="DK163" s="2">
        <v>69.25</v>
      </c>
      <c r="DL163" s="2">
        <v>43.89</v>
      </c>
      <c r="DM163" s="2">
        <v>0</v>
      </c>
      <c r="DN163" s="2">
        <v>78.33</v>
      </c>
      <c r="DO163" s="2">
        <v>31.66</v>
      </c>
      <c r="DP163" s="2">
        <v>10.33</v>
      </c>
      <c r="DQ163" s="2">
        <v>78.91</v>
      </c>
      <c r="DR163" s="2">
        <v>4.43</v>
      </c>
      <c r="DS163" s="2">
        <v>3.7</v>
      </c>
      <c r="DT163" s="2">
        <v>80.25</v>
      </c>
      <c r="DU163" s="2">
        <v>82.02</v>
      </c>
      <c r="DV163" s="2">
        <v>49.54</v>
      </c>
      <c r="DW163" s="2">
        <v>5.62</v>
      </c>
      <c r="DX163" s="2">
        <v>58.37</v>
      </c>
      <c r="DY163" s="2">
        <v>79.2</v>
      </c>
      <c r="DZ163" s="2">
        <v>0.18</v>
      </c>
      <c r="EA163" s="2">
        <v>30.09</v>
      </c>
      <c r="EB163" s="2">
        <v>0</v>
      </c>
      <c r="EC163" s="2">
        <v>43.69</v>
      </c>
      <c r="ED163" s="2">
        <v>22.1</v>
      </c>
      <c r="EE163" s="2">
        <v>27.2</v>
      </c>
      <c r="EF163" s="2">
        <v>28.51</v>
      </c>
      <c r="EG163" s="2">
        <v>0.56999999999999995</v>
      </c>
      <c r="EH163" s="2">
        <v>54.56</v>
      </c>
      <c r="EI163" s="2">
        <v>11.34</v>
      </c>
      <c r="EJ163" s="2">
        <v>1.89</v>
      </c>
      <c r="EK163" s="2">
        <v>23.27</v>
      </c>
      <c r="EL163" s="2">
        <v>29</v>
      </c>
      <c r="EM163" s="2">
        <v>0.06</v>
      </c>
      <c r="EN163" s="2">
        <v>24.4</v>
      </c>
      <c r="EO163" s="2">
        <v>85.5</v>
      </c>
      <c r="EP163" s="2">
        <v>0.01</v>
      </c>
      <c r="EQ163" s="2">
        <v>58.85</v>
      </c>
      <c r="ER163" s="2">
        <v>36.72</v>
      </c>
      <c r="ES163" s="2">
        <v>0.71</v>
      </c>
      <c r="ET163" s="2">
        <v>48.7</v>
      </c>
      <c r="EU163" s="2">
        <v>73.61</v>
      </c>
      <c r="EV163" s="2">
        <v>0</v>
      </c>
      <c r="EW163" s="2">
        <v>94.78</v>
      </c>
      <c r="EX163" s="2">
        <v>20.91</v>
      </c>
      <c r="EY163" s="2">
        <v>28.67</v>
      </c>
      <c r="EZ163" s="2">
        <v>38.06</v>
      </c>
      <c r="FA163" s="2">
        <v>11.1</v>
      </c>
      <c r="FB163" s="2">
        <v>13.09</v>
      </c>
      <c r="FC163" s="2">
        <v>20.96</v>
      </c>
      <c r="FD163" s="2">
        <v>50.89</v>
      </c>
      <c r="FE163" s="2">
        <v>1.21</v>
      </c>
      <c r="FF163" s="2">
        <v>0.37</v>
      </c>
      <c r="FG163" s="2">
        <v>72.72</v>
      </c>
      <c r="FH163" s="2">
        <v>80.650000000000006</v>
      </c>
      <c r="FI163" s="2">
        <v>22.43</v>
      </c>
      <c r="FJ163" s="2">
        <v>43.67</v>
      </c>
      <c r="FK163" s="2">
        <v>0.06</v>
      </c>
      <c r="FL163" s="2">
        <v>12.67</v>
      </c>
      <c r="FM163" s="2">
        <v>2.0299999999999998</v>
      </c>
      <c r="FN163" s="2">
        <v>0.43</v>
      </c>
      <c r="FO163" s="2">
        <v>12.4</v>
      </c>
      <c r="FP163" s="2">
        <v>13.23</v>
      </c>
      <c r="FQ163" s="2">
        <v>7.27</v>
      </c>
      <c r="FR163" s="2">
        <v>86.67</v>
      </c>
      <c r="FS163" s="2">
        <v>90.81</v>
      </c>
      <c r="FT163" s="2">
        <v>5.48</v>
      </c>
      <c r="FU163" s="2">
        <v>60.32</v>
      </c>
      <c r="FV163" s="2">
        <v>9.4600000000000009</v>
      </c>
      <c r="FW163" s="2">
        <v>1.61</v>
      </c>
      <c r="FX163" s="2">
        <v>5.14</v>
      </c>
      <c r="FY163" s="2">
        <v>26.97</v>
      </c>
      <c r="FZ163" s="2">
        <v>33.15</v>
      </c>
      <c r="GA163" s="2">
        <v>0</v>
      </c>
      <c r="GB163" s="2">
        <v>2.64</v>
      </c>
      <c r="GC163" s="2">
        <v>7.97</v>
      </c>
      <c r="GD163" s="2">
        <v>83.07</v>
      </c>
      <c r="GE163" s="2"/>
      <c r="GF163" s="3">
        <f t="shared" si="38"/>
        <v>29.184728260869569</v>
      </c>
      <c r="GG163" s="3">
        <f t="shared" si="39"/>
        <v>20.935000000000002</v>
      </c>
      <c r="GH163" s="3">
        <f t="shared" si="40"/>
        <v>97.03</v>
      </c>
      <c r="GI163" s="3">
        <f t="shared" si="41"/>
        <v>28.640772094258608</v>
      </c>
      <c r="GJ163" s="3">
        <f t="shared" si="42"/>
        <v>820.29382615526254</v>
      </c>
      <c r="GK163" s="3">
        <f t="shared" si="43"/>
        <v>4.9975000000000005</v>
      </c>
      <c r="GL163" s="3">
        <f t="shared" si="44"/>
        <v>48.222500000000004</v>
      </c>
      <c r="GM163" s="3">
        <f t="shared" si="37"/>
        <v>43.225000000000001</v>
      </c>
    </row>
    <row r="164" spans="1:195" x14ac:dyDescent="0.2">
      <c r="A164" s="10">
        <v>2017</v>
      </c>
      <c r="B164" s="6" t="s">
        <v>184</v>
      </c>
      <c r="C164" s="2">
        <v>24.21915465588269</v>
      </c>
      <c r="D164" s="2">
        <v>25.34638766506173</v>
      </c>
      <c r="E164" s="2">
        <v>21.165920211948631</v>
      </c>
      <c r="F164" s="2">
        <v>20.598091950333082</v>
      </c>
      <c r="G164" s="2">
        <v>22.241582449562671</v>
      </c>
      <c r="H164" s="2">
        <v>26.671744174011099</v>
      </c>
      <c r="I164" s="2">
        <v>20.091436270344559</v>
      </c>
      <c r="J164" s="2">
        <v>22.908746747999999</v>
      </c>
      <c r="K164" s="2">
        <v>23.35015504176792</v>
      </c>
      <c r="L164" s="2">
        <v>24.33229945861229</v>
      </c>
      <c r="M164" s="2">
        <v>24.60024790896335</v>
      </c>
      <c r="N164" s="2">
        <v>24.017805475775141</v>
      </c>
      <c r="O164" s="2">
        <v>20.873930833489371</v>
      </c>
      <c r="P164" s="2">
        <v>21.59143710095298</v>
      </c>
      <c r="Q164" s="2">
        <v>24.933593696988009</v>
      </c>
      <c r="R164" s="2">
        <v>23.865567828620819</v>
      </c>
      <c r="S164" s="2">
        <v>29.96701677871464</v>
      </c>
      <c r="T164" s="2">
        <v>27.69619503786905</v>
      </c>
      <c r="U164" s="2">
        <v>25.828512680911931</v>
      </c>
      <c r="V164" s="2">
        <v>25.478350581469261</v>
      </c>
      <c r="W164" s="2">
        <v>20.499959914108199</v>
      </c>
      <c r="X164" s="2">
        <v>26.767315329538039</v>
      </c>
      <c r="Y164" s="2">
        <v>25.159001567451881</v>
      </c>
      <c r="Z164" s="2">
        <v>27.66444680307449</v>
      </c>
      <c r="AA164" s="2">
        <v>27.829903978765991</v>
      </c>
      <c r="AB164" s="2">
        <v>22.16690652471733</v>
      </c>
      <c r="AC164" s="2">
        <v>21.846492162518491</v>
      </c>
      <c r="AD164" s="2">
        <v>26.596665366437541</v>
      </c>
      <c r="AE164" s="2">
        <v>23.30802349250591</v>
      </c>
      <c r="AF164" s="2">
        <v>20.44377326698752</v>
      </c>
      <c r="AG164" s="2">
        <v>28.19405497703303</v>
      </c>
      <c r="AH164" s="2">
        <v>26.275247142943801</v>
      </c>
      <c r="AI164" s="2">
        <v>25.851084103040218</v>
      </c>
      <c r="AJ164" s="2">
        <v>29.70854954626407</v>
      </c>
      <c r="AK164" s="2">
        <v>24.89713878295769</v>
      </c>
      <c r="AL164" s="2">
        <v>27.903019630036599</v>
      </c>
      <c r="AM164" s="2">
        <v>22.314109611248899</v>
      </c>
      <c r="AN164" s="2">
        <v>21.019611346101609</v>
      </c>
      <c r="AO164" s="2">
        <v>21.81326992085156</v>
      </c>
      <c r="AP164" s="2">
        <v>23.423041168720719</v>
      </c>
      <c r="AQ164" s="2">
        <v>23.849490468014</v>
      </c>
      <c r="AR164" s="2">
        <v>26.69619938622149</v>
      </c>
      <c r="AS164" s="2">
        <v>24.041159457723321</v>
      </c>
      <c r="AT164" s="2">
        <v>26.08069115084287</v>
      </c>
      <c r="AU164" s="2">
        <v>25.358100047782511</v>
      </c>
      <c r="AV164" s="2">
        <v>23.079065420546179</v>
      </c>
      <c r="AW164" s="2">
        <v>20.836024793917328</v>
      </c>
      <c r="AX164" s="2">
        <v>21.226039210992511</v>
      </c>
      <c r="AY164" s="2">
        <v>29.766629593385911</v>
      </c>
      <c r="AZ164" s="2">
        <v>22.878808228654421</v>
      </c>
      <c r="BA164" s="2">
        <v>29.347548955954071</v>
      </c>
      <c r="BB164" s="2">
        <v>23.494042526552828</v>
      </c>
      <c r="BC164" s="2">
        <v>25.335805475481479</v>
      </c>
      <c r="BD164" s="2">
        <v>28.47178471135857</v>
      </c>
      <c r="BE164" s="2">
        <v>29.902255184441191</v>
      </c>
      <c r="BF164" s="2">
        <v>24.061225765903931</v>
      </c>
      <c r="BG164" s="2">
        <v>27.36027467392066</v>
      </c>
      <c r="BH164" s="2">
        <v>17.496904299083791</v>
      </c>
      <c r="BI164" s="2">
        <v>24.016024181207989</v>
      </c>
      <c r="BJ164" s="2">
        <v>0.67750643900653706</v>
      </c>
      <c r="BK164" s="2">
        <v>20.87884187204742</v>
      </c>
      <c r="BL164" s="2">
        <v>3.163528489521203</v>
      </c>
      <c r="BM164" s="2">
        <v>20.069596403502072</v>
      </c>
      <c r="BN164" s="2">
        <v>20.315776840690202</v>
      </c>
      <c r="BO164" s="2">
        <v>6.9371620108771097</v>
      </c>
      <c r="BP164" s="2">
        <v>17.473601182846782</v>
      </c>
      <c r="BQ164" s="2">
        <v>10.29514811633104</v>
      </c>
      <c r="BR164" s="2">
        <v>10.047897963737871</v>
      </c>
      <c r="BS164" s="2">
        <v>12.417103214905691</v>
      </c>
      <c r="BT164" s="2">
        <v>19.321552686111652</v>
      </c>
      <c r="BU164" s="2">
        <v>0.89534936929660347</v>
      </c>
      <c r="BV164" s="2">
        <v>-8.4713757264360989</v>
      </c>
      <c r="BW164" s="2">
        <v>-3.6164694490950708</v>
      </c>
      <c r="BX164" s="2">
        <v>16.09354811145873</v>
      </c>
      <c r="BY164" s="2">
        <v>-9.6825103764988114</v>
      </c>
      <c r="BZ164" s="2">
        <v>6.491469791670113</v>
      </c>
      <c r="CA164" s="2">
        <v>8.6798082605497591</v>
      </c>
      <c r="CB164" s="2">
        <v>7.2732238145323613</v>
      </c>
      <c r="CC164" s="2">
        <v>6.5981465140720381</v>
      </c>
      <c r="CD164" s="2">
        <v>15.865453751636521</v>
      </c>
      <c r="CE164" s="2">
        <v>9.6073681552639769</v>
      </c>
      <c r="CF164" s="2">
        <v>7.7819646805134717</v>
      </c>
      <c r="CG164" s="2">
        <v>-4.7478582159042508</v>
      </c>
      <c r="CH164" s="2">
        <v>-3.4591134627540669</v>
      </c>
      <c r="CI164" s="2">
        <v>22.181696958247411</v>
      </c>
      <c r="CJ164" s="2">
        <v>-1.653316518846996</v>
      </c>
      <c r="CK164" s="2">
        <v>-2.6964492716663711</v>
      </c>
      <c r="CL164" s="2">
        <v>-3.4980794327377911</v>
      </c>
      <c r="CM164" s="2">
        <v>7.7939189329031606</v>
      </c>
      <c r="CN164" s="2">
        <v>17.92752169315143</v>
      </c>
      <c r="CO164" s="2">
        <v>15.823601825369851</v>
      </c>
      <c r="CP164" s="2">
        <v>-5.3085092531291194</v>
      </c>
      <c r="CQ164" s="2">
        <v>-5.8771257792949294</v>
      </c>
      <c r="CR164" s="2">
        <v>10.098524656424919</v>
      </c>
      <c r="CS164" s="2">
        <v>-8.4133952609792892</v>
      </c>
      <c r="CT164" s="2">
        <v>17.027923366134459</v>
      </c>
      <c r="CU164" s="2">
        <v>8.4569217610072016</v>
      </c>
      <c r="CV164" s="2">
        <v>0.96884264804118203</v>
      </c>
      <c r="CW164" s="2">
        <v>8.398355328685092</v>
      </c>
      <c r="CX164" s="2">
        <v>0.63676748478040857</v>
      </c>
      <c r="CY164" s="2">
        <v>15.89465540191692</v>
      </c>
      <c r="CZ164" s="2">
        <v>3.2467349391808971</v>
      </c>
      <c r="DA164" s="2">
        <v>-6.4664852966410624</v>
      </c>
      <c r="DB164" s="2">
        <v>-7.2305811215771332</v>
      </c>
      <c r="DC164" s="2">
        <v>-0.55016878253055701</v>
      </c>
      <c r="DD164" s="2">
        <v>-9.7134945134919715</v>
      </c>
      <c r="DE164" s="2">
        <v>-3.782869756370915</v>
      </c>
      <c r="DF164" s="2">
        <v>-3.0536674279517868</v>
      </c>
      <c r="DG164" s="2">
        <v>11.98610429207806</v>
      </c>
      <c r="DH164" s="2">
        <v>-1.946364693259067</v>
      </c>
      <c r="DI164" s="2">
        <v>8.0883273316381334</v>
      </c>
      <c r="DJ164" s="2">
        <v>-0.47130899262188919</v>
      </c>
      <c r="DK164" s="2">
        <v>10.623705376489109</v>
      </c>
      <c r="DL164" s="2">
        <v>-6.832244159700311</v>
      </c>
      <c r="DM164" s="2">
        <v>-5.3505186357510057</v>
      </c>
      <c r="DN164" s="2">
        <v>0.7090651932177785</v>
      </c>
      <c r="DO164" s="2">
        <v>9.2390844460852009</v>
      </c>
      <c r="DP164" s="2">
        <v>11.01859543869009</v>
      </c>
      <c r="DQ164" s="2">
        <v>15.425324088700419</v>
      </c>
      <c r="DR164" s="2">
        <v>12.959903796958301</v>
      </c>
      <c r="DS164" s="2">
        <v>-9.0128384991750288</v>
      </c>
      <c r="DT164" s="2">
        <v>23.159814617591142</v>
      </c>
      <c r="DU164" s="2">
        <v>-1.6085004528055971</v>
      </c>
      <c r="DV164" s="2">
        <v>14.30627863092994</v>
      </c>
      <c r="DW164" s="2">
        <v>0.41118361415794702</v>
      </c>
      <c r="DX164" s="2">
        <v>14.160473927511241</v>
      </c>
      <c r="DY164" s="2">
        <v>6.3807199437008526</v>
      </c>
      <c r="DZ164" s="2">
        <v>-1.1756957542172091</v>
      </c>
      <c r="EA164" s="2">
        <v>21.965668965050231</v>
      </c>
      <c r="EB164" s="2">
        <v>-7.1246997611754734</v>
      </c>
      <c r="EC164" s="2">
        <v>1.0716828204527249</v>
      </c>
      <c r="ED164" s="2">
        <v>-5.0906255500194453</v>
      </c>
      <c r="EE164" s="2">
        <v>-0.96036433902109053</v>
      </c>
      <c r="EF164" s="2">
        <v>24.71857101535495</v>
      </c>
      <c r="EG164" s="2">
        <v>6.8906364051187454</v>
      </c>
      <c r="EH164" s="2">
        <v>12.37835995217354</v>
      </c>
      <c r="EI164" s="2">
        <v>22.429331859780699</v>
      </c>
      <c r="EJ164" s="2">
        <v>5.6661896031671883</v>
      </c>
      <c r="EK164" s="2">
        <v>18.334540933222129</v>
      </c>
      <c r="EL164" s="2">
        <v>20.914359033149481</v>
      </c>
      <c r="EM164" s="2">
        <v>-3.6025248133310961</v>
      </c>
      <c r="EN164" s="2">
        <v>-7.1684979996932388</v>
      </c>
      <c r="EO164" s="2">
        <v>22.315901876424729</v>
      </c>
      <c r="EP164" s="2">
        <v>16.817846825491149</v>
      </c>
      <c r="EQ164" s="2">
        <v>-6.7917797993839466</v>
      </c>
      <c r="ER164" s="2">
        <v>-4.0530445614465762</v>
      </c>
      <c r="ES164" s="2">
        <v>0.79715436263365369</v>
      </c>
      <c r="ET164" s="2">
        <v>-0.26757967649643888</v>
      </c>
      <c r="EU164" s="2">
        <v>8.9064389336363767</v>
      </c>
      <c r="EV164" s="2">
        <v>18.86001778629927</v>
      </c>
      <c r="EW164" s="2">
        <v>6.3312879529134278</v>
      </c>
      <c r="EX164" s="2">
        <v>10.32081887605041</v>
      </c>
      <c r="EY164" s="2">
        <v>-6.1808167951745903</v>
      </c>
      <c r="EZ164" s="2">
        <v>-0.23343782892905199</v>
      </c>
      <c r="FA164" s="2">
        <v>22.632083268461852</v>
      </c>
      <c r="FB164" s="2">
        <v>-1.4087316524635001</v>
      </c>
      <c r="FC164" s="2">
        <v>4.7144338960704353</v>
      </c>
      <c r="FD164" s="2">
        <v>9.1217484683578149</v>
      </c>
      <c r="FE164" s="2">
        <v>8.4833432384825223</v>
      </c>
      <c r="FF164" s="2">
        <v>-7.7023168128883066</v>
      </c>
      <c r="FG164" s="2">
        <v>3.8183233530135952</v>
      </c>
      <c r="FH164" s="2">
        <v>17.984365869057921</v>
      </c>
      <c r="FI164" s="2">
        <v>12.39284454462171</v>
      </c>
      <c r="FJ164" s="2">
        <v>19.376941075077159</v>
      </c>
      <c r="FK164" s="2">
        <v>3.4840179373466711</v>
      </c>
      <c r="FL164" s="2">
        <v>-8.8907482660285595</v>
      </c>
      <c r="FM164" s="2">
        <v>-7.0422333956746641</v>
      </c>
      <c r="FN164" s="2">
        <v>21.783174596568319</v>
      </c>
      <c r="FO164" s="2">
        <v>19.440517301222108</v>
      </c>
      <c r="FP164" s="2">
        <v>5.7416300936608522</v>
      </c>
      <c r="FQ164" s="2">
        <v>10.25170014120884</v>
      </c>
      <c r="FR164" s="2">
        <v>2.497505832181885</v>
      </c>
      <c r="FS164" s="2">
        <v>8.6307695294879281</v>
      </c>
      <c r="FT164" s="2">
        <v>-7.2250416621537648</v>
      </c>
      <c r="FU164" s="2">
        <v>0.2130986773646448</v>
      </c>
      <c r="FV164" s="2">
        <v>-1.5196475201436039</v>
      </c>
      <c r="FW164" s="2">
        <v>1.648580589582018</v>
      </c>
      <c r="FX164" s="2">
        <v>-3.5153625674387401</v>
      </c>
      <c r="FY164" s="2">
        <v>-2.4056485371616598</v>
      </c>
      <c r="FZ164" s="2">
        <v>11.039099107256961</v>
      </c>
      <c r="GA164" s="2">
        <v>14.391181850757309</v>
      </c>
      <c r="GB164" s="2">
        <v>5.7764829460707787</v>
      </c>
      <c r="GC164" s="2">
        <v>21.267202885771411</v>
      </c>
      <c r="GD164" s="2">
        <v>15.626874040050989</v>
      </c>
      <c r="GE164" s="2"/>
      <c r="GF164" s="3">
        <f t="shared" si="38"/>
        <v>11.944557837767723</v>
      </c>
      <c r="GG164" s="3">
        <f t="shared" si="39"/>
        <v>12.688503505931996</v>
      </c>
      <c r="GH164" s="3">
        <f t="shared" si="40"/>
        <v>39.68051129220661</v>
      </c>
      <c r="GI164" s="3">
        <f t="shared" si="41"/>
        <v>11.848823252875079</v>
      </c>
      <c r="GJ164" s="3">
        <f t="shared" si="42"/>
        <v>140.39461247787315</v>
      </c>
      <c r="GK164" s="3">
        <f t="shared" si="43"/>
        <v>0.70117550466496814</v>
      </c>
      <c r="GL164" s="3">
        <f t="shared" si="44"/>
        <v>22.480019711950987</v>
      </c>
      <c r="GM164" s="3">
        <f t="shared" si="37"/>
        <v>21.778844207286021</v>
      </c>
    </row>
    <row r="165" spans="1:195" x14ac:dyDescent="0.2">
      <c r="A165" s="10"/>
      <c r="B165" s="6" t="s">
        <v>185</v>
      </c>
      <c r="C165" s="2">
        <v>590905.48199999996</v>
      </c>
      <c r="D165" s="2">
        <v>200550.9</v>
      </c>
      <c r="E165" s="2">
        <v>5403.7</v>
      </c>
      <c r="F165" s="2">
        <v>465.32799999999997</v>
      </c>
      <c r="G165" s="2">
        <v>1843231.7</v>
      </c>
      <c r="H165" s="2">
        <v>179267.3</v>
      </c>
      <c r="I165" s="2">
        <v>5371.3</v>
      </c>
      <c r="J165" s="2">
        <v>500.1</v>
      </c>
      <c r="K165" s="2">
        <v>397149.4</v>
      </c>
      <c r="L165" s="2">
        <v>65867.7</v>
      </c>
      <c r="M165" s="2">
        <v>31957</v>
      </c>
      <c r="N165" s="2">
        <v>529.1</v>
      </c>
      <c r="O165" s="2">
        <v>92587.4</v>
      </c>
      <c r="P165" s="2">
        <v>6876.2</v>
      </c>
      <c r="Q165" s="2">
        <v>4625.2</v>
      </c>
      <c r="R165" s="2">
        <v>87658</v>
      </c>
      <c r="S165" s="2">
        <v>43885.1</v>
      </c>
      <c r="T165" s="2">
        <v>30514.9</v>
      </c>
      <c r="U165" s="2">
        <v>2170.1999999999998</v>
      </c>
      <c r="V165" s="2">
        <v>22692.7</v>
      </c>
      <c r="W165" s="2">
        <v>56247</v>
      </c>
      <c r="X165" s="2">
        <v>643.1</v>
      </c>
      <c r="Y165" s="2">
        <v>21628.2</v>
      </c>
      <c r="Z165" s="2">
        <v>455684.8</v>
      </c>
      <c r="AA165" s="2">
        <v>1179.97</v>
      </c>
      <c r="AB165" s="2">
        <v>7290.2</v>
      </c>
      <c r="AC165" s="2">
        <v>1309.5</v>
      </c>
      <c r="AD165" s="2">
        <v>7337.5119999999997</v>
      </c>
      <c r="AE165" s="2">
        <v>222.4</v>
      </c>
      <c r="AF165" s="2">
        <v>684083.3</v>
      </c>
      <c r="AG165" s="2">
        <v>10089273.199999999</v>
      </c>
      <c r="AH165" s="2">
        <v>10563.8</v>
      </c>
      <c r="AI165" s="2">
        <v>9076</v>
      </c>
      <c r="AJ165" s="2">
        <v>2845</v>
      </c>
      <c r="AK165" s="2">
        <v>5406.7</v>
      </c>
      <c r="AL165" s="2">
        <v>75674</v>
      </c>
      <c r="AM165" s="2">
        <v>279</v>
      </c>
      <c r="AN165" s="2">
        <v>584.70000000000005</v>
      </c>
      <c r="AO165" s="2">
        <v>8173.5</v>
      </c>
      <c r="AP165" s="2">
        <v>36313.300000000003</v>
      </c>
      <c r="AQ165" s="2">
        <v>103549.9</v>
      </c>
      <c r="AR165" s="2">
        <v>732204.2</v>
      </c>
      <c r="AS165" s="2">
        <v>403.4</v>
      </c>
      <c r="AT165" s="2">
        <v>165.6</v>
      </c>
      <c r="AU165" s="2">
        <v>33184</v>
      </c>
      <c r="AV165" s="2">
        <v>23551.3</v>
      </c>
      <c r="AW165" s="2">
        <v>157704.4</v>
      </c>
      <c r="AX165" s="2">
        <v>11608128.4</v>
      </c>
      <c r="AY165" s="2">
        <v>244540.5</v>
      </c>
      <c r="AZ165" s="2">
        <v>2259522.6</v>
      </c>
      <c r="BA165" s="2">
        <v>264723.7</v>
      </c>
      <c r="BB165" s="2">
        <v>16773.5</v>
      </c>
      <c r="BC165" s="2">
        <v>15882.4</v>
      </c>
      <c r="BD165" s="2">
        <v>2932145.5</v>
      </c>
      <c r="BE165" s="2">
        <v>1331.1</v>
      </c>
      <c r="BF165" s="2">
        <v>317721.2</v>
      </c>
      <c r="BG165" s="2">
        <v>146.69999999999999</v>
      </c>
      <c r="BH165" s="2">
        <v>5344.7</v>
      </c>
      <c r="BI165" s="2">
        <v>366844.1</v>
      </c>
      <c r="BJ165" s="2">
        <v>9907.1</v>
      </c>
      <c r="BK165" s="2">
        <v>15135</v>
      </c>
      <c r="BL165" s="2">
        <v>3321.6</v>
      </c>
      <c r="BM165" s="2">
        <v>602.29999999999995</v>
      </c>
      <c r="BN165" s="2">
        <v>306.60000000000002</v>
      </c>
      <c r="BO165" s="2">
        <v>5369.3</v>
      </c>
      <c r="BP165" s="2">
        <v>66795.5</v>
      </c>
      <c r="BQ165" s="2">
        <v>287.5</v>
      </c>
      <c r="BR165" s="2">
        <v>16530.099999999999</v>
      </c>
      <c r="BS165" s="2">
        <v>2473.8000000000002</v>
      </c>
      <c r="BT165" s="2">
        <v>12200901.367396999</v>
      </c>
      <c r="BU165" s="2">
        <v>9377</v>
      </c>
      <c r="BV165" s="2">
        <v>212449.09</v>
      </c>
      <c r="BW165" s="2">
        <v>3326.24</v>
      </c>
      <c r="BX165" s="2">
        <v>49449.8</v>
      </c>
      <c r="BY165" s="2">
        <v>20409330.842</v>
      </c>
      <c r="BZ165" s="2">
        <v>424661.19</v>
      </c>
      <c r="CA165" s="2">
        <v>626427.9</v>
      </c>
      <c r="CB165" s="2">
        <v>156456.4</v>
      </c>
      <c r="CC165" s="2">
        <v>1671</v>
      </c>
      <c r="CD165" s="2">
        <v>65906.3</v>
      </c>
      <c r="CE165" s="2">
        <v>329193.3</v>
      </c>
      <c r="CF165" s="2">
        <v>7225</v>
      </c>
      <c r="CG165" s="2">
        <v>26021.8</v>
      </c>
      <c r="CH165" s="2">
        <v>1150835</v>
      </c>
      <c r="CI165" s="2">
        <v>214897.7</v>
      </c>
      <c r="CJ165" s="2">
        <v>20097.2</v>
      </c>
      <c r="CK165" s="2">
        <v>9439</v>
      </c>
      <c r="CL165" s="2">
        <v>12660.5</v>
      </c>
      <c r="CM165" s="2">
        <v>72.7</v>
      </c>
      <c r="CN165" s="2">
        <v>243</v>
      </c>
      <c r="CO165" s="2">
        <v>626178.4</v>
      </c>
      <c r="CP165" s="2">
        <v>90378.3</v>
      </c>
      <c r="CQ165" s="2">
        <v>1417992.07</v>
      </c>
      <c r="CR165" s="2">
        <v>29170.9</v>
      </c>
      <c r="CS165" s="2">
        <v>1268.4000000000001</v>
      </c>
      <c r="CT165" s="2">
        <v>52095.1</v>
      </c>
      <c r="CU165" s="2">
        <v>530.9</v>
      </c>
      <c r="CV165" s="2">
        <v>1685948.34</v>
      </c>
      <c r="CW165" s="2">
        <v>23140.5</v>
      </c>
      <c r="CX165" s="2">
        <v>4856633.84</v>
      </c>
      <c r="CY165" s="2">
        <v>14577571.800000001</v>
      </c>
      <c r="CZ165" s="2">
        <v>9006.5</v>
      </c>
      <c r="DA165" s="2">
        <v>7116.7</v>
      </c>
      <c r="DB165" s="2">
        <v>8064</v>
      </c>
      <c r="DC165" s="2">
        <v>3481</v>
      </c>
      <c r="DD165" s="2">
        <v>1546.1</v>
      </c>
      <c r="DE165" s="2">
        <v>2511165.4</v>
      </c>
      <c r="DF165" s="2">
        <v>149.30000000000001</v>
      </c>
      <c r="DG165" s="2">
        <v>20537363.182</v>
      </c>
      <c r="DH165" s="2">
        <v>3629.8</v>
      </c>
      <c r="DI165" s="2">
        <v>1521.2</v>
      </c>
      <c r="DJ165" s="2">
        <v>32497</v>
      </c>
      <c r="DK165" s="2">
        <v>1422054.5</v>
      </c>
      <c r="DL165" s="2">
        <v>19575.5</v>
      </c>
      <c r="DM165" s="2">
        <v>7162.3</v>
      </c>
      <c r="DN165" s="2">
        <v>3408.3</v>
      </c>
      <c r="DO165" s="2">
        <v>4174.3999999999996</v>
      </c>
      <c r="DP165" s="2">
        <v>1394.6</v>
      </c>
      <c r="DQ165" s="2">
        <v>225104.1</v>
      </c>
      <c r="DR165" s="2">
        <v>5387541</v>
      </c>
      <c r="DS165" s="2">
        <v>1901</v>
      </c>
      <c r="DT165" s="2">
        <v>108481.2</v>
      </c>
      <c r="DU165" s="2">
        <v>5428.9</v>
      </c>
      <c r="DV165" s="2">
        <v>155710.9</v>
      </c>
      <c r="DW165" s="2">
        <v>39174.9</v>
      </c>
      <c r="DX165" s="2">
        <v>13265.3</v>
      </c>
      <c r="DY165" s="2">
        <v>56</v>
      </c>
      <c r="DZ165" s="2">
        <v>32927.4</v>
      </c>
      <c r="EA165" s="2">
        <v>11958269.6</v>
      </c>
      <c r="EB165" s="2">
        <v>191127.61199999999</v>
      </c>
      <c r="EC165" s="2">
        <v>10136.4</v>
      </c>
      <c r="ED165" s="2">
        <v>54274.3</v>
      </c>
      <c r="EE165" s="2">
        <v>133456.70000000001</v>
      </c>
      <c r="EF165" s="2">
        <v>213</v>
      </c>
      <c r="EG165" s="2">
        <v>6504.3</v>
      </c>
      <c r="EH165" s="2">
        <v>312769.90000000002</v>
      </c>
      <c r="EI165" s="2">
        <v>455350.45</v>
      </c>
      <c r="EJ165" s="2">
        <v>54286</v>
      </c>
      <c r="EK165" s="2">
        <v>53272.7</v>
      </c>
      <c r="EL165" s="2">
        <v>7920.9</v>
      </c>
      <c r="EM165" s="2">
        <v>74208.100000000006</v>
      </c>
      <c r="EN165" s="2">
        <v>1594550.3</v>
      </c>
      <c r="EO165" s="2">
        <v>2644485.38</v>
      </c>
      <c r="EP165" s="2">
        <v>21579.5</v>
      </c>
      <c r="EQ165" s="2">
        <v>9800.7999999999993</v>
      </c>
      <c r="ER165" s="2">
        <v>47324.2</v>
      </c>
      <c r="ES165" s="2">
        <v>295</v>
      </c>
      <c r="ET165" s="2">
        <v>1120</v>
      </c>
      <c r="EU165" s="2">
        <v>6344.9</v>
      </c>
      <c r="EV165" s="2">
        <v>654.9</v>
      </c>
      <c r="EW165" s="2">
        <v>47342.6</v>
      </c>
      <c r="EX165" s="2">
        <v>790885.68199999991</v>
      </c>
      <c r="EY165" s="2">
        <v>791456.38199999975</v>
      </c>
      <c r="EZ165" s="2">
        <v>2444.33</v>
      </c>
      <c r="FA165" s="2">
        <v>33576.5</v>
      </c>
      <c r="FB165" s="2">
        <v>14123.7</v>
      </c>
      <c r="FC165" s="2">
        <v>38168.199999999997</v>
      </c>
      <c r="FD165" s="2">
        <v>1105.8</v>
      </c>
      <c r="FE165" s="2">
        <v>25794.400000000001</v>
      </c>
      <c r="FF165" s="2">
        <v>1488.2</v>
      </c>
      <c r="FG165" s="2">
        <v>11553898.4</v>
      </c>
      <c r="FH165" s="2">
        <v>267137.09999999998</v>
      </c>
      <c r="FI165" s="2">
        <v>6757.7</v>
      </c>
      <c r="FJ165" s="2">
        <v>63871.6</v>
      </c>
      <c r="FK165" s="2">
        <v>1656356.87</v>
      </c>
      <c r="FL165" s="2">
        <v>1422054.5</v>
      </c>
      <c r="FM165" s="2">
        <v>2644485.38</v>
      </c>
      <c r="FN165" s="2">
        <v>30742.6</v>
      </c>
      <c r="FO165" s="2">
        <v>418098.2</v>
      </c>
      <c r="FP165" s="2">
        <v>7.7</v>
      </c>
      <c r="FQ165" s="2">
        <v>11659.3</v>
      </c>
      <c r="FR165" s="2">
        <v>5172</v>
      </c>
      <c r="FS165" s="2">
        <v>174938.3</v>
      </c>
      <c r="FT165" s="2">
        <v>15680729.342</v>
      </c>
      <c r="FU165" s="2">
        <v>4819365.0999999996</v>
      </c>
      <c r="FV165" s="2">
        <v>109708.5</v>
      </c>
      <c r="FW165" s="2">
        <v>225.1</v>
      </c>
      <c r="FX165" s="2">
        <v>229877.4</v>
      </c>
      <c r="FY165" s="2">
        <v>141</v>
      </c>
      <c r="FZ165" s="2">
        <v>34687837.090000004</v>
      </c>
      <c r="GA165" s="2">
        <v>9682.2000000000007</v>
      </c>
      <c r="GB165" s="2">
        <v>435214.5</v>
      </c>
      <c r="GC165" s="2">
        <v>6810.7</v>
      </c>
      <c r="GD165" s="2">
        <v>9781</v>
      </c>
      <c r="GE165" s="2"/>
      <c r="GF165" s="3">
        <f t="shared" si="38"/>
        <v>1183445.3998445489</v>
      </c>
      <c r="GG165" s="3">
        <f t="shared" si="39"/>
        <v>24672.85</v>
      </c>
      <c r="GH165" s="3">
        <f t="shared" si="40"/>
        <v>34687829.390000001</v>
      </c>
      <c r="GI165" s="3">
        <f t="shared" si="41"/>
        <v>4074849.61020516</v>
      </c>
      <c r="GJ165" s="3">
        <f t="shared" si="42"/>
        <v>16604399345789.143</v>
      </c>
      <c r="GK165" s="3">
        <f t="shared" si="43"/>
        <v>4512.5</v>
      </c>
      <c r="GL165" s="3">
        <f t="shared" si="44"/>
        <v>233543.17499999999</v>
      </c>
      <c r="GM165" s="3">
        <f t="shared" si="37"/>
        <v>229030.67499999999</v>
      </c>
    </row>
    <row r="166" spans="1:195" x14ac:dyDescent="0.2">
      <c r="A166" s="10"/>
      <c r="B166" s="6" t="s">
        <v>186</v>
      </c>
      <c r="C166" s="2">
        <v>260982.22944</v>
      </c>
      <c r="D166" s="2">
        <v>203356.28045799999</v>
      </c>
      <c r="E166" s="2">
        <v>1199.4995699999999</v>
      </c>
      <c r="F166" s="2">
        <v>1.7588109999999999</v>
      </c>
      <c r="G166" s="2">
        <v>114077.87582</v>
      </c>
      <c r="H166" s="2">
        <v>48583.775419999998</v>
      </c>
      <c r="I166" s="2">
        <v>1217.646506</v>
      </c>
      <c r="J166" s="2">
        <v>12.493016000000001</v>
      </c>
      <c r="K166" s="2">
        <v>79510.165219999995</v>
      </c>
      <c r="L166" s="2">
        <v>3919.4715799999999</v>
      </c>
      <c r="M166" s="2">
        <v>3962.2616130000001</v>
      </c>
      <c r="N166" s="2">
        <v>1766.2751599999999</v>
      </c>
      <c r="O166" s="2">
        <v>4585.852672</v>
      </c>
      <c r="P166" s="2">
        <v>2469.264952</v>
      </c>
      <c r="Q166" s="2">
        <v>9622.0356040000006</v>
      </c>
      <c r="R166" s="2">
        <v>26628.280490000001</v>
      </c>
      <c r="S166" s="2">
        <v>4295.8887100000002</v>
      </c>
      <c r="T166" s="2">
        <v>173.13150999999999</v>
      </c>
      <c r="U166" s="2">
        <v>39.054271999999997</v>
      </c>
      <c r="V166" s="2">
        <v>1361.9728</v>
      </c>
      <c r="W166" s="2">
        <v>15631.939200000001</v>
      </c>
      <c r="X166" s="2">
        <v>179.821719</v>
      </c>
      <c r="Y166" s="2">
        <v>8935.7093499999992</v>
      </c>
      <c r="Z166" s="2">
        <v>179686.96650000001</v>
      </c>
      <c r="AA166" s="2">
        <v>42.800179</v>
      </c>
      <c r="AB166" s="2">
        <v>119.798579</v>
      </c>
      <c r="AC166" s="2">
        <v>106.127218</v>
      </c>
      <c r="AD166" s="2">
        <v>3383.2056229999998</v>
      </c>
      <c r="AE166" s="2">
        <v>10692.52619</v>
      </c>
      <c r="AF166" s="2">
        <v>62273.892797</v>
      </c>
      <c r="AG166" s="2">
        <v>549108.72030000004</v>
      </c>
      <c r="AH166" s="2">
        <v>3178.7004910000001</v>
      </c>
      <c r="AI166" s="2">
        <v>62162.718769999999</v>
      </c>
      <c r="AJ166" s="2">
        <v>15350.213530000001</v>
      </c>
      <c r="AK166" s="2">
        <v>1729.2397559999999</v>
      </c>
      <c r="AL166" s="2">
        <v>20958.155050000001</v>
      </c>
      <c r="AM166" s="2">
        <v>46.726399999999998</v>
      </c>
      <c r="AN166" s="2">
        <v>55.560442000000002</v>
      </c>
      <c r="AO166" s="2">
        <v>1896.102719</v>
      </c>
      <c r="AP166" s="2">
        <v>1902.1518410000001</v>
      </c>
      <c r="AQ166" s="2">
        <v>5300.6236090000002</v>
      </c>
      <c r="AR166" s="2">
        <v>36710.42297</v>
      </c>
      <c r="AS166" s="2">
        <v>258.46575000000001</v>
      </c>
      <c r="AT166" s="2">
        <v>20.208486000000001</v>
      </c>
      <c r="AU166" s="2">
        <v>5533.1670100000001</v>
      </c>
      <c r="AV166" s="2">
        <v>3266.7133549999999</v>
      </c>
      <c r="AW166" s="2">
        <v>12303.29866</v>
      </c>
      <c r="AX166" s="2">
        <v>738960.34542299993</v>
      </c>
      <c r="AY166" s="2">
        <v>22872.592799999999</v>
      </c>
      <c r="AZ166" s="2">
        <v>166501.09819399999</v>
      </c>
      <c r="BA166" s="2">
        <v>20689.802759999999</v>
      </c>
      <c r="BB166" s="2">
        <v>1800.6324219999999</v>
      </c>
      <c r="BC166" s="2">
        <v>46534.817159999999</v>
      </c>
      <c r="BD166" s="2">
        <v>229138.38728299999</v>
      </c>
      <c r="BE166" s="2">
        <v>180.521209</v>
      </c>
      <c r="BF166" s="2">
        <v>39694.366269999999</v>
      </c>
      <c r="BG166" s="2">
        <v>26.420021999999999</v>
      </c>
      <c r="BH166" s="2">
        <v>589.47817799999996</v>
      </c>
      <c r="BI166" s="2">
        <v>29187.603340000001</v>
      </c>
      <c r="BJ166" s="2">
        <v>2032.665385</v>
      </c>
      <c r="BK166" s="2">
        <v>5518.4090349999997</v>
      </c>
      <c r="BL166" s="2">
        <v>6314.7645359999997</v>
      </c>
      <c r="BM166" s="2">
        <v>340.6438</v>
      </c>
      <c r="BN166" s="2">
        <v>735.98801200000003</v>
      </c>
      <c r="BO166" s="2">
        <v>33.937899999999999</v>
      </c>
      <c r="BP166" s="2">
        <v>4602.5517200000004</v>
      </c>
      <c r="BQ166" s="2">
        <v>7.3834350000000004</v>
      </c>
      <c r="BR166" s="2">
        <v>4804.3423750000002</v>
      </c>
      <c r="BS166" s="2">
        <v>494.27495699999997</v>
      </c>
      <c r="BT166" s="2">
        <v>732942.45834599994</v>
      </c>
      <c r="BU166" s="2">
        <v>3056.8086520000002</v>
      </c>
      <c r="BV166" s="2">
        <v>358098.01620299998</v>
      </c>
      <c r="BW166" s="2">
        <v>1561.1662550000001</v>
      </c>
      <c r="BX166" s="2">
        <v>6324.8500309999999</v>
      </c>
      <c r="BY166" s="2">
        <v>1680942.910343</v>
      </c>
      <c r="BZ166" s="2">
        <v>380716.29041199997</v>
      </c>
      <c r="CA166" s="2">
        <v>35992.649169999997</v>
      </c>
      <c r="CB166" s="2">
        <v>4711.3871360000003</v>
      </c>
      <c r="CC166" s="2">
        <v>388.843658</v>
      </c>
      <c r="CD166" s="2">
        <v>2618.7557409999999</v>
      </c>
      <c r="CE166" s="2">
        <v>16219.89062</v>
      </c>
      <c r="CF166" s="2">
        <v>419.95664299999999</v>
      </c>
      <c r="CG166" s="2">
        <v>1306.3462709999999</v>
      </c>
      <c r="CH166" s="2">
        <v>19169.936699999998</v>
      </c>
      <c r="CI166" s="2">
        <v>13374.204369999999</v>
      </c>
      <c r="CJ166" s="2">
        <v>17122.133300000001</v>
      </c>
      <c r="CK166" s="2">
        <v>1806.333676</v>
      </c>
      <c r="CL166" s="2">
        <v>4888.9448560000001</v>
      </c>
      <c r="CM166" s="2">
        <v>4.921735</v>
      </c>
      <c r="CN166" s="2">
        <v>7.2675510000000001</v>
      </c>
      <c r="CO166" s="2">
        <v>10180.98107</v>
      </c>
      <c r="CP166" s="2">
        <v>963.59177399999999</v>
      </c>
      <c r="CQ166" s="2">
        <v>351796.69307600008</v>
      </c>
      <c r="CR166" s="2">
        <v>953.76789199999996</v>
      </c>
      <c r="CS166" s="2">
        <v>273.65644900000001</v>
      </c>
      <c r="CT166" s="2">
        <v>1845.659746</v>
      </c>
      <c r="CU166" s="2">
        <v>27.135383999999998</v>
      </c>
      <c r="CV166" s="2">
        <v>381380.14153299999</v>
      </c>
      <c r="CW166" s="2">
        <v>2180.6949220000001</v>
      </c>
      <c r="CX166" s="2">
        <v>798430.57416800002</v>
      </c>
      <c r="CY166" s="2">
        <v>1005703.429021</v>
      </c>
      <c r="CZ166" s="2">
        <v>373.82726400000001</v>
      </c>
      <c r="DA166" s="2">
        <v>2284.6008350000002</v>
      </c>
      <c r="DB166" s="2">
        <v>1091.046216</v>
      </c>
      <c r="DC166" s="2">
        <v>8020.823042</v>
      </c>
      <c r="DD166" s="2">
        <v>9.5904030000000002</v>
      </c>
      <c r="DE166" s="2">
        <v>114271.38118700001</v>
      </c>
      <c r="DF166" s="2">
        <v>0.69953500000000002</v>
      </c>
      <c r="DG166" s="2">
        <v>1970686.3269100001</v>
      </c>
      <c r="DH166" s="2">
        <v>13236.396430000001</v>
      </c>
      <c r="DI166" s="2">
        <v>47.531950999999999</v>
      </c>
      <c r="DJ166" s="2">
        <v>21113.408230000001</v>
      </c>
      <c r="DK166" s="2">
        <v>98628.550469000009</v>
      </c>
      <c r="DL166" s="2">
        <v>14021.56978</v>
      </c>
      <c r="DM166" s="2">
        <v>8679.2011509999993</v>
      </c>
      <c r="DN166" s="2">
        <v>3131.5923160000002</v>
      </c>
      <c r="DO166" s="2">
        <v>239.038498</v>
      </c>
      <c r="DP166" s="2">
        <v>3652.297</v>
      </c>
      <c r="DQ166" s="2">
        <v>9698.8236579999993</v>
      </c>
      <c r="DR166" s="2">
        <v>307199.35684999998</v>
      </c>
      <c r="DS166" s="2">
        <v>11541.29177</v>
      </c>
      <c r="DT166" s="2">
        <v>39662.52362</v>
      </c>
      <c r="DU166" s="2">
        <v>3400.9559060000001</v>
      </c>
      <c r="DV166" s="2">
        <v>8798.5983589999996</v>
      </c>
      <c r="DW166" s="2">
        <v>3548.8784770000002</v>
      </c>
      <c r="DX166" s="2">
        <v>6537.4501060000002</v>
      </c>
      <c r="DY166" s="2">
        <v>0.370388</v>
      </c>
      <c r="DZ166" s="2">
        <v>15028.75711</v>
      </c>
      <c r="EA166" s="2">
        <v>788715.00285599986</v>
      </c>
      <c r="EB166" s="2">
        <v>14042.381431</v>
      </c>
      <c r="EC166" s="2">
        <v>1231.417379</v>
      </c>
      <c r="ED166" s="2">
        <v>10216.086139999999</v>
      </c>
      <c r="EE166" s="2">
        <v>14449.498509999999</v>
      </c>
      <c r="EF166" s="2">
        <v>0</v>
      </c>
      <c r="EG166" s="2">
        <v>1679.4151850000001</v>
      </c>
      <c r="EH166" s="2">
        <v>24128.478459999998</v>
      </c>
      <c r="EI166" s="2">
        <v>387361.62352000002</v>
      </c>
      <c r="EJ166" s="2">
        <v>3128.870915</v>
      </c>
      <c r="EK166" s="2">
        <v>3252.910965</v>
      </c>
      <c r="EL166" s="2">
        <v>10950.21363</v>
      </c>
      <c r="EM166" s="2">
        <v>9161.7692540000007</v>
      </c>
      <c r="EN166" s="2">
        <v>64234.321000000004</v>
      </c>
      <c r="EO166" s="2">
        <v>360767.10352399998</v>
      </c>
      <c r="EP166" s="2">
        <v>28881.738549999998</v>
      </c>
      <c r="EQ166" s="2">
        <v>5586.0703819999999</v>
      </c>
      <c r="ER166" s="2">
        <v>9171.0364669999999</v>
      </c>
      <c r="ES166" s="2">
        <v>22.774747000000001</v>
      </c>
      <c r="ET166" s="2">
        <v>1209.2361639999999</v>
      </c>
      <c r="EU166" s="2">
        <v>1073.4039620000001</v>
      </c>
      <c r="EV166" s="2">
        <v>6405.374229</v>
      </c>
      <c r="EW166" s="2">
        <v>3951.131472</v>
      </c>
      <c r="EX166" s="2">
        <v>464334.4629080001</v>
      </c>
      <c r="EY166" s="2">
        <v>464338.50989799999</v>
      </c>
      <c r="EZ166" s="2">
        <v>216.42935299999999</v>
      </c>
      <c r="FA166" s="2">
        <v>1957.612993</v>
      </c>
      <c r="FB166" s="2">
        <v>813.72841200000005</v>
      </c>
      <c r="FC166" s="2">
        <v>6150.0383199999997</v>
      </c>
      <c r="FD166" s="2">
        <v>417.12979999999999</v>
      </c>
      <c r="FE166" s="2">
        <v>2698.9073370000001</v>
      </c>
      <c r="FF166" s="2">
        <v>23550.3894</v>
      </c>
      <c r="FG166" s="2">
        <v>735831.844896</v>
      </c>
      <c r="FH166" s="2">
        <v>22581.448540000001</v>
      </c>
      <c r="FI166" s="2">
        <v>1974.2909749999999</v>
      </c>
      <c r="FJ166" s="2">
        <v>5990.8829530000003</v>
      </c>
      <c r="FK166" s="2">
        <v>377776.43331300002</v>
      </c>
      <c r="FL166" s="2">
        <v>98628.550469000023</v>
      </c>
      <c r="FM166" s="2">
        <v>360767.10352399998</v>
      </c>
      <c r="FN166" s="2">
        <v>3200.8157649999998</v>
      </c>
      <c r="FO166" s="2">
        <v>32868.763700000003</v>
      </c>
      <c r="FP166" s="2">
        <v>1.4133880000000001</v>
      </c>
      <c r="FQ166" s="2">
        <v>25401.235820000002</v>
      </c>
      <c r="FR166" s="2">
        <v>11593.721020000001</v>
      </c>
      <c r="FS166" s="2">
        <v>26258.94081</v>
      </c>
      <c r="FT166" s="2">
        <v>1172255.7527419999</v>
      </c>
      <c r="FU166" s="2">
        <v>263191.46519999998</v>
      </c>
      <c r="FV166" s="2">
        <v>16284.38805</v>
      </c>
      <c r="FW166" s="2">
        <v>9.9812049999999992</v>
      </c>
      <c r="FX166" s="2">
        <v>24487.98126</v>
      </c>
      <c r="FY166" s="2">
        <v>101.228363</v>
      </c>
      <c r="FZ166" s="2">
        <v>2977437.4569999999</v>
      </c>
      <c r="GA166" s="2">
        <v>3290.2692109999998</v>
      </c>
      <c r="GB166" s="2">
        <v>19516.323670000002</v>
      </c>
      <c r="GC166" s="2">
        <v>12386.673699999999</v>
      </c>
      <c r="GD166" s="2">
        <v>5154.1434769999996</v>
      </c>
      <c r="GE166" s="2"/>
      <c r="GF166" s="3">
        <f t="shared" si="38"/>
        <v>111418.82432996198</v>
      </c>
      <c r="GG166" s="3">
        <f t="shared" si="39"/>
        <v>5559.6186959999995</v>
      </c>
      <c r="GH166" s="3">
        <f t="shared" si="40"/>
        <v>2977437.4569999999</v>
      </c>
      <c r="GI166" s="3">
        <f t="shared" si="41"/>
        <v>337642.32199503126</v>
      </c>
      <c r="GJ166" s="3">
        <f t="shared" si="42"/>
        <v>114002337602.19637</v>
      </c>
      <c r="GK166" s="3">
        <f t="shared" si="43"/>
        <v>1215.5439205</v>
      </c>
      <c r="GL166" s="3">
        <f t="shared" si="44"/>
        <v>26351.275730000001</v>
      </c>
      <c r="GM166" s="3">
        <f t="shared" si="37"/>
        <v>25135.731809500001</v>
      </c>
    </row>
    <row r="167" spans="1:195" x14ac:dyDescent="0.2">
      <c r="A167" s="10"/>
      <c r="B167" s="6" t="s">
        <v>187</v>
      </c>
      <c r="C167" s="2">
        <v>507551.00855499977</v>
      </c>
      <c r="D167" s="2">
        <v>373075.81036200008</v>
      </c>
      <c r="E167" s="2">
        <v>3047.7508459999999</v>
      </c>
      <c r="F167" s="2">
        <v>52.445202999999999</v>
      </c>
      <c r="G167" s="2">
        <v>670315.59545899997</v>
      </c>
      <c r="H167" s="2">
        <v>130277.6547</v>
      </c>
      <c r="I167" s="2">
        <v>2433.4512679999998</v>
      </c>
      <c r="J167" s="2">
        <v>200.58952199999999</v>
      </c>
      <c r="K167" s="2">
        <v>157518.4258</v>
      </c>
      <c r="L167" s="2">
        <v>7270.2897990000001</v>
      </c>
      <c r="M167" s="2">
        <v>15381.09765</v>
      </c>
      <c r="N167" s="2">
        <v>1608.2349369999999</v>
      </c>
      <c r="O167" s="2">
        <v>8164.8243849999999</v>
      </c>
      <c r="P167" s="2">
        <v>3713.244385</v>
      </c>
      <c r="Q167" s="2">
        <v>14502.05378</v>
      </c>
      <c r="R167" s="2">
        <v>88027.127080000006</v>
      </c>
      <c r="S167" s="2">
        <v>7085.3625789999996</v>
      </c>
      <c r="T167" s="2">
        <v>16701.04293</v>
      </c>
      <c r="U167" s="2">
        <v>217.785696</v>
      </c>
      <c r="V167" s="2">
        <v>3523.448699</v>
      </c>
      <c r="W167" s="2">
        <v>17011.165830000002</v>
      </c>
      <c r="X167" s="2">
        <v>484.18062200000003</v>
      </c>
      <c r="Y167" s="2">
        <v>25928.01456</v>
      </c>
      <c r="Z167" s="2">
        <v>441517.70529999997</v>
      </c>
      <c r="AA167" s="2">
        <v>2339.0707349999998</v>
      </c>
      <c r="AB167" s="2">
        <v>1721.4000430000001</v>
      </c>
      <c r="AC167" s="2">
        <v>496.86434000000003</v>
      </c>
      <c r="AD167" s="2">
        <v>3844.7210789999999</v>
      </c>
      <c r="AE167" s="2">
        <v>10032.4393</v>
      </c>
      <c r="AF167" s="2">
        <v>89374.462980000011</v>
      </c>
      <c r="AG167" s="2">
        <v>1116767.24</v>
      </c>
      <c r="AH167" s="2">
        <v>7794.9630690000004</v>
      </c>
      <c r="AI167" s="2">
        <v>16892.571830000001</v>
      </c>
      <c r="AJ167" s="2">
        <v>35411.268680000001</v>
      </c>
      <c r="AK167" s="2">
        <v>8476.7370460000002</v>
      </c>
      <c r="AL167" s="2">
        <v>72050.925709999996</v>
      </c>
      <c r="AM167" s="2">
        <v>236.42722699999999</v>
      </c>
      <c r="AN167" s="2">
        <v>87.993167999999997</v>
      </c>
      <c r="AO167" s="2">
        <v>4631.9547119999997</v>
      </c>
      <c r="AP167" s="2">
        <v>16978.587834000002</v>
      </c>
      <c r="AQ167" s="2">
        <v>12492.459699999999</v>
      </c>
      <c r="AR167" s="2">
        <v>51150.737699999998</v>
      </c>
      <c r="AS167" s="2">
        <v>650.04749100000004</v>
      </c>
      <c r="AT167" s="2">
        <v>43.333632999999999</v>
      </c>
      <c r="AU167" s="2">
        <v>8289.4879739999997</v>
      </c>
      <c r="AV167" s="2">
        <v>8960.9393330000003</v>
      </c>
      <c r="AW167" s="2">
        <v>90256.30442</v>
      </c>
      <c r="AX167" s="2">
        <v>1856742.064308</v>
      </c>
      <c r="AY167" s="2">
        <v>66751.874179999999</v>
      </c>
      <c r="AZ167" s="2">
        <v>284340.13855400012</v>
      </c>
      <c r="BA167" s="2">
        <v>38873.29408</v>
      </c>
      <c r="BB167" s="2">
        <v>1102.394489</v>
      </c>
      <c r="BC167" s="2">
        <v>82703.357139999993</v>
      </c>
      <c r="BD167" s="2">
        <v>374662.53649799991</v>
      </c>
      <c r="BE167" s="2">
        <v>404.641571</v>
      </c>
      <c r="BF167" s="2">
        <v>61085.352709999999</v>
      </c>
      <c r="BG167" s="2">
        <v>49.828449999999997</v>
      </c>
      <c r="BH167" s="2">
        <v>7484.2930509999997</v>
      </c>
      <c r="BI167" s="2">
        <v>52798.123820000001</v>
      </c>
      <c r="BJ167" s="2">
        <v>5395.0311439999996</v>
      </c>
      <c r="BK167" s="2">
        <v>10698.038839999999</v>
      </c>
      <c r="BL167" s="2">
        <v>15259.058940000001</v>
      </c>
      <c r="BM167" s="2">
        <v>1295.0580769999999</v>
      </c>
      <c r="BN167" s="2">
        <v>1190.367162</v>
      </c>
      <c r="BO167" s="2">
        <v>5634.8166090000004</v>
      </c>
      <c r="BP167" s="2">
        <v>9656.7674879999995</v>
      </c>
      <c r="BQ167" s="2">
        <v>2019.187289</v>
      </c>
      <c r="BR167" s="2">
        <v>9986.2118680000003</v>
      </c>
      <c r="BS167" s="2">
        <v>1570.4652229999999</v>
      </c>
      <c r="BT167" s="2">
        <v>1784238.863132</v>
      </c>
      <c r="BU167" s="2">
        <v>7350.1723940000002</v>
      </c>
      <c r="BV167" s="2">
        <v>585687.460464</v>
      </c>
      <c r="BW167" s="2">
        <v>5177.6310279999998</v>
      </c>
      <c r="BX167" s="2">
        <v>7159.011853</v>
      </c>
      <c r="BY167" s="2">
        <v>5227097.0128220003</v>
      </c>
      <c r="BZ167" s="2">
        <v>817687.37793999992</v>
      </c>
      <c r="CA167" s="2">
        <v>205842.49960000001</v>
      </c>
      <c r="CB167" s="2">
        <v>89081.209839999996</v>
      </c>
      <c r="CC167" s="2">
        <v>541.94220700000005</v>
      </c>
      <c r="CD167" s="2">
        <v>9304.9920719999991</v>
      </c>
      <c r="CE167" s="2">
        <v>44362.311549999999</v>
      </c>
      <c r="CF167" s="2">
        <v>826.73226799999998</v>
      </c>
      <c r="CG167" s="2">
        <v>6225.5663690000001</v>
      </c>
      <c r="CH167" s="2">
        <v>27414.22695</v>
      </c>
      <c r="CI167" s="2">
        <v>69989.748049999995</v>
      </c>
      <c r="CJ167" s="2">
        <v>30856.638900000002</v>
      </c>
      <c r="CK167" s="2">
        <v>4582.1505719999996</v>
      </c>
      <c r="CL167" s="2">
        <v>18279.100719999999</v>
      </c>
      <c r="CM167" s="2">
        <v>22.272303999999998</v>
      </c>
      <c r="CN167" s="2">
        <v>79.331513999999999</v>
      </c>
      <c r="CO167" s="2">
        <v>22299.370299999999</v>
      </c>
      <c r="CP167" s="2">
        <v>24140.428779999998</v>
      </c>
      <c r="CQ167" s="2">
        <v>964702.31054999994</v>
      </c>
      <c r="CR167" s="2">
        <v>3262.3429299999998</v>
      </c>
      <c r="CS167" s="2">
        <v>322.338458</v>
      </c>
      <c r="CT167" s="2">
        <v>42299.746529999997</v>
      </c>
      <c r="CU167" s="2">
        <v>265.87391400000001</v>
      </c>
      <c r="CV167" s="2">
        <v>1203405.9770229999</v>
      </c>
      <c r="CW167" s="2">
        <v>7382.8853440000003</v>
      </c>
      <c r="CX167" s="2">
        <v>2142270.7313020001</v>
      </c>
      <c r="CY167" s="2">
        <v>2859088.7794650001</v>
      </c>
      <c r="CZ167" s="2">
        <v>571.05182000000002</v>
      </c>
      <c r="DA167" s="2">
        <v>2047.662785</v>
      </c>
      <c r="DB167" s="2">
        <v>3490.9063489999999</v>
      </c>
      <c r="DC167" s="2">
        <v>15695.18418</v>
      </c>
      <c r="DD167" s="2">
        <v>123.73150099999999</v>
      </c>
      <c r="DE167" s="2">
        <v>805906.50442000001</v>
      </c>
      <c r="DF167" s="2">
        <v>31.679797000000001</v>
      </c>
      <c r="DG167" s="2">
        <v>5756890.3222380001</v>
      </c>
      <c r="DH167" s="2">
        <v>20695.430130000001</v>
      </c>
      <c r="DI167" s="2">
        <v>217.275305</v>
      </c>
      <c r="DJ167" s="2">
        <v>70796.173630000005</v>
      </c>
      <c r="DK167" s="2">
        <v>547421.28383299999</v>
      </c>
      <c r="DL167" s="2">
        <v>17646.64561</v>
      </c>
      <c r="DM167" s="2">
        <v>15473.8909</v>
      </c>
      <c r="DN167" s="2">
        <v>6650.9288989999995</v>
      </c>
      <c r="DO167" s="2">
        <v>1903.7903879999999</v>
      </c>
      <c r="DP167" s="2">
        <v>3376.7558469999999</v>
      </c>
      <c r="DQ167" s="2">
        <v>37498.551899999999</v>
      </c>
      <c r="DR167" s="2">
        <v>800086.99829999998</v>
      </c>
      <c r="DS167" s="2">
        <v>24913.267469999999</v>
      </c>
      <c r="DT167" s="2">
        <v>148911.734</v>
      </c>
      <c r="DU167" s="2">
        <v>8992.9787230000002</v>
      </c>
      <c r="DV167" s="2">
        <v>16523.783630000002</v>
      </c>
      <c r="DW167" s="2">
        <v>4605.561052</v>
      </c>
      <c r="DX167" s="2">
        <v>23165.176899999999</v>
      </c>
      <c r="DY167" s="2">
        <v>4.2705919999999997</v>
      </c>
      <c r="DZ167" s="2">
        <v>32959.373970000001</v>
      </c>
      <c r="EA167" s="2">
        <v>1732409.877340999</v>
      </c>
      <c r="EB167" s="2">
        <v>88114.708686999991</v>
      </c>
      <c r="EC167" s="2">
        <v>4824.3905130000003</v>
      </c>
      <c r="ED167" s="2">
        <v>31374.124390000001</v>
      </c>
      <c r="EE167" s="2">
        <v>65882.243789999993</v>
      </c>
      <c r="EF167" s="2">
        <v>18.967544</v>
      </c>
      <c r="EG167" s="2">
        <v>10743.57574</v>
      </c>
      <c r="EH167" s="2">
        <v>29354.870800000001</v>
      </c>
      <c r="EI167" s="2">
        <v>788130.34674900013</v>
      </c>
      <c r="EJ167" s="2">
        <v>17940.3344</v>
      </c>
      <c r="EK167" s="2">
        <v>11569.871510000001</v>
      </c>
      <c r="EL167" s="2">
        <v>29384.251919999999</v>
      </c>
      <c r="EM167" s="2">
        <v>17055.277819999999</v>
      </c>
      <c r="EN167" s="2">
        <v>595374.10990000004</v>
      </c>
      <c r="EO167" s="2">
        <v>975664.07795499987</v>
      </c>
      <c r="EP167" s="2">
        <v>54578.33481</v>
      </c>
      <c r="EQ167" s="2">
        <v>10904.702439999999</v>
      </c>
      <c r="ER167" s="2">
        <v>4060.3727399999998</v>
      </c>
      <c r="ES167" s="2">
        <v>394.97934099999998</v>
      </c>
      <c r="ET167" s="2">
        <v>3851.0471429999998</v>
      </c>
      <c r="EU167" s="2">
        <v>3535.087998</v>
      </c>
      <c r="EV167" s="2">
        <v>18308.167079999999</v>
      </c>
      <c r="EW167" s="2">
        <v>11475.152169999999</v>
      </c>
      <c r="EX167" s="2">
        <v>880535.35740400001</v>
      </c>
      <c r="EY167" s="2">
        <v>880626.81891699985</v>
      </c>
      <c r="EZ167" s="2">
        <v>1383.014175</v>
      </c>
      <c r="FA167" s="2">
        <v>4255.1887459999998</v>
      </c>
      <c r="FB167" s="2">
        <v>1785.1249780000001</v>
      </c>
      <c r="FC167" s="2">
        <v>5115.1803239999999</v>
      </c>
      <c r="FD167" s="2">
        <v>1291.919298</v>
      </c>
      <c r="FE167" s="2">
        <v>14906.04378</v>
      </c>
      <c r="FF167" s="2">
        <v>51084.46471</v>
      </c>
      <c r="FG167" s="2">
        <v>1838806.0005000001</v>
      </c>
      <c r="FH167" s="2">
        <v>78245.261270000003</v>
      </c>
      <c r="FI167" s="2">
        <v>5524.0973530000001</v>
      </c>
      <c r="FJ167" s="2">
        <v>126619.0278</v>
      </c>
      <c r="FK167" s="2">
        <v>1189900.530672</v>
      </c>
      <c r="FL167" s="2">
        <v>547421.28383299999</v>
      </c>
      <c r="FM167" s="2">
        <v>975664.07795499987</v>
      </c>
      <c r="FN167" s="2">
        <v>6731.373098</v>
      </c>
      <c r="FO167" s="2">
        <v>44972.722889999997</v>
      </c>
      <c r="FP167" s="2">
        <v>11.48495</v>
      </c>
      <c r="FQ167" s="2">
        <v>42080.598579999998</v>
      </c>
      <c r="FR167" s="2">
        <v>19466.729439999999</v>
      </c>
      <c r="FS167" s="2">
        <v>33433.963109999997</v>
      </c>
      <c r="FT167" s="2">
        <v>3614619.590936</v>
      </c>
      <c r="FU167" s="2">
        <v>699987.07669999998</v>
      </c>
      <c r="FV167" s="2">
        <v>50196.211620000002</v>
      </c>
      <c r="FW167" s="2">
        <v>67.385052999999999</v>
      </c>
      <c r="FX167" s="2">
        <v>81974.825299999997</v>
      </c>
      <c r="FY167" s="2">
        <v>399.152084</v>
      </c>
      <c r="FZ167" s="2">
        <v>8275067.7139999997</v>
      </c>
      <c r="GA167" s="2">
        <v>9692.2303749999992</v>
      </c>
      <c r="GB167" s="2">
        <v>74315.525840000002</v>
      </c>
      <c r="GC167" s="2">
        <v>14998.32105</v>
      </c>
      <c r="GD167" s="2">
        <v>12044.020039999999</v>
      </c>
      <c r="GE167" s="2"/>
      <c r="GF167" s="3">
        <f t="shared" si="38"/>
        <v>302229.9526647717</v>
      </c>
      <c r="GG167" s="3">
        <f t="shared" si="39"/>
        <v>15320.078294999999</v>
      </c>
      <c r="GH167" s="3">
        <f t="shared" si="40"/>
        <v>8275063.4434079994</v>
      </c>
      <c r="GI167" s="3">
        <f t="shared" si="41"/>
        <v>950580.23575330956</v>
      </c>
      <c r="GJ167" s="3">
        <f t="shared" si="42"/>
        <v>903602784604.81763</v>
      </c>
      <c r="GK167" s="3">
        <f t="shared" si="43"/>
        <v>3532.1781732499999</v>
      </c>
      <c r="GL167" s="3">
        <f t="shared" si="44"/>
        <v>75297.959697500002</v>
      </c>
      <c r="GM167" s="3">
        <f t="shared" si="37"/>
        <v>71765.781524250007</v>
      </c>
    </row>
    <row r="168" spans="1:195" x14ac:dyDescent="0.2">
      <c r="A168" s="10"/>
      <c r="B168" s="6" t="s">
        <v>188</v>
      </c>
      <c r="C168" s="2">
        <v>1386782.2529529999</v>
      </c>
      <c r="D168" s="2">
        <v>808226.50112299994</v>
      </c>
      <c r="E168" s="2">
        <v>9924.2741019999994</v>
      </c>
      <c r="F168" s="2">
        <v>585.14430800000002</v>
      </c>
      <c r="G168" s="2">
        <v>2746774.2518839999</v>
      </c>
      <c r="H168" s="2">
        <v>379420.2746</v>
      </c>
      <c r="I168" s="2">
        <v>9251.2787349999999</v>
      </c>
      <c r="J168" s="2">
        <v>1150.138886</v>
      </c>
      <c r="K168" s="2">
        <v>647518.27190000005</v>
      </c>
      <c r="L168" s="2">
        <v>78699.136230000004</v>
      </c>
      <c r="M168" s="2">
        <v>51758.384440000002</v>
      </c>
      <c r="N168" s="2">
        <v>4289.2863139999999</v>
      </c>
      <c r="O168" s="2">
        <v>108193.79549999999</v>
      </c>
      <c r="P168" s="2">
        <v>13973.672920000001</v>
      </c>
      <c r="Q168" s="2">
        <v>29792.21891</v>
      </c>
      <c r="R168" s="2">
        <v>205028.62880000001</v>
      </c>
      <c r="S168" s="2">
        <v>56596.723160000001</v>
      </c>
      <c r="T168" s="2">
        <v>50342.139080000001</v>
      </c>
      <c r="U168" s="2">
        <v>2502.9342769999998</v>
      </c>
      <c r="V168" s="2">
        <v>27759.41257</v>
      </c>
      <c r="W168" s="2">
        <v>88971.778189999997</v>
      </c>
      <c r="X168" s="2">
        <v>1441.6515119999999</v>
      </c>
      <c r="Y168" s="2">
        <v>56810.318599999999</v>
      </c>
      <c r="Z168" s="2">
        <v>1085923.233</v>
      </c>
      <c r="AA168" s="2">
        <v>3693.3849150000001</v>
      </c>
      <c r="AB168" s="2">
        <v>9558.7439599999998</v>
      </c>
      <c r="AC168" s="2">
        <v>1945.742577</v>
      </c>
      <c r="AD168" s="2">
        <v>14735.694299999999</v>
      </c>
      <c r="AE168" s="2">
        <v>20981.80529</v>
      </c>
      <c r="AF168" s="2">
        <v>854586.80327999999</v>
      </c>
      <c r="AG168" s="2">
        <v>12014198.869999999</v>
      </c>
      <c r="AH168" s="2">
        <v>24648.216230000002</v>
      </c>
      <c r="AI168" s="2">
        <v>90654.592050000007</v>
      </c>
      <c r="AJ168" s="2">
        <v>55524.364690000002</v>
      </c>
      <c r="AK168" s="2">
        <v>16159.3014</v>
      </c>
      <c r="AL168" s="2">
        <v>174466.4908</v>
      </c>
      <c r="AM168" s="2">
        <v>568.532195</v>
      </c>
      <c r="AN168" s="2">
        <v>742.946011</v>
      </c>
      <c r="AO168" s="2">
        <v>15440.86498</v>
      </c>
      <c r="AP168" s="2">
        <v>59732.822152000001</v>
      </c>
      <c r="AQ168" s="2">
        <v>124327.69650000001</v>
      </c>
      <c r="AR168" s="2">
        <v>831156.01089999999</v>
      </c>
      <c r="AS168" s="2">
        <v>1349.7328889999999</v>
      </c>
      <c r="AT168" s="2">
        <v>231.784244</v>
      </c>
      <c r="AU168" s="2">
        <v>47663.427649999998</v>
      </c>
      <c r="AV168" s="2">
        <v>37021.075340000003</v>
      </c>
      <c r="AW168" s="2">
        <v>265628.78080000001</v>
      </c>
      <c r="AX168" s="2">
        <v>14538938.075979</v>
      </c>
      <c r="AY168" s="2">
        <v>337741.66360000003</v>
      </c>
      <c r="AZ168" s="2">
        <v>2784091.728137</v>
      </c>
      <c r="BA168" s="2">
        <v>333287.68099999998</v>
      </c>
      <c r="BB168" s="2">
        <v>19899.03282</v>
      </c>
      <c r="BC168" s="2">
        <v>145745.49619999999</v>
      </c>
      <c r="BD168" s="2">
        <v>3628000.654197</v>
      </c>
      <c r="BE168" s="2">
        <v>1995.3402530000001</v>
      </c>
      <c r="BF168" s="2">
        <v>436922.61989999999</v>
      </c>
      <c r="BG168" s="2">
        <v>227.10162</v>
      </c>
      <c r="BH168" s="2">
        <v>14608.84924</v>
      </c>
      <c r="BI168" s="2">
        <v>463736.3259</v>
      </c>
      <c r="BJ168" s="2">
        <v>17482.175459999999</v>
      </c>
      <c r="BK168" s="2">
        <v>32492.6113</v>
      </c>
      <c r="BL168" s="2">
        <v>26121.373390000001</v>
      </c>
      <c r="BM168" s="2">
        <v>2344.6123320000002</v>
      </c>
      <c r="BN168" s="2">
        <v>2381.4425110000002</v>
      </c>
      <c r="BO168" s="2">
        <v>11334.976199999999</v>
      </c>
      <c r="BP168" s="2">
        <v>86847.331019999998</v>
      </c>
      <c r="BQ168" s="2">
        <v>2328.9110270000001</v>
      </c>
      <c r="BR168" s="2">
        <v>31729.515459999999</v>
      </c>
      <c r="BS168" s="2">
        <v>4616.5583219999999</v>
      </c>
      <c r="BT168" s="2">
        <v>15229361.061655</v>
      </c>
      <c r="BU168" s="2">
        <v>20955.292990000002</v>
      </c>
      <c r="BV168" s="2">
        <v>1183092.3727229999</v>
      </c>
      <c r="BW168" s="2">
        <v>10312.34705</v>
      </c>
      <c r="BX168" s="2">
        <v>64674.468690000002</v>
      </c>
      <c r="BY168" s="2">
        <v>27854582.456907999</v>
      </c>
      <c r="BZ168" s="2">
        <v>1655213.084451</v>
      </c>
      <c r="CA168" s="2">
        <v>878974.76470000006</v>
      </c>
      <c r="CB168" s="2">
        <v>255110.18369999999</v>
      </c>
      <c r="CC168" s="2">
        <v>2896.3508379999998</v>
      </c>
      <c r="CD168" s="2">
        <v>88636.375709999993</v>
      </c>
      <c r="CE168" s="2">
        <v>404050.90100000001</v>
      </c>
      <c r="CF168" s="2">
        <v>8764.7891970000001</v>
      </c>
      <c r="CG168" s="2">
        <v>36766.920850000002</v>
      </c>
      <c r="CH168" s="2">
        <v>1241560.8230000001</v>
      </c>
      <c r="CI168" s="2">
        <v>299615.30209999997</v>
      </c>
      <c r="CJ168" s="2">
        <v>69774.596999999994</v>
      </c>
      <c r="CK168" s="2">
        <v>15986.052100000001</v>
      </c>
      <c r="CL168" s="2">
        <v>36540.986360000003</v>
      </c>
      <c r="CM168" s="2">
        <v>102.097438</v>
      </c>
      <c r="CN168" s="2">
        <v>342.03018500000002</v>
      </c>
      <c r="CO168" s="2">
        <v>707446.34869999997</v>
      </c>
      <c r="CP168" s="2">
        <v>130517.50870000001</v>
      </c>
      <c r="CQ168" s="2">
        <v>2800301.385677001</v>
      </c>
      <c r="CR168" s="2">
        <v>35779.797279999999</v>
      </c>
      <c r="CS168" s="2">
        <v>2130.9490019999998</v>
      </c>
      <c r="CT168" s="2">
        <v>100218.2488</v>
      </c>
      <c r="CU168" s="2">
        <v>865.53799400000003</v>
      </c>
      <c r="CV168" s="2">
        <v>3354684.0656619999</v>
      </c>
      <c r="CW168" s="2">
        <v>33847.332159999998</v>
      </c>
      <c r="CX168" s="2">
        <v>7905217.5821759989</v>
      </c>
      <c r="CY168" s="2">
        <v>18860655.907887999</v>
      </c>
      <c r="CZ168" s="2">
        <v>10011.863289999999</v>
      </c>
      <c r="DA168" s="2">
        <v>11701.90069</v>
      </c>
      <c r="DB168" s="2">
        <v>12762.928519999999</v>
      </c>
      <c r="DC168" s="2">
        <v>28081.758030000001</v>
      </c>
      <c r="DD168" s="2">
        <v>1936.164464</v>
      </c>
      <c r="DE168" s="2">
        <v>3571072.598238999</v>
      </c>
      <c r="DF168" s="2">
        <v>196.215351</v>
      </c>
      <c r="DG168" s="2">
        <v>28821580.303048991</v>
      </c>
      <c r="DH168" s="2">
        <v>38485.663589999996</v>
      </c>
      <c r="DI168" s="2">
        <v>2027.2540200000001</v>
      </c>
      <c r="DJ168" s="2">
        <v>124412.81909999999</v>
      </c>
      <c r="DK168" s="2">
        <v>2106671.790389</v>
      </c>
      <c r="DL168" s="2">
        <v>51464.861340000003</v>
      </c>
      <c r="DM168" s="2">
        <v>32115.43737</v>
      </c>
      <c r="DN168" s="2">
        <v>13221.27666</v>
      </c>
      <c r="DO168" s="2">
        <v>6725.6369960000002</v>
      </c>
      <c r="DP168" s="2">
        <v>9125.4242009999998</v>
      </c>
      <c r="DQ168" s="2">
        <v>281063.64980000001</v>
      </c>
      <c r="DR168" s="2">
        <v>6673447.8699000003</v>
      </c>
      <c r="DS168" s="2">
        <v>38958.440110000003</v>
      </c>
      <c r="DT168" s="2">
        <v>311186.00270000001</v>
      </c>
      <c r="DU168" s="2">
        <v>18401.063549999999</v>
      </c>
      <c r="DV168" s="2">
        <v>183624.9553</v>
      </c>
      <c r="DW168" s="2">
        <v>49218.358390000001</v>
      </c>
      <c r="DX168" s="2">
        <v>43035.488839999998</v>
      </c>
      <c r="DY168" s="2">
        <v>61.494515</v>
      </c>
      <c r="DZ168" s="2">
        <v>82414.821079999994</v>
      </c>
      <c r="EA168" s="2">
        <v>14919931.831348</v>
      </c>
      <c r="EB168" s="2">
        <v>301862.55586600001</v>
      </c>
      <c r="EC168" s="2">
        <v>17283.27162</v>
      </c>
      <c r="ED168" s="2">
        <v>97009.7592</v>
      </c>
      <c r="EE168" s="2">
        <v>221322.01860000001</v>
      </c>
      <c r="EF168" s="2">
        <v>243.73479800000001</v>
      </c>
      <c r="EG168" s="2">
        <v>19157.788809999998</v>
      </c>
      <c r="EH168" s="2">
        <v>374716.34820000001</v>
      </c>
      <c r="EI168" s="2">
        <v>1674820.2506039999</v>
      </c>
      <c r="EJ168" s="2">
        <v>77903.974019999994</v>
      </c>
      <c r="EK168" s="2">
        <v>70957.679810000001</v>
      </c>
      <c r="EL168" s="2">
        <v>49749.927280000004</v>
      </c>
      <c r="EM168" s="2">
        <v>102254.6223</v>
      </c>
      <c r="EN168" s="2">
        <v>2282284.7340000002</v>
      </c>
      <c r="EO168" s="2">
        <v>4013855.940481001</v>
      </c>
      <c r="EP168" s="2">
        <v>105919.8738</v>
      </c>
      <c r="EQ168" s="2">
        <v>27718.1194</v>
      </c>
      <c r="ER168" s="2">
        <v>65736.406600000002</v>
      </c>
      <c r="ES168" s="2">
        <v>825.34124999999995</v>
      </c>
      <c r="ET168" s="2">
        <v>6323.7301280000001</v>
      </c>
      <c r="EU168" s="2">
        <v>11280.121510000001</v>
      </c>
      <c r="EV168" s="2">
        <v>25630.365419999998</v>
      </c>
      <c r="EW168" s="2">
        <v>63354.396430000001</v>
      </c>
      <c r="EX168" s="2">
        <v>2194285.6001200001</v>
      </c>
      <c r="EY168" s="2">
        <v>2195008.7540759998</v>
      </c>
      <c r="EZ168" s="2">
        <v>4135.9204309999996</v>
      </c>
      <c r="FA168" s="2">
        <v>40432.840109999997</v>
      </c>
      <c r="FB168" s="2">
        <v>17098.370169999998</v>
      </c>
      <c r="FC168" s="2">
        <v>50356.369509999997</v>
      </c>
      <c r="FD168" s="2">
        <v>2897.502606</v>
      </c>
      <c r="FE168" s="2">
        <v>45708.653570000002</v>
      </c>
      <c r="FF168" s="2">
        <v>76767.204620000004</v>
      </c>
      <c r="FG168" s="2">
        <v>14461095.596473999</v>
      </c>
      <c r="FH168" s="2">
        <v>414733.0612</v>
      </c>
      <c r="FI168" s="2">
        <v>14623.357480000001</v>
      </c>
      <c r="FJ168" s="2">
        <v>196842.46780000001</v>
      </c>
      <c r="FK168" s="2">
        <v>3307239.8717399999</v>
      </c>
      <c r="FL168" s="2">
        <v>2106671.790389</v>
      </c>
      <c r="FM168" s="2">
        <v>4013855.9404810001</v>
      </c>
      <c r="FN168" s="2">
        <v>41921.08857</v>
      </c>
      <c r="FO168" s="2">
        <v>503113.70659999998</v>
      </c>
      <c r="FP168" s="2">
        <v>21.98272</v>
      </c>
      <c r="FQ168" s="2">
        <v>79828.436759999997</v>
      </c>
      <c r="FR168" s="2">
        <v>36253.098409999999</v>
      </c>
      <c r="FS168" s="2">
        <v>235470.16459999999</v>
      </c>
      <c r="FT168" s="2">
        <v>20916362.720872991</v>
      </c>
      <c r="FU168" s="2">
        <v>5947835.0470000003</v>
      </c>
      <c r="FV168" s="2">
        <v>177384.47</v>
      </c>
      <c r="FW168" s="2">
        <v>306.58871199999999</v>
      </c>
      <c r="FX168" s="2">
        <v>342192.04489999998</v>
      </c>
      <c r="FY168" s="2">
        <v>645.85341400000004</v>
      </c>
      <c r="FZ168" s="2">
        <v>47035210.469999999</v>
      </c>
      <c r="GA168" s="2">
        <v>23058.366610000001</v>
      </c>
      <c r="GB168" s="2">
        <v>544358.76329999999</v>
      </c>
      <c r="GC168" s="2">
        <v>34743.018060000002</v>
      </c>
      <c r="GD168" s="2">
        <v>27709.323609999999</v>
      </c>
      <c r="GE168" s="2"/>
      <c r="GF168" s="3">
        <f t="shared" si="38"/>
        <v>1635162.5144542067</v>
      </c>
      <c r="GG168" s="3">
        <f t="shared" si="39"/>
        <v>50910.615424999996</v>
      </c>
      <c r="GH168" s="3">
        <f t="shared" si="40"/>
        <v>47035188.487279996</v>
      </c>
      <c r="GI168" s="3">
        <f t="shared" si="41"/>
        <v>5445913.5571043761</v>
      </c>
      <c r="GJ168" s="3">
        <f t="shared" si="42"/>
        <v>29657974471453.234</v>
      </c>
      <c r="GK168" s="3">
        <f t="shared" si="43"/>
        <v>13106.689624999999</v>
      </c>
      <c r="GL168" s="3">
        <f t="shared" si="44"/>
        <v>375892.32980000001</v>
      </c>
      <c r="GM168" s="3">
        <f t="shared" si="37"/>
        <v>362785.64017500001</v>
      </c>
    </row>
    <row r="169" spans="1:195" x14ac:dyDescent="0.2">
      <c r="A169" s="10"/>
      <c r="B169" s="6" t="s">
        <v>189</v>
      </c>
      <c r="C169" s="2">
        <v>6.7</v>
      </c>
      <c r="D169" s="2">
        <v>19.21</v>
      </c>
      <c r="E169" s="2">
        <v>56.25</v>
      </c>
      <c r="F169" s="2">
        <v>36.94</v>
      </c>
      <c r="G169" s="2">
        <v>19.02</v>
      </c>
      <c r="H169" s="2">
        <v>0.19</v>
      </c>
      <c r="I169" s="2">
        <v>10.37</v>
      </c>
      <c r="J169" s="2">
        <v>0.49</v>
      </c>
      <c r="K169" s="2">
        <v>0.45</v>
      </c>
      <c r="L169" s="2">
        <v>9.65</v>
      </c>
      <c r="M169" s="2">
        <v>33.97</v>
      </c>
      <c r="N169" s="2">
        <v>1.91</v>
      </c>
      <c r="O169" s="2">
        <v>88.19</v>
      </c>
      <c r="P169" s="2">
        <v>9.66</v>
      </c>
      <c r="Q169" s="2">
        <v>45.38</v>
      </c>
      <c r="R169" s="2">
        <v>71.13</v>
      </c>
      <c r="S169" s="2">
        <v>28.01</v>
      </c>
      <c r="T169" s="2">
        <v>17.11</v>
      </c>
      <c r="U169" s="2">
        <v>0</v>
      </c>
      <c r="V169" s="2">
        <v>1.1499999999999999</v>
      </c>
      <c r="W169" s="2">
        <v>18.489999999999998</v>
      </c>
      <c r="X169" s="2">
        <v>7.28</v>
      </c>
      <c r="Y169" s="2">
        <v>0.63</v>
      </c>
      <c r="Z169" s="2">
        <v>14.29</v>
      </c>
      <c r="AA169" s="2">
        <v>45.33</v>
      </c>
      <c r="AB169" s="2">
        <v>3.46</v>
      </c>
      <c r="AC169" s="2">
        <v>0.01</v>
      </c>
      <c r="AD169" s="2">
        <v>83.63</v>
      </c>
      <c r="AE169" s="2">
        <v>26.11</v>
      </c>
      <c r="AF169" s="2">
        <v>22.35</v>
      </c>
      <c r="AG169" s="2">
        <v>24.1</v>
      </c>
      <c r="AH169" s="2">
        <v>13.14</v>
      </c>
      <c r="AI169" s="2">
        <v>62.54</v>
      </c>
      <c r="AJ169" s="2">
        <v>79.180000000000007</v>
      </c>
      <c r="AK169" s="2">
        <v>96.7</v>
      </c>
      <c r="AL169" s="2">
        <v>69.75</v>
      </c>
      <c r="AM169" s="2">
        <v>32.380000000000003</v>
      </c>
      <c r="AN169" s="2">
        <v>56.32</v>
      </c>
      <c r="AO169" s="2">
        <v>24.66</v>
      </c>
      <c r="AP169" s="2">
        <v>33.33</v>
      </c>
      <c r="AQ169" s="2">
        <v>10.94</v>
      </c>
      <c r="AR169" s="2">
        <v>14.46</v>
      </c>
      <c r="AS169" s="2">
        <v>15.22</v>
      </c>
      <c r="AT169" s="2">
        <v>24.35</v>
      </c>
      <c r="AU169" s="2">
        <v>9.67</v>
      </c>
      <c r="AV169" s="2">
        <v>35.020000000000003</v>
      </c>
      <c r="AW169" s="2">
        <v>16.87</v>
      </c>
      <c r="AX169" s="2">
        <v>0.14000000000000001</v>
      </c>
      <c r="AY169" s="2">
        <v>17.05</v>
      </c>
      <c r="AZ169" s="2">
        <v>4.93</v>
      </c>
      <c r="BA169" s="2">
        <v>81.64</v>
      </c>
      <c r="BB169" s="2">
        <v>15.18</v>
      </c>
      <c r="BC169" s="2">
        <v>27.52</v>
      </c>
      <c r="BD169" s="2">
        <v>90.2</v>
      </c>
      <c r="BE169" s="2">
        <v>44.48</v>
      </c>
      <c r="BF169" s="2">
        <v>28.55</v>
      </c>
      <c r="BG169" s="2">
        <v>5.97</v>
      </c>
      <c r="BH169" s="2">
        <v>1.72</v>
      </c>
      <c r="BI169" s="2">
        <v>90.1</v>
      </c>
      <c r="BJ169" s="2">
        <v>8.81</v>
      </c>
      <c r="BK169" s="2">
        <v>27.52</v>
      </c>
      <c r="BL169" s="2">
        <v>0</v>
      </c>
      <c r="BM169" s="2">
        <v>71.959999999999994</v>
      </c>
      <c r="BN169" s="2">
        <v>48.02</v>
      </c>
      <c r="BO169" s="2">
        <v>86.75</v>
      </c>
      <c r="BP169" s="2">
        <v>4.24</v>
      </c>
      <c r="BQ169" s="2">
        <v>16.38</v>
      </c>
      <c r="BR169" s="2">
        <v>11.35</v>
      </c>
      <c r="BS169" s="2">
        <v>3.45</v>
      </c>
      <c r="BT169" s="2">
        <v>22.12</v>
      </c>
      <c r="BU169" s="2">
        <v>0.2</v>
      </c>
      <c r="BV169" s="2">
        <v>45.6</v>
      </c>
      <c r="BW169" s="2">
        <v>29.79</v>
      </c>
      <c r="BX169" s="2">
        <v>76.17</v>
      </c>
      <c r="BY169" s="2">
        <v>14.55</v>
      </c>
      <c r="BZ169" s="2">
        <v>24.88</v>
      </c>
      <c r="CA169" s="2">
        <v>10.11</v>
      </c>
      <c r="CB169" s="2">
        <v>0.98</v>
      </c>
      <c r="CC169" s="2">
        <v>0.56999999999999995</v>
      </c>
      <c r="CD169" s="2">
        <v>80.680000000000007</v>
      </c>
      <c r="CE169" s="2">
        <v>3.89</v>
      </c>
      <c r="CF169" s="2">
        <v>16.43</v>
      </c>
      <c r="CG169" s="2">
        <v>10.98</v>
      </c>
      <c r="CH169" s="2">
        <v>5.26</v>
      </c>
      <c r="CI169" s="2">
        <v>6.92</v>
      </c>
      <c r="CJ169" s="2">
        <v>2.0099999999999998</v>
      </c>
      <c r="CK169" s="2">
        <v>71.03</v>
      </c>
      <c r="CL169" s="2">
        <v>24.73</v>
      </c>
      <c r="CM169" s="2">
        <v>56.32</v>
      </c>
      <c r="CN169" s="2">
        <v>42.66</v>
      </c>
      <c r="CO169" s="2">
        <v>1.28</v>
      </c>
      <c r="CP169" s="2">
        <v>2.84</v>
      </c>
      <c r="CQ169" s="2">
        <v>0.02</v>
      </c>
      <c r="CR169" s="2">
        <v>50.58</v>
      </c>
      <c r="CS169" s="2">
        <v>3.97</v>
      </c>
      <c r="CT169" s="2">
        <v>93.56</v>
      </c>
      <c r="CU169" s="2">
        <v>3</v>
      </c>
      <c r="CV169" s="2">
        <v>10.220000000000001</v>
      </c>
      <c r="CW169" s="2">
        <v>55.33</v>
      </c>
      <c r="CX169" s="2">
        <v>45.78</v>
      </c>
      <c r="CY169" s="2">
        <v>39.619999999999997</v>
      </c>
      <c r="CZ169" s="2">
        <v>33.78</v>
      </c>
      <c r="DA169" s="2">
        <v>15.32</v>
      </c>
      <c r="DB169" s="2">
        <v>0</v>
      </c>
      <c r="DC169" s="2">
        <v>26.07</v>
      </c>
      <c r="DD169" s="2">
        <v>81.319999999999993</v>
      </c>
      <c r="DE169" s="2">
        <v>1.25</v>
      </c>
      <c r="DF169" s="2">
        <v>9.99</v>
      </c>
      <c r="DG169" s="2">
        <v>12.01</v>
      </c>
      <c r="DH169" s="2">
        <v>19</v>
      </c>
      <c r="DI169" s="2">
        <v>71.45</v>
      </c>
      <c r="DJ169" s="2">
        <v>7.27</v>
      </c>
      <c r="DK169" s="2">
        <v>59.92</v>
      </c>
      <c r="DL169" s="2">
        <v>37.770000000000003</v>
      </c>
      <c r="DM169" s="2">
        <v>0</v>
      </c>
      <c r="DN169" s="2">
        <v>79.05</v>
      </c>
      <c r="DO169" s="2">
        <v>26.54</v>
      </c>
      <c r="DP169" s="2">
        <v>9.42</v>
      </c>
      <c r="DQ169" s="2">
        <v>76.92</v>
      </c>
      <c r="DR169" s="2">
        <v>5.22</v>
      </c>
      <c r="DS169" s="2">
        <v>5.08</v>
      </c>
      <c r="DT169" s="2">
        <v>82.01</v>
      </c>
      <c r="DU169" s="2">
        <v>82.32</v>
      </c>
      <c r="DV169" s="2">
        <v>48.91</v>
      </c>
      <c r="DW169" s="2">
        <v>6.39</v>
      </c>
      <c r="DX169" s="2">
        <v>59.52</v>
      </c>
      <c r="DY169" s="2">
        <v>76.41</v>
      </c>
      <c r="DZ169" s="2">
        <v>0.6</v>
      </c>
      <c r="EA169" s="2">
        <v>28.4</v>
      </c>
      <c r="EB169" s="2">
        <v>0.01</v>
      </c>
      <c r="EC169" s="2">
        <v>42.1</v>
      </c>
      <c r="ED169" s="2">
        <v>23.6</v>
      </c>
      <c r="EE169" s="2">
        <v>27.59</v>
      </c>
      <c r="EF169" s="2">
        <v>27.69</v>
      </c>
      <c r="EG169" s="2">
        <v>0.56000000000000005</v>
      </c>
      <c r="EH169" s="2">
        <v>54.45</v>
      </c>
      <c r="EI169" s="2">
        <v>11.13</v>
      </c>
      <c r="EJ169" s="2">
        <v>2.2599999999999998</v>
      </c>
      <c r="EK169" s="2">
        <v>11.98</v>
      </c>
      <c r="EL169" s="2">
        <v>24.42</v>
      </c>
      <c r="EM169" s="2">
        <v>7.0000000000000007E-2</v>
      </c>
      <c r="EN169" s="2">
        <v>23.35</v>
      </c>
      <c r="EO169" s="2">
        <v>84.46</v>
      </c>
      <c r="EP169" s="2">
        <v>0.01</v>
      </c>
      <c r="EQ169" s="2">
        <v>59.38</v>
      </c>
      <c r="ER169" s="2">
        <v>37.93</v>
      </c>
      <c r="ES169" s="2">
        <v>0.7</v>
      </c>
      <c r="ET169" s="2">
        <v>48.98</v>
      </c>
      <c r="EU169" s="2">
        <v>74.58</v>
      </c>
      <c r="EV169" s="2">
        <v>0</v>
      </c>
      <c r="EW169" s="2">
        <v>94.9</v>
      </c>
      <c r="EX169" s="2">
        <v>20</v>
      </c>
      <c r="EY169" s="2">
        <v>35.130000000000003</v>
      </c>
      <c r="EZ169" s="2">
        <v>39.24</v>
      </c>
      <c r="FA169" s="2">
        <v>15.53</v>
      </c>
      <c r="FB169" s="2">
        <v>12.43</v>
      </c>
      <c r="FC169" s="2">
        <v>19.71</v>
      </c>
      <c r="FD169" s="2">
        <v>51.82</v>
      </c>
      <c r="FE169" s="2">
        <v>1.24</v>
      </c>
      <c r="FF169" s="2">
        <v>0.35</v>
      </c>
      <c r="FG169" s="2">
        <v>72.84</v>
      </c>
      <c r="FH169" s="2">
        <v>78.39</v>
      </c>
      <c r="FI169" s="2">
        <v>22.25</v>
      </c>
      <c r="FJ169" s="2">
        <v>44.23</v>
      </c>
      <c r="FK169" s="2">
        <v>0.06</v>
      </c>
      <c r="FL169" s="2">
        <v>13.21</v>
      </c>
      <c r="FM169" s="2">
        <v>1.96</v>
      </c>
      <c r="FN169" s="2">
        <v>0.42</v>
      </c>
      <c r="FO169" s="2">
        <v>11.82</v>
      </c>
      <c r="FP169" s="2">
        <v>11.4</v>
      </c>
      <c r="FQ169" s="2">
        <v>6.98</v>
      </c>
      <c r="FR169" s="2">
        <v>85.29</v>
      </c>
      <c r="FS169" s="2">
        <v>90.73</v>
      </c>
      <c r="FT169" s="2">
        <v>6.48</v>
      </c>
      <c r="FU169" s="2">
        <v>60.82</v>
      </c>
      <c r="FV169" s="2">
        <v>9.92</v>
      </c>
      <c r="FW169" s="2">
        <v>1.75</v>
      </c>
      <c r="FX169" s="2">
        <v>4.8</v>
      </c>
      <c r="FY169" s="2">
        <v>28.52</v>
      </c>
      <c r="FZ169" s="2">
        <v>35.69</v>
      </c>
      <c r="GA169" s="2">
        <v>0</v>
      </c>
      <c r="GB169" s="2">
        <v>2.94</v>
      </c>
      <c r="GC169" s="2">
        <v>8.0299999999999994</v>
      </c>
      <c r="GD169" s="2">
        <v>81.89</v>
      </c>
      <c r="GE169" s="2"/>
      <c r="GF169" s="3">
        <f t="shared" si="38"/>
        <v>28.923858695652171</v>
      </c>
      <c r="GG169" s="3">
        <f t="shared" si="39"/>
        <v>19.009999999999998</v>
      </c>
      <c r="GH169" s="3">
        <f t="shared" si="40"/>
        <v>96.7</v>
      </c>
      <c r="GI169" s="3">
        <f t="shared" si="41"/>
        <v>28.438028487644448</v>
      </c>
      <c r="GJ169" s="3">
        <f t="shared" si="42"/>
        <v>808.7214642640771</v>
      </c>
      <c r="GK169" s="3">
        <f t="shared" si="43"/>
        <v>5.1849999999999996</v>
      </c>
      <c r="GL169" s="3">
        <f t="shared" si="44"/>
        <v>45.645000000000003</v>
      </c>
      <c r="GM169" s="3">
        <f t="shared" si="37"/>
        <v>40.46</v>
      </c>
    </row>
    <row r="170" spans="1:195" x14ac:dyDescent="0.2">
      <c r="A170" s="10">
        <v>2018</v>
      </c>
      <c r="B170" s="6" t="s">
        <v>184</v>
      </c>
      <c r="C170" s="2">
        <v>23.250594958087049</v>
      </c>
      <c r="D170" s="2">
        <v>21.18490516396735</v>
      </c>
      <c r="E170" s="2">
        <v>29.932622147438099</v>
      </c>
      <c r="F170" s="2">
        <v>23.919146822192431</v>
      </c>
      <c r="G170" s="2">
        <v>27.637386082494459</v>
      </c>
      <c r="H170" s="2">
        <v>24.209615093650172</v>
      </c>
      <c r="I170" s="2">
        <v>20.48933940604735</v>
      </c>
      <c r="J170" s="2">
        <v>20.292656839529439</v>
      </c>
      <c r="K170" s="2">
        <v>29.522416439578141</v>
      </c>
      <c r="L170" s="2">
        <v>24.093882080492289</v>
      </c>
      <c r="M170" s="2">
        <v>25.79240187329</v>
      </c>
      <c r="N170" s="2">
        <v>29.407348800664568</v>
      </c>
      <c r="O170" s="2">
        <v>25.76024614845096</v>
      </c>
      <c r="P170" s="2">
        <v>21.723289278636759</v>
      </c>
      <c r="Q170" s="2">
        <v>29.516135788667491</v>
      </c>
      <c r="R170" s="2">
        <v>21.879398703894029</v>
      </c>
      <c r="S170" s="2">
        <v>21.281461435195961</v>
      </c>
      <c r="T170" s="2">
        <v>23.62451437754013</v>
      </c>
      <c r="U170" s="2">
        <v>24.34850836025586</v>
      </c>
      <c r="V170" s="2">
        <v>29.773725061071818</v>
      </c>
      <c r="W170" s="2">
        <v>25.54054913243974</v>
      </c>
      <c r="X170" s="2">
        <v>28.058406015457301</v>
      </c>
      <c r="Y170" s="2">
        <v>24.02226247407879</v>
      </c>
      <c r="Z170" s="2">
        <v>20.746492366246191</v>
      </c>
      <c r="AA170" s="2">
        <v>21.197312298877218</v>
      </c>
      <c r="AB170" s="2">
        <v>29.927172710592171</v>
      </c>
      <c r="AC170" s="2">
        <v>28.599452631081679</v>
      </c>
      <c r="AD170" s="2">
        <v>23.457182603146851</v>
      </c>
      <c r="AE170" s="2">
        <v>28.32780283433857</v>
      </c>
      <c r="AF170" s="2">
        <v>29.23395094763227</v>
      </c>
      <c r="AG170" s="2">
        <v>20.55635157569094</v>
      </c>
      <c r="AH170" s="2">
        <v>28.065270462168769</v>
      </c>
      <c r="AI170" s="2">
        <v>25.769086981644179</v>
      </c>
      <c r="AJ170" s="2">
        <v>27.349362550586459</v>
      </c>
      <c r="AK170" s="2">
        <v>25.497055616691199</v>
      </c>
      <c r="AL170" s="2">
        <v>25.975189930243381</v>
      </c>
      <c r="AM170" s="2">
        <v>20.370213739720619</v>
      </c>
      <c r="AN170" s="2">
        <v>20.31455779503073</v>
      </c>
      <c r="AO170" s="2">
        <v>28.12130603889803</v>
      </c>
      <c r="AP170" s="2">
        <v>22.91056367378739</v>
      </c>
      <c r="AQ170" s="2">
        <v>20.660424040819301</v>
      </c>
      <c r="AR170" s="2">
        <v>23.839814891538431</v>
      </c>
      <c r="AS170" s="2">
        <v>29.25251895172212</v>
      </c>
      <c r="AT170" s="2">
        <v>22.262633151211752</v>
      </c>
      <c r="AU170" s="2">
        <v>24.22240747919378</v>
      </c>
      <c r="AV170" s="2">
        <v>26.41687795771697</v>
      </c>
      <c r="AW170" s="2">
        <v>24.967018592782541</v>
      </c>
      <c r="AX170" s="2">
        <v>20.25095954012663</v>
      </c>
      <c r="AY170" s="2">
        <v>28.328384036328611</v>
      </c>
      <c r="AZ170" s="2">
        <v>21.867565277690311</v>
      </c>
      <c r="BA170" s="2">
        <v>28.192697820168519</v>
      </c>
      <c r="BB170" s="2">
        <v>27.348339668594189</v>
      </c>
      <c r="BC170" s="2">
        <v>28.443880345701171</v>
      </c>
      <c r="BD170" s="2">
        <v>21.294433089182409</v>
      </c>
      <c r="BE170" s="2">
        <v>27.301612544117219</v>
      </c>
      <c r="BF170" s="2">
        <v>20.718049175323362</v>
      </c>
      <c r="BG170" s="2">
        <v>26.262284592042899</v>
      </c>
      <c r="BH170" s="2">
        <v>2.945166858832085</v>
      </c>
      <c r="BI170" s="2">
        <v>4.0220846164622941</v>
      </c>
      <c r="BJ170" s="2">
        <v>17.965716109259091</v>
      </c>
      <c r="BK170" s="2">
        <v>0.68464816936990935</v>
      </c>
      <c r="BL170" s="2">
        <v>-8.6924638115852328</v>
      </c>
      <c r="BM170" s="2">
        <v>-2.2129991341656758</v>
      </c>
      <c r="BN170" s="2">
        <v>19.973148155920541</v>
      </c>
      <c r="BO170" s="2">
        <v>24.558508575078449</v>
      </c>
      <c r="BP170" s="2">
        <v>-3.9236745186405639</v>
      </c>
      <c r="BQ170" s="2">
        <v>13.69857683783383</v>
      </c>
      <c r="BR170" s="2">
        <v>1.2329602041563119</v>
      </c>
      <c r="BS170" s="2">
        <v>3.6887120894222298</v>
      </c>
      <c r="BT170" s="2">
        <v>12.49096577696635</v>
      </c>
      <c r="BU170" s="2">
        <v>19.615516282612489</v>
      </c>
      <c r="BV170" s="2">
        <v>8.7317359644791814</v>
      </c>
      <c r="BW170" s="2">
        <v>23.191744362471201</v>
      </c>
      <c r="BX170" s="2">
        <v>2.3069149878852748</v>
      </c>
      <c r="BY170" s="2">
        <v>19.64131623386076</v>
      </c>
      <c r="BZ170" s="2">
        <v>17.373756994975981</v>
      </c>
      <c r="CA170" s="2">
        <v>-9.423771098696399</v>
      </c>
      <c r="CB170" s="2">
        <v>16.321778599985318</v>
      </c>
      <c r="CC170" s="2">
        <v>9.7939617284092613</v>
      </c>
      <c r="CD170" s="2">
        <v>-9.1159182042075848</v>
      </c>
      <c r="CE170" s="2">
        <v>8.0735115248331404</v>
      </c>
      <c r="CF170" s="2">
        <v>14.304564247063031</v>
      </c>
      <c r="CG170" s="2">
        <v>13.57920160790167</v>
      </c>
      <c r="CH170" s="2">
        <v>10.76821574201448</v>
      </c>
      <c r="CI170" s="2">
        <v>-6.4482213286484811</v>
      </c>
      <c r="CJ170" s="2">
        <v>-2.4811953904276201</v>
      </c>
      <c r="CK170" s="2">
        <v>21.384887407421829</v>
      </c>
      <c r="CL170" s="2">
        <v>-8.6726142935255535</v>
      </c>
      <c r="CM170" s="2">
        <v>18.339132312554081</v>
      </c>
      <c r="CN170" s="2">
        <v>1.222554057278902</v>
      </c>
      <c r="CO170" s="2">
        <v>1.6679680098304299</v>
      </c>
      <c r="CP170" s="2">
        <v>8.7640484562511212</v>
      </c>
      <c r="CQ170" s="2">
        <v>10.096434760765501</v>
      </c>
      <c r="CR170" s="2">
        <v>10.732536809902211</v>
      </c>
      <c r="CS170" s="2">
        <v>24.758678633611719</v>
      </c>
      <c r="CT170" s="2">
        <v>2.462950843954038</v>
      </c>
      <c r="CU170" s="2">
        <v>8.9302745607458007</v>
      </c>
      <c r="CV170" s="2">
        <v>5.0103693648672998</v>
      </c>
      <c r="CW170" s="2">
        <v>17.284992073239049</v>
      </c>
      <c r="CX170" s="2">
        <v>20.822004451120911</v>
      </c>
      <c r="CY170" s="2">
        <v>14.667988773838699</v>
      </c>
      <c r="CZ170" s="2">
        <v>19.926848850213851</v>
      </c>
      <c r="DA170" s="2">
        <v>-3.4299968693271028</v>
      </c>
      <c r="DB170" s="2">
        <v>19.540612153819431</v>
      </c>
      <c r="DC170" s="2">
        <v>-4.7345387327425588</v>
      </c>
      <c r="DD170" s="2">
        <v>0.72082896097221294</v>
      </c>
      <c r="DE170" s="2">
        <v>-6.6900418505000463</v>
      </c>
      <c r="DF170" s="2">
        <v>-9.6570264121226295</v>
      </c>
      <c r="DG170" s="2">
        <v>7.217675730869292</v>
      </c>
      <c r="DH170" s="2">
        <v>23.308562158739381</v>
      </c>
      <c r="DI170" s="2">
        <v>6.4171004507248561</v>
      </c>
      <c r="DJ170" s="2">
        <v>14.85080169179294</v>
      </c>
      <c r="DK170" s="2">
        <v>4.4997873584216634</v>
      </c>
      <c r="DL170" s="2">
        <v>-6.1731614860881514</v>
      </c>
      <c r="DM170" s="2">
        <v>-4.4008637502796528</v>
      </c>
      <c r="DN170" s="2">
        <v>5.8503707130079672</v>
      </c>
      <c r="DO170" s="2">
        <v>19.384313371041809</v>
      </c>
      <c r="DP170" s="2">
        <v>-9.1682527916797696</v>
      </c>
      <c r="DQ170" s="2">
        <v>17.907641001896138</v>
      </c>
      <c r="DR170" s="2">
        <v>-4.717480138555457</v>
      </c>
      <c r="DS170" s="2">
        <v>24.922229177057691</v>
      </c>
      <c r="DT170" s="2">
        <v>12.957905622441549</v>
      </c>
      <c r="DU170" s="2">
        <v>-3.374093689419325</v>
      </c>
      <c r="DV170" s="2">
        <v>2.5671342006787481</v>
      </c>
      <c r="DW170" s="2">
        <v>3.2503330993917192</v>
      </c>
      <c r="DX170" s="2">
        <v>8.3284315584033806</v>
      </c>
      <c r="DY170" s="2">
        <v>7.5648389720463562</v>
      </c>
      <c r="DZ170" s="2">
        <v>19.1448637290164</v>
      </c>
      <c r="EA170" s="2">
        <v>4.798646870847012</v>
      </c>
      <c r="EB170" s="2">
        <v>15.92299946774436</v>
      </c>
      <c r="EC170" s="2">
        <v>7.6738533205299504</v>
      </c>
      <c r="ED170" s="2">
        <v>23.479245434290149</v>
      </c>
      <c r="EE170" s="2">
        <v>16.834744437041209</v>
      </c>
      <c r="EF170" s="2">
        <v>4.0274251166617923</v>
      </c>
      <c r="EG170" s="2">
        <v>4.3277073707030063</v>
      </c>
      <c r="EH170" s="2">
        <v>15.66195747768271</v>
      </c>
      <c r="EI170" s="2">
        <v>-0.41683303448229658</v>
      </c>
      <c r="EJ170" s="2">
        <v>5.6448179532130922</v>
      </c>
      <c r="EK170" s="2">
        <v>-3.7008286838252569</v>
      </c>
      <c r="EL170" s="2">
        <v>-7.2137186668616238E-2</v>
      </c>
      <c r="EM170" s="2">
        <v>21.14393944011054</v>
      </c>
      <c r="EN170" s="2">
        <v>10.670502440071809</v>
      </c>
      <c r="EO170" s="2">
        <v>15.646201880012899</v>
      </c>
      <c r="EP170" s="2">
        <v>-2.935251284998408</v>
      </c>
      <c r="EQ170" s="2">
        <v>-7.8619060812204724</v>
      </c>
      <c r="ER170" s="2">
        <v>16.867889286763571</v>
      </c>
      <c r="ES170" s="2">
        <v>20.191869298444711</v>
      </c>
      <c r="ET170" s="2">
        <v>1.9061166784310051</v>
      </c>
      <c r="EU170" s="2">
        <v>0.96695671119760362</v>
      </c>
      <c r="EV170" s="2">
        <v>-2.9503262852943681</v>
      </c>
      <c r="EW170" s="2">
        <v>19.691012034056989</v>
      </c>
      <c r="EX170" s="2">
        <v>9.5051834527367198</v>
      </c>
      <c r="EY170" s="2">
        <v>17.89964575655798</v>
      </c>
      <c r="EZ170" s="2">
        <v>16.92693871224035</v>
      </c>
      <c r="FA170" s="2">
        <v>21.9228356541404</v>
      </c>
      <c r="FB170" s="2">
        <v>18.741223171217751</v>
      </c>
      <c r="FC170" s="2">
        <v>-7.1901502476611219</v>
      </c>
      <c r="FD170" s="2">
        <v>-0.93182757984244979</v>
      </c>
      <c r="FE170" s="2">
        <v>21.9572018206077</v>
      </c>
      <c r="FF170" s="2">
        <v>21.201047750530591</v>
      </c>
      <c r="FG170" s="2">
        <v>-3.4671141773016112</v>
      </c>
      <c r="FH170" s="2">
        <v>-6.0119178848530188</v>
      </c>
      <c r="FI170" s="2">
        <v>15.662246603250351</v>
      </c>
      <c r="FJ170" s="2">
        <v>23.083327901423221</v>
      </c>
      <c r="FK170" s="2">
        <v>-2.4062082645938849</v>
      </c>
      <c r="FL170" s="2">
        <v>-4.353480342231709</v>
      </c>
      <c r="FM170" s="2">
        <v>0.75784344423686711</v>
      </c>
      <c r="FN170" s="2">
        <v>3.995670534696087</v>
      </c>
      <c r="FO170" s="2">
        <v>-6.942175475507721</v>
      </c>
      <c r="FP170" s="2">
        <v>24.428891201494551</v>
      </c>
      <c r="FQ170" s="2">
        <v>22.118771263311729</v>
      </c>
      <c r="FR170" s="2">
        <v>2.9517930495200542</v>
      </c>
      <c r="FS170" s="2">
        <v>12.135482241002389</v>
      </c>
      <c r="FT170" s="2">
        <v>-5.6012260595248753</v>
      </c>
      <c r="FU170" s="2">
        <v>1.567196015295677</v>
      </c>
      <c r="FV170" s="2">
        <v>13.63119893319073</v>
      </c>
      <c r="FW170" s="2">
        <v>2.1702321049205859</v>
      </c>
      <c r="FX170" s="2">
        <v>24.18738483165134</v>
      </c>
      <c r="FY170" s="2">
        <v>17.913120067742231</v>
      </c>
      <c r="FZ170" s="2">
        <v>23.490602726075618</v>
      </c>
      <c r="GA170" s="2">
        <v>-0.79340344187092704</v>
      </c>
      <c r="GB170" s="2">
        <v>-3.8656854156288172</v>
      </c>
      <c r="GC170" s="2">
        <v>-3.9947306788703969</v>
      </c>
      <c r="GD170" s="2">
        <v>4.5568646758778986</v>
      </c>
      <c r="GE170" s="2"/>
      <c r="GF170" s="3">
        <f t="shared" si="38"/>
        <v>13.218619102630448</v>
      </c>
      <c r="GG170" s="3">
        <f t="shared" si="39"/>
        <v>16.897413999501961</v>
      </c>
      <c r="GH170" s="3">
        <f t="shared" si="40"/>
        <v>39.589648559560729</v>
      </c>
      <c r="GI170" s="3">
        <f t="shared" si="41"/>
        <v>11.772196814387708</v>
      </c>
      <c r="GJ170" s="3">
        <f t="shared" si="42"/>
        <v>138.58461783668011</v>
      </c>
      <c r="GK170" s="3">
        <f t="shared" si="43"/>
        <v>2.5410883614975708</v>
      </c>
      <c r="GL170" s="3">
        <f t="shared" si="44"/>
        <v>23.265086758250131</v>
      </c>
      <c r="GM170" s="3">
        <f t="shared" si="37"/>
        <v>20.72399839675256</v>
      </c>
    </row>
    <row r="171" spans="1:195" x14ac:dyDescent="0.2">
      <c r="A171" s="10"/>
      <c r="B171" s="6" t="s">
        <v>185</v>
      </c>
      <c r="C171" s="2">
        <v>598720.9574999999</v>
      </c>
      <c r="D171" s="2">
        <v>210618.89</v>
      </c>
      <c r="E171" s="2">
        <v>5316.1</v>
      </c>
      <c r="F171" s="2">
        <v>494.64</v>
      </c>
      <c r="G171" s="2">
        <v>1826351.9</v>
      </c>
      <c r="H171" s="2">
        <v>176894.6</v>
      </c>
      <c r="I171" s="2">
        <v>5712.2</v>
      </c>
      <c r="J171" s="2">
        <v>508.6</v>
      </c>
      <c r="K171" s="2">
        <v>396059.9</v>
      </c>
      <c r="L171" s="2">
        <v>63131.4</v>
      </c>
      <c r="M171" s="2">
        <v>32728.1</v>
      </c>
      <c r="N171" s="2">
        <v>664.9</v>
      </c>
      <c r="O171" s="2">
        <v>93523.199999999997</v>
      </c>
      <c r="P171" s="2">
        <v>7604</v>
      </c>
      <c r="Q171" s="2">
        <v>5147.7</v>
      </c>
      <c r="R171" s="2">
        <v>95944.6</v>
      </c>
      <c r="S171" s="2">
        <v>40898.199999999997</v>
      </c>
      <c r="T171" s="2">
        <v>30844.400000000001</v>
      </c>
      <c r="U171" s="2">
        <v>2795.4</v>
      </c>
      <c r="V171" s="2">
        <v>22615.8</v>
      </c>
      <c r="W171" s="2">
        <v>59271.6</v>
      </c>
      <c r="X171" s="2">
        <v>630</v>
      </c>
      <c r="Y171" s="2">
        <v>21881.200000000001</v>
      </c>
      <c r="Z171" s="2">
        <v>433838.8</v>
      </c>
      <c r="AA171" s="2">
        <v>1270.17</v>
      </c>
      <c r="AB171" s="2">
        <v>7540</v>
      </c>
      <c r="AC171" s="2">
        <v>1454.3</v>
      </c>
      <c r="AD171" s="2">
        <v>8061.3874999999998</v>
      </c>
      <c r="AE171" s="2">
        <v>229.1</v>
      </c>
      <c r="AF171" s="2">
        <v>678446.5</v>
      </c>
      <c r="AG171" s="2">
        <v>10567262</v>
      </c>
      <c r="AH171" s="2">
        <v>10194.799999999999</v>
      </c>
      <c r="AI171" s="2">
        <v>9749.7000000000007</v>
      </c>
      <c r="AJ171" s="2">
        <v>2813.9</v>
      </c>
      <c r="AK171" s="2">
        <v>6216.9</v>
      </c>
      <c r="AL171" s="2">
        <v>79355.199999999997</v>
      </c>
      <c r="AM171" s="2">
        <v>302.7</v>
      </c>
      <c r="AN171" s="2">
        <v>594.70000000000005</v>
      </c>
      <c r="AO171" s="2">
        <v>8166.6</v>
      </c>
      <c r="AP171" s="2">
        <v>37801.5</v>
      </c>
      <c r="AQ171" s="2">
        <v>102734.3</v>
      </c>
      <c r="AR171" s="2">
        <v>707770.2</v>
      </c>
      <c r="AS171" s="2">
        <v>414.9</v>
      </c>
      <c r="AT171" s="2">
        <v>165.3</v>
      </c>
      <c r="AU171" s="2">
        <v>33133.300000000003</v>
      </c>
      <c r="AV171" s="2">
        <v>25366</v>
      </c>
      <c r="AW171" s="2">
        <v>164534.1</v>
      </c>
      <c r="AX171" s="2">
        <v>12214599.4</v>
      </c>
      <c r="AY171" s="2">
        <v>237983</v>
      </c>
      <c r="AZ171" s="2">
        <v>2202668.9</v>
      </c>
      <c r="BA171" s="2">
        <v>258373.2</v>
      </c>
      <c r="BB171" s="2">
        <v>15716.9</v>
      </c>
      <c r="BC171" s="2">
        <v>17028.400000000001</v>
      </c>
      <c r="BD171" s="2">
        <v>2867932</v>
      </c>
      <c r="BE171" s="2">
        <v>1387.2</v>
      </c>
      <c r="BF171" s="2">
        <v>306948.40000000002</v>
      </c>
      <c r="BG171" s="2">
        <v>147.80000000000001</v>
      </c>
      <c r="BH171" s="2">
        <v>5120.3999999999996</v>
      </c>
      <c r="BI171" s="2">
        <v>360555.9</v>
      </c>
      <c r="BJ171" s="2">
        <v>9725.2000000000007</v>
      </c>
      <c r="BK171" s="2">
        <v>16774.900000000001</v>
      </c>
      <c r="BL171" s="2">
        <v>3735</v>
      </c>
      <c r="BM171" s="2">
        <v>597.79999999999995</v>
      </c>
      <c r="BN171" s="2">
        <v>317.8</v>
      </c>
      <c r="BO171" s="2">
        <v>5068.5</v>
      </c>
      <c r="BP171" s="2">
        <v>65021.2</v>
      </c>
      <c r="BQ171" s="2">
        <v>320.3</v>
      </c>
      <c r="BR171" s="2">
        <v>18075.7</v>
      </c>
      <c r="BS171" s="2">
        <v>2587.1</v>
      </c>
      <c r="BT171" s="2">
        <v>12221420.260403009</v>
      </c>
      <c r="BU171" s="2">
        <v>9031.2999999999993</v>
      </c>
      <c r="BV171" s="2">
        <v>221875.68</v>
      </c>
      <c r="BW171" s="2">
        <v>3289.74</v>
      </c>
      <c r="BX171" s="2">
        <v>49202.9</v>
      </c>
      <c r="BY171" s="2">
        <v>21214156.117499989</v>
      </c>
      <c r="BZ171" s="2">
        <v>450796.18</v>
      </c>
      <c r="CA171" s="2">
        <v>637433.69999999995</v>
      </c>
      <c r="CB171" s="2">
        <v>168154.3</v>
      </c>
      <c r="CC171" s="2">
        <v>1699.3</v>
      </c>
      <c r="CD171" s="2">
        <v>61424.5</v>
      </c>
      <c r="CE171" s="2">
        <v>324884.2</v>
      </c>
      <c r="CF171" s="2">
        <v>8589</v>
      </c>
      <c r="CG171" s="2">
        <v>24710</v>
      </c>
      <c r="CH171" s="2">
        <v>1111115.3</v>
      </c>
      <c r="CI171" s="2">
        <v>216896.7</v>
      </c>
      <c r="CJ171" s="2">
        <v>19253.900000000001</v>
      </c>
      <c r="CK171" s="2">
        <v>11306.8</v>
      </c>
      <c r="CL171" s="2">
        <v>13555.7</v>
      </c>
      <c r="CM171" s="2">
        <v>73.2</v>
      </c>
      <c r="CN171" s="2">
        <v>245.2</v>
      </c>
      <c r="CO171" s="2">
        <v>630186.6</v>
      </c>
      <c r="CP171" s="2">
        <v>92652.1</v>
      </c>
      <c r="CQ171" s="2">
        <v>1375196.37</v>
      </c>
      <c r="CR171" s="2">
        <v>27401.3</v>
      </c>
      <c r="CS171" s="2">
        <v>1126.5999999999999</v>
      </c>
      <c r="CT171" s="2">
        <v>54100.1</v>
      </c>
      <c r="CU171" s="2">
        <v>527.9</v>
      </c>
      <c r="CV171" s="2">
        <v>1633570.34</v>
      </c>
      <c r="CW171" s="2">
        <v>21690.3</v>
      </c>
      <c r="CX171" s="2">
        <v>5105467.74</v>
      </c>
      <c r="CY171" s="2">
        <v>15162115.4</v>
      </c>
      <c r="CZ171" s="2">
        <v>9320.7999999999993</v>
      </c>
      <c r="DA171" s="2">
        <v>7785.2</v>
      </c>
      <c r="DB171" s="2">
        <v>8555.9</v>
      </c>
      <c r="DC171" s="2">
        <v>3304.87</v>
      </c>
      <c r="DD171" s="2">
        <v>1776.1</v>
      </c>
      <c r="DE171" s="2">
        <v>2500417.4</v>
      </c>
      <c r="DF171" s="2">
        <v>151.1</v>
      </c>
      <c r="DG171" s="2">
        <v>21370666.057500001</v>
      </c>
      <c r="DH171" s="2">
        <v>3867.9</v>
      </c>
      <c r="DI171" s="2">
        <v>1552.5</v>
      </c>
      <c r="DJ171" s="2">
        <v>32784.5</v>
      </c>
      <c r="DK171" s="2">
        <v>1449693.5</v>
      </c>
      <c r="DL171" s="2">
        <v>21545.7</v>
      </c>
      <c r="DM171" s="2">
        <v>6875.1</v>
      </c>
      <c r="DN171" s="2">
        <v>3716.1</v>
      </c>
      <c r="DO171" s="2">
        <v>4133.8999999999996</v>
      </c>
      <c r="DP171" s="2">
        <v>1609.4</v>
      </c>
      <c r="DQ171" s="2">
        <v>241451.4</v>
      </c>
      <c r="DR171" s="2">
        <v>5554874.3000000007</v>
      </c>
      <c r="DS171" s="2">
        <v>1956.29</v>
      </c>
      <c r="DT171" s="2">
        <v>113633.1</v>
      </c>
      <c r="DU171" s="2">
        <v>5024.8</v>
      </c>
      <c r="DV171" s="2">
        <v>151382.29999999999</v>
      </c>
      <c r="DW171" s="2">
        <v>38571.5</v>
      </c>
      <c r="DX171" s="2">
        <v>15139.4</v>
      </c>
      <c r="DY171" s="2">
        <v>54</v>
      </c>
      <c r="DZ171" s="2">
        <v>32409</v>
      </c>
      <c r="EA171" s="2">
        <v>11984150.1</v>
      </c>
      <c r="EB171" s="2">
        <v>190905.48749999999</v>
      </c>
      <c r="EC171" s="2">
        <v>9918.7999999999993</v>
      </c>
      <c r="ED171" s="2">
        <v>54589.9</v>
      </c>
      <c r="EE171" s="2">
        <v>139119.1</v>
      </c>
      <c r="EF171" s="2">
        <v>211.9</v>
      </c>
      <c r="EG171" s="2">
        <v>7114</v>
      </c>
      <c r="EH171" s="2">
        <v>311754.90000000002</v>
      </c>
      <c r="EI171" s="2">
        <v>476743.54</v>
      </c>
      <c r="EJ171" s="2">
        <v>50121.3</v>
      </c>
      <c r="EK171" s="2">
        <v>49461.2</v>
      </c>
      <c r="EL171" s="2">
        <v>8360.1</v>
      </c>
      <c r="EM171" s="2">
        <v>75190.2</v>
      </c>
      <c r="EN171" s="2">
        <v>1661000</v>
      </c>
      <c r="EO171" s="2">
        <v>2792018.58</v>
      </c>
      <c r="EP171" s="2">
        <v>21670.3</v>
      </c>
      <c r="EQ171" s="2">
        <v>10176.6</v>
      </c>
      <c r="ER171" s="2">
        <v>45212.1</v>
      </c>
      <c r="ES171" s="2">
        <v>300.89999999999998</v>
      </c>
      <c r="ET171" s="2">
        <v>1043.7</v>
      </c>
      <c r="EU171" s="2">
        <v>6844.9</v>
      </c>
      <c r="EV171" s="2">
        <v>656.1</v>
      </c>
      <c r="EW171" s="2">
        <v>46192.4</v>
      </c>
      <c r="EX171" s="2">
        <v>808737.54749999999</v>
      </c>
      <c r="EY171" s="2">
        <v>809339.84750000003</v>
      </c>
      <c r="EZ171" s="2">
        <v>2146.5300000000002</v>
      </c>
      <c r="FA171" s="2">
        <v>33005.1</v>
      </c>
      <c r="FB171" s="2">
        <v>14072.9</v>
      </c>
      <c r="FC171" s="2">
        <v>35915.9</v>
      </c>
      <c r="FD171" s="2">
        <v>1105.8</v>
      </c>
      <c r="FE171" s="2">
        <v>28303.1</v>
      </c>
      <c r="FF171" s="2">
        <v>1557.4</v>
      </c>
      <c r="FG171" s="2">
        <v>12164532.1</v>
      </c>
      <c r="FH171" s="2">
        <v>264483.59999999998</v>
      </c>
      <c r="FI171" s="2">
        <v>8097.3</v>
      </c>
      <c r="FJ171" s="2">
        <v>63317.599999999999</v>
      </c>
      <c r="FK171" s="2">
        <v>1602830.17</v>
      </c>
      <c r="FL171" s="2">
        <v>1449693.5</v>
      </c>
      <c r="FM171" s="2">
        <v>2792018.58</v>
      </c>
      <c r="FN171" s="2">
        <v>31023.1</v>
      </c>
      <c r="FO171" s="2">
        <v>414111.9</v>
      </c>
      <c r="FP171" s="2">
        <v>8.8000000000000007</v>
      </c>
      <c r="FQ171" s="2">
        <v>12018.9</v>
      </c>
      <c r="FR171" s="2">
        <v>5866.6</v>
      </c>
      <c r="FS171" s="2">
        <v>185623.8</v>
      </c>
      <c r="FT171" s="2">
        <v>16265198.317500001</v>
      </c>
      <c r="FU171" s="2">
        <v>4975300.4000000004</v>
      </c>
      <c r="FV171" s="2">
        <v>112720.5</v>
      </c>
      <c r="FW171" s="2">
        <v>252.3</v>
      </c>
      <c r="FX171" s="2">
        <v>286139.3</v>
      </c>
      <c r="FY171" s="2">
        <v>177.5</v>
      </c>
      <c r="FZ171" s="2">
        <v>35560555.789999999</v>
      </c>
      <c r="GA171" s="2">
        <v>11349.8</v>
      </c>
      <c r="GB171" s="2">
        <v>439644.6</v>
      </c>
      <c r="GC171" s="2">
        <v>7857.2</v>
      </c>
      <c r="GD171" s="2">
        <v>11069.9</v>
      </c>
      <c r="GE171" s="2"/>
      <c r="GF171" s="3">
        <f t="shared" si="38"/>
        <v>1217351.5884804516</v>
      </c>
      <c r="GG171" s="3">
        <f t="shared" si="39"/>
        <v>25038</v>
      </c>
      <c r="GH171" s="3">
        <f t="shared" si="40"/>
        <v>35560546.990000002</v>
      </c>
      <c r="GI171" s="3">
        <f t="shared" si="41"/>
        <v>4205093.5005639326</v>
      </c>
      <c r="GJ171" s="3">
        <f t="shared" si="42"/>
        <v>17682811348485.031</v>
      </c>
      <c r="GK171" s="3">
        <f t="shared" si="43"/>
        <v>4802.0749999999998</v>
      </c>
      <c r="GL171" s="3">
        <f t="shared" si="44"/>
        <v>245681.85</v>
      </c>
      <c r="GM171" s="3">
        <f t="shared" si="37"/>
        <v>240879.77499999999</v>
      </c>
    </row>
    <row r="172" spans="1:195" x14ac:dyDescent="0.2">
      <c r="A172" s="10"/>
      <c r="B172" s="6" t="s">
        <v>186</v>
      </c>
      <c r="C172" s="2">
        <v>260781.03478399999</v>
      </c>
      <c r="D172" s="2">
        <v>206240.29688400001</v>
      </c>
      <c r="E172" s="2">
        <v>1093.4018900000001</v>
      </c>
      <c r="F172" s="2">
        <v>1.7588109999999999</v>
      </c>
      <c r="G172" s="2">
        <v>113455.671045</v>
      </c>
      <c r="H172" s="2">
        <v>47884.223440000002</v>
      </c>
      <c r="I172" s="2">
        <v>1170.9203190000001</v>
      </c>
      <c r="J172" s="2">
        <v>12.468368</v>
      </c>
      <c r="K172" s="2">
        <v>76864.122770000002</v>
      </c>
      <c r="L172" s="2">
        <v>3857.4853499999999</v>
      </c>
      <c r="M172" s="2">
        <v>4263.9510570000002</v>
      </c>
      <c r="N172" s="2">
        <v>1824.647577</v>
      </c>
      <c r="O172" s="2">
        <v>4622.2278180000003</v>
      </c>
      <c r="P172" s="2">
        <v>2841.3064450000002</v>
      </c>
      <c r="Q172" s="2">
        <v>9726.0111809999999</v>
      </c>
      <c r="R172" s="2">
        <v>27433.015739999999</v>
      </c>
      <c r="S172" s="2">
        <v>4253.3308880000004</v>
      </c>
      <c r="T172" s="2">
        <v>179.596206</v>
      </c>
      <c r="U172" s="2">
        <v>34.110836999999997</v>
      </c>
      <c r="V172" s="2">
        <v>1282.6468</v>
      </c>
      <c r="W172" s="2">
        <v>15497.948700000001</v>
      </c>
      <c r="X172" s="2">
        <v>161.13349400000001</v>
      </c>
      <c r="Y172" s="2">
        <v>8851.4927060000009</v>
      </c>
      <c r="Z172" s="2">
        <v>175119.31880000001</v>
      </c>
      <c r="AA172" s="2">
        <v>38.469099</v>
      </c>
      <c r="AB172" s="2">
        <v>125.113463</v>
      </c>
      <c r="AC172" s="2">
        <v>105.696358</v>
      </c>
      <c r="AD172" s="2">
        <v>2282.7187319999998</v>
      </c>
      <c r="AE172" s="2">
        <v>10939.42042</v>
      </c>
      <c r="AF172" s="2">
        <v>61488.806831000002</v>
      </c>
      <c r="AG172" s="2">
        <v>545546.51280000003</v>
      </c>
      <c r="AH172" s="2">
        <v>3217.5142540000002</v>
      </c>
      <c r="AI172" s="2">
        <v>62192.245569999999</v>
      </c>
      <c r="AJ172" s="2">
        <v>14370.20177</v>
      </c>
      <c r="AK172" s="2">
        <v>1776.3877030000001</v>
      </c>
      <c r="AL172" s="2">
        <v>22058.242920000001</v>
      </c>
      <c r="AM172" s="2">
        <v>46.815800000000003</v>
      </c>
      <c r="AN172" s="2">
        <v>55.534441000000001</v>
      </c>
      <c r="AO172" s="2">
        <v>1972.5015719999999</v>
      </c>
      <c r="AP172" s="2">
        <v>1907.690895</v>
      </c>
      <c r="AQ172" s="2">
        <v>5162.3118590000004</v>
      </c>
      <c r="AR172" s="2">
        <v>34841.252379999998</v>
      </c>
      <c r="AS172" s="2">
        <v>258.57572199999998</v>
      </c>
      <c r="AT172" s="2">
        <v>19.957267999999999</v>
      </c>
      <c r="AU172" s="2">
        <v>5261.279716</v>
      </c>
      <c r="AV172" s="2">
        <v>3409.2426719999999</v>
      </c>
      <c r="AW172" s="2">
        <v>12488.538839999999</v>
      </c>
      <c r="AX172" s="2">
        <v>737680.49101300014</v>
      </c>
      <c r="AY172" s="2">
        <v>22199.56133</v>
      </c>
      <c r="AZ172" s="2">
        <v>162421.600852</v>
      </c>
      <c r="BA172" s="2">
        <v>20994.408719999999</v>
      </c>
      <c r="BB172" s="2">
        <v>1794.357941</v>
      </c>
      <c r="BC172" s="2">
        <v>47230.175159999999</v>
      </c>
      <c r="BD172" s="2">
        <v>223989.95448599989</v>
      </c>
      <c r="BE172" s="2">
        <v>171.22801000000001</v>
      </c>
      <c r="BF172" s="2">
        <v>38089.820079999998</v>
      </c>
      <c r="BG172" s="2">
        <v>26.697255999999999</v>
      </c>
      <c r="BH172" s="2">
        <v>530.18487100000004</v>
      </c>
      <c r="BI172" s="2">
        <v>28954.551299999999</v>
      </c>
      <c r="BJ172" s="2">
        <v>2001.5657619999999</v>
      </c>
      <c r="BK172" s="2">
        <v>5369.0380400000004</v>
      </c>
      <c r="BL172" s="2">
        <v>5993.2217289999999</v>
      </c>
      <c r="BM172" s="2">
        <v>348.80900000000003</v>
      </c>
      <c r="BN172" s="2">
        <v>770.20300799999995</v>
      </c>
      <c r="BO172" s="2">
        <v>33.775230999999998</v>
      </c>
      <c r="BP172" s="2">
        <v>4406.4980539999997</v>
      </c>
      <c r="BQ172" s="2">
        <v>7.5083589999999996</v>
      </c>
      <c r="BR172" s="2">
        <v>4834.7134340000002</v>
      </c>
      <c r="BS172" s="2">
        <v>572.36879699999997</v>
      </c>
      <c r="BT172" s="2">
        <v>729613.60382499988</v>
      </c>
      <c r="BU172" s="2">
        <v>3228.972053</v>
      </c>
      <c r="BV172" s="2">
        <v>361607.28952000011</v>
      </c>
      <c r="BW172" s="2">
        <v>1511.6662980000001</v>
      </c>
      <c r="BX172" s="2">
        <v>6371.0880070000003</v>
      </c>
      <c r="BY172" s="2">
        <v>1673312.4974100001</v>
      </c>
      <c r="BZ172" s="2">
        <v>387498.56108699989</v>
      </c>
      <c r="CA172" s="2">
        <v>37278.128799999999</v>
      </c>
      <c r="CB172" s="2">
        <v>4724.9458539999996</v>
      </c>
      <c r="CC172" s="2">
        <v>379.48799200000002</v>
      </c>
      <c r="CD172" s="2">
        <v>2658.0091929999999</v>
      </c>
      <c r="CE172" s="2">
        <v>16474.852760000002</v>
      </c>
      <c r="CF172" s="2">
        <v>428.42235699999998</v>
      </c>
      <c r="CG172" s="2">
        <v>1302.5821040000001</v>
      </c>
      <c r="CH172" s="2">
        <v>18981.26024</v>
      </c>
      <c r="CI172" s="2">
        <v>10850.651470000001</v>
      </c>
      <c r="CJ172" s="2">
        <v>17671.35598</v>
      </c>
      <c r="CK172" s="2">
        <v>1945.9129519999999</v>
      </c>
      <c r="CL172" s="2">
        <v>4823.1817220000003</v>
      </c>
      <c r="CM172" s="2">
        <v>4.9793620000000001</v>
      </c>
      <c r="CN172" s="2">
        <v>7.2135920000000002</v>
      </c>
      <c r="CO172" s="2">
        <v>10305.810460000001</v>
      </c>
      <c r="CP172" s="2">
        <v>982.988921</v>
      </c>
      <c r="CQ172" s="2">
        <v>345766.2896410001</v>
      </c>
      <c r="CR172" s="2">
        <v>901.53677300000004</v>
      </c>
      <c r="CS172" s="2">
        <v>273.997748</v>
      </c>
      <c r="CT172" s="2">
        <v>1792.395929</v>
      </c>
      <c r="CU172" s="2">
        <v>27.106760999999999</v>
      </c>
      <c r="CV172" s="2">
        <v>374736.45697499998</v>
      </c>
      <c r="CW172" s="2">
        <v>2042.595037</v>
      </c>
      <c r="CX172" s="2">
        <v>808286.56556400005</v>
      </c>
      <c r="CY172" s="2">
        <v>994357.04886099999</v>
      </c>
      <c r="CZ172" s="2">
        <v>375.39559300000002</v>
      </c>
      <c r="DA172" s="2">
        <v>2216.0301020000002</v>
      </c>
      <c r="DB172" s="2">
        <v>1195.231284</v>
      </c>
      <c r="DC172" s="2">
        <v>7319.0869210000001</v>
      </c>
      <c r="DD172" s="2">
        <v>10.062505</v>
      </c>
      <c r="DE172" s="2">
        <v>114598.847314</v>
      </c>
      <c r="DF172" s="2">
        <v>0.69953500000000002</v>
      </c>
      <c r="DG172" s="2">
        <v>1968014.229328</v>
      </c>
      <c r="DH172" s="2">
        <v>13419.988890000001</v>
      </c>
      <c r="DI172" s="2">
        <v>48.145831999999999</v>
      </c>
      <c r="DJ172" s="2">
        <v>21537.419829999999</v>
      </c>
      <c r="DK172" s="2">
        <v>99006.161539000008</v>
      </c>
      <c r="DL172" s="2">
        <v>13974.91505</v>
      </c>
      <c r="DM172" s="2">
        <v>9736.2138040000009</v>
      </c>
      <c r="DN172" s="2">
        <v>3147.52034</v>
      </c>
      <c r="DO172" s="2">
        <v>233.23762099999999</v>
      </c>
      <c r="DP172" s="2">
        <v>4394.8118599999998</v>
      </c>
      <c r="DQ172" s="2">
        <v>9055.1442079999997</v>
      </c>
      <c r="DR172" s="2">
        <v>311772.93894000002</v>
      </c>
      <c r="DS172" s="2">
        <v>12107.39085</v>
      </c>
      <c r="DT172" s="2">
        <v>40043.132469999997</v>
      </c>
      <c r="DU172" s="2">
        <v>3337.2389939999998</v>
      </c>
      <c r="DV172" s="2">
        <v>8445.024007</v>
      </c>
      <c r="DW172" s="2">
        <v>3508.9647610000002</v>
      </c>
      <c r="DX172" s="2">
        <v>6890.7736480000003</v>
      </c>
      <c r="DY172" s="2">
        <v>0.370388</v>
      </c>
      <c r="DZ172" s="2">
        <v>15070.69929</v>
      </c>
      <c r="EA172" s="2">
        <v>785571.40525299998</v>
      </c>
      <c r="EB172" s="2">
        <v>12423.363141</v>
      </c>
      <c r="EC172" s="2">
        <v>1245.280878</v>
      </c>
      <c r="ED172" s="2">
        <v>9761.0061050000004</v>
      </c>
      <c r="EE172" s="2">
        <v>13824.10778</v>
      </c>
      <c r="EF172" s="2">
        <v>0</v>
      </c>
      <c r="EG172" s="2">
        <v>1813.4357500000001</v>
      </c>
      <c r="EH172" s="2">
        <v>23041.912069999998</v>
      </c>
      <c r="EI172" s="2">
        <v>391466.62689900008</v>
      </c>
      <c r="EJ172" s="2">
        <v>3449.9835549999998</v>
      </c>
      <c r="EK172" s="2">
        <v>3123.4234700000002</v>
      </c>
      <c r="EL172" s="2">
        <v>10079.14532</v>
      </c>
      <c r="EM172" s="2">
        <v>9755.2746520000001</v>
      </c>
      <c r="EN172" s="2">
        <v>64881.091</v>
      </c>
      <c r="EO172" s="2">
        <v>368971.33349500003</v>
      </c>
      <c r="EP172" s="2">
        <v>29275.81637</v>
      </c>
      <c r="EQ172" s="2">
        <v>5385.9042040000004</v>
      </c>
      <c r="ER172" s="2">
        <v>9542.7877740000004</v>
      </c>
      <c r="ES172" s="2">
        <v>22.922471000000002</v>
      </c>
      <c r="ET172" s="2">
        <v>1165.99837</v>
      </c>
      <c r="EU172" s="2">
        <v>1120.5624029999999</v>
      </c>
      <c r="EV172" s="2">
        <v>6370.955046</v>
      </c>
      <c r="EW172" s="2">
        <v>3481.1413940000002</v>
      </c>
      <c r="EX172" s="2">
        <v>467017.21775600011</v>
      </c>
      <c r="EY172" s="2">
        <v>467021.33166800003</v>
      </c>
      <c r="EZ172" s="2">
        <v>173.06784400000001</v>
      </c>
      <c r="FA172" s="2">
        <v>2026.502898</v>
      </c>
      <c r="FB172" s="2">
        <v>813.97648900000002</v>
      </c>
      <c r="FC172" s="2">
        <v>5982.1250710000004</v>
      </c>
      <c r="FD172" s="2">
        <v>421.99779999999998</v>
      </c>
      <c r="FE172" s="2">
        <v>2624.2114780000002</v>
      </c>
      <c r="FF172" s="2">
        <v>25089.955590000001</v>
      </c>
      <c r="FG172" s="2">
        <v>734230.87784600002</v>
      </c>
      <c r="FH172" s="2">
        <v>21236.12328</v>
      </c>
      <c r="FI172" s="2">
        <v>1984.10176</v>
      </c>
      <c r="FJ172" s="2">
        <v>5811.1583899999996</v>
      </c>
      <c r="FK172" s="2">
        <v>371207.10899200011</v>
      </c>
      <c r="FL172" s="2">
        <v>99006.161539000022</v>
      </c>
      <c r="FM172" s="2">
        <v>368971.33349500003</v>
      </c>
      <c r="FN172" s="2">
        <v>3275.5190200000002</v>
      </c>
      <c r="FO172" s="2">
        <v>33416.416590000001</v>
      </c>
      <c r="FP172" s="2">
        <v>1.4133880000000001</v>
      </c>
      <c r="FQ172" s="2">
        <v>25826.67211</v>
      </c>
      <c r="FR172" s="2">
        <v>11770.257890000001</v>
      </c>
      <c r="FS172" s="2">
        <v>26843.723600000001</v>
      </c>
      <c r="FT172" s="2">
        <v>1159727.6637639999</v>
      </c>
      <c r="FU172" s="2">
        <v>265904.1728</v>
      </c>
      <c r="FV172" s="2">
        <v>16624.87689</v>
      </c>
      <c r="FW172" s="2">
        <v>9.8773060000000008</v>
      </c>
      <c r="FX172" s="2">
        <v>25026.99754</v>
      </c>
      <c r="FY172" s="2">
        <v>99.632626999999999</v>
      </c>
      <c r="FZ172" s="2">
        <v>2976930.8470000001</v>
      </c>
      <c r="GA172" s="2">
        <v>3081.8813409999998</v>
      </c>
      <c r="GB172" s="2">
        <v>18612.260760000001</v>
      </c>
      <c r="GC172" s="2">
        <v>12067.71135</v>
      </c>
      <c r="GD172" s="2">
        <v>5209.4135580000002</v>
      </c>
      <c r="GE172" s="2"/>
      <c r="GF172" s="3">
        <f t="shared" si="38"/>
        <v>111243.83196961961</v>
      </c>
      <c r="GG172" s="3">
        <f t="shared" si="39"/>
        <v>5377.4711220000008</v>
      </c>
      <c r="GH172" s="3">
        <f t="shared" si="40"/>
        <v>2976930.8470000001</v>
      </c>
      <c r="GI172" s="3">
        <f t="shared" si="41"/>
        <v>337053.88302255224</v>
      </c>
      <c r="GJ172" s="3">
        <f t="shared" si="42"/>
        <v>113605320060.58034</v>
      </c>
      <c r="GK172" s="3">
        <f t="shared" si="43"/>
        <v>1189.15354275</v>
      </c>
      <c r="GL172" s="3">
        <f t="shared" si="44"/>
        <v>26991.046634999999</v>
      </c>
      <c r="GM172" s="3">
        <f t="shared" si="37"/>
        <v>25801.89309225</v>
      </c>
    </row>
    <row r="173" spans="1:195" x14ac:dyDescent="0.2">
      <c r="A173" s="10"/>
      <c r="B173" s="6" t="s">
        <v>187</v>
      </c>
      <c r="C173" s="2">
        <v>510884.91397900012</v>
      </c>
      <c r="D173" s="2">
        <v>383100.98110500007</v>
      </c>
      <c r="E173" s="2">
        <v>3008.4333590000001</v>
      </c>
      <c r="F173" s="2">
        <v>52.830455000000001</v>
      </c>
      <c r="G173" s="2">
        <v>685632.64025200007</v>
      </c>
      <c r="H173" s="2">
        <v>130947.533</v>
      </c>
      <c r="I173" s="2">
        <v>2347.3755510000001</v>
      </c>
      <c r="J173" s="2">
        <v>202.30495500000001</v>
      </c>
      <c r="K173" s="2">
        <v>156428.4008</v>
      </c>
      <c r="L173" s="2">
        <v>7081.2851860000001</v>
      </c>
      <c r="M173" s="2">
        <v>15705.63377</v>
      </c>
      <c r="N173" s="2">
        <v>1607.0254649999999</v>
      </c>
      <c r="O173" s="2">
        <v>8182.8251300000002</v>
      </c>
      <c r="P173" s="2">
        <v>3821.1277279999999</v>
      </c>
      <c r="Q173" s="2">
        <v>14640.468570000001</v>
      </c>
      <c r="R173" s="2">
        <v>87879.103770000002</v>
      </c>
      <c r="S173" s="2">
        <v>6983.3022600000004</v>
      </c>
      <c r="T173" s="2">
        <v>16975.72579</v>
      </c>
      <c r="U173" s="2">
        <v>213.53770399999999</v>
      </c>
      <c r="V173" s="2">
        <v>3697.933149</v>
      </c>
      <c r="W173" s="2">
        <v>17027.96903</v>
      </c>
      <c r="X173" s="2">
        <v>491.26869099999999</v>
      </c>
      <c r="Y173" s="2">
        <v>25755.57734</v>
      </c>
      <c r="Z173" s="2">
        <v>435783.50449999998</v>
      </c>
      <c r="AA173" s="2">
        <v>2345.922474</v>
      </c>
      <c r="AB173" s="2">
        <v>1686.527157</v>
      </c>
      <c r="AC173" s="2">
        <v>476.377522</v>
      </c>
      <c r="AD173" s="2">
        <v>2793.7094929999998</v>
      </c>
      <c r="AE173" s="2">
        <v>10304.31194</v>
      </c>
      <c r="AF173" s="2">
        <v>89372.528612999988</v>
      </c>
      <c r="AG173" s="2">
        <v>1147167.9210000001</v>
      </c>
      <c r="AH173" s="2">
        <v>7734.0404689999996</v>
      </c>
      <c r="AI173" s="2">
        <v>17049.17887</v>
      </c>
      <c r="AJ173" s="2">
        <v>34282.006410000002</v>
      </c>
      <c r="AK173" s="2">
        <v>10161.13149</v>
      </c>
      <c r="AL173" s="2">
        <v>75182.898849999998</v>
      </c>
      <c r="AM173" s="2">
        <v>236.77494100000001</v>
      </c>
      <c r="AN173" s="2">
        <v>88.471311999999998</v>
      </c>
      <c r="AO173" s="2">
        <v>4814.0651909999997</v>
      </c>
      <c r="AP173" s="2">
        <v>17008.475736</v>
      </c>
      <c r="AQ173" s="2">
        <v>12408.73854</v>
      </c>
      <c r="AR173" s="2">
        <v>49595.397749999996</v>
      </c>
      <c r="AS173" s="2">
        <v>653.10344599999996</v>
      </c>
      <c r="AT173" s="2">
        <v>43.539026</v>
      </c>
      <c r="AU173" s="2">
        <v>8106.7766229999997</v>
      </c>
      <c r="AV173" s="2">
        <v>9138.2433459999993</v>
      </c>
      <c r="AW173" s="2">
        <v>91576.874979999993</v>
      </c>
      <c r="AX173" s="2">
        <v>1897718.257124</v>
      </c>
      <c r="AY173" s="2">
        <v>67405.798370000004</v>
      </c>
      <c r="AZ173" s="2">
        <v>278821.97966900002</v>
      </c>
      <c r="BA173" s="2">
        <v>39155.944669999997</v>
      </c>
      <c r="BB173" s="2">
        <v>1099.261653</v>
      </c>
      <c r="BC173" s="2">
        <v>83783.484160000007</v>
      </c>
      <c r="BD173" s="2">
        <v>369068.36975000001</v>
      </c>
      <c r="BE173" s="2">
        <v>431.84820999999999</v>
      </c>
      <c r="BF173" s="2">
        <v>60348.233460000003</v>
      </c>
      <c r="BG173" s="2">
        <v>50.634498000000001</v>
      </c>
      <c r="BH173" s="2">
        <v>7068.4884410000004</v>
      </c>
      <c r="BI173" s="2">
        <v>52228.161590000003</v>
      </c>
      <c r="BJ173" s="2">
        <v>5269.1208989999996</v>
      </c>
      <c r="BK173" s="2">
        <v>10742.067870000001</v>
      </c>
      <c r="BL173" s="2">
        <v>15343.517309999999</v>
      </c>
      <c r="BM173" s="2">
        <v>1151.037378</v>
      </c>
      <c r="BN173" s="2">
        <v>1238.3285149999999</v>
      </c>
      <c r="BO173" s="2">
        <v>5480.1220480000002</v>
      </c>
      <c r="BP173" s="2">
        <v>9366.17425</v>
      </c>
      <c r="BQ173" s="2">
        <v>2028.4050649999999</v>
      </c>
      <c r="BR173" s="2">
        <v>10150.132680000001</v>
      </c>
      <c r="BS173" s="2">
        <v>1523.510614</v>
      </c>
      <c r="BT173" s="2">
        <v>1828761.6414989999</v>
      </c>
      <c r="BU173" s="2">
        <v>7519.6121469999998</v>
      </c>
      <c r="BV173" s="2">
        <v>599279.76008100016</v>
      </c>
      <c r="BW173" s="2">
        <v>5121.6122580000001</v>
      </c>
      <c r="BX173" s="2">
        <v>7063.1303879999996</v>
      </c>
      <c r="BY173" s="2">
        <v>5275268.3262060015</v>
      </c>
      <c r="BZ173" s="2">
        <v>833558.85377799999</v>
      </c>
      <c r="CA173" s="2">
        <v>205272.5557</v>
      </c>
      <c r="CB173" s="2">
        <v>90103.328349999996</v>
      </c>
      <c r="CC173" s="2">
        <v>535.67965500000003</v>
      </c>
      <c r="CD173" s="2">
        <v>9482.7457610000001</v>
      </c>
      <c r="CE173" s="2">
        <v>44521.720379999999</v>
      </c>
      <c r="CF173" s="2">
        <v>832.60580900000002</v>
      </c>
      <c r="CG173" s="2">
        <v>6389.2820080000001</v>
      </c>
      <c r="CH173" s="2">
        <v>26580.905409999999</v>
      </c>
      <c r="CI173" s="2">
        <v>70530.115860000005</v>
      </c>
      <c r="CJ173" s="2">
        <v>32036.774450000001</v>
      </c>
      <c r="CK173" s="2">
        <v>4717.0417809999999</v>
      </c>
      <c r="CL173" s="2">
        <v>18302.145659999998</v>
      </c>
      <c r="CM173" s="2">
        <v>22.596519000000001</v>
      </c>
      <c r="CN173" s="2">
        <v>80.265449000000004</v>
      </c>
      <c r="CO173" s="2">
        <v>22262.079419999998</v>
      </c>
      <c r="CP173" s="2">
        <v>24484.186239999999</v>
      </c>
      <c r="CQ173" s="2">
        <v>962755.37332000001</v>
      </c>
      <c r="CR173" s="2">
        <v>3336.203931</v>
      </c>
      <c r="CS173" s="2">
        <v>322.91610300000002</v>
      </c>
      <c r="CT173" s="2">
        <v>49075.342709999997</v>
      </c>
      <c r="CU173" s="2">
        <v>268.32411500000001</v>
      </c>
      <c r="CV173" s="2">
        <v>1169689.5622080001</v>
      </c>
      <c r="CW173" s="2">
        <v>8211.2956209999993</v>
      </c>
      <c r="CX173" s="2">
        <v>2166890.8436090001</v>
      </c>
      <c r="CY173" s="2">
        <v>2912617.9933679989</v>
      </c>
      <c r="CZ173" s="2">
        <v>559.54221800000005</v>
      </c>
      <c r="DA173" s="2">
        <v>2000.532866</v>
      </c>
      <c r="DB173" s="2">
        <v>3447.2940739999999</v>
      </c>
      <c r="DC173" s="2">
        <v>17608.89257</v>
      </c>
      <c r="DD173" s="2">
        <v>128.37607399999999</v>
      </c>
      <c r="DE173" s="2">
        <v>820415.65846999967</v>
      </c>
      <c r="DF173" s="2">
        <v>31.756875000000001</v>
      </c>
      <c r="DG173" s="2">
        <v>5854205.9368289998</v>
      </c>
      <c r="DH173" s="2">
        <v>21436.820790000002</v>
      </c>
      <c r="DI173" s="2">
        <v>220.812907</v>
      </c>
      <c r="DJ173" s="2">
        <v>72161.292239999995</v>
      </c>
      <c r="DK173" s="2">
        <v>556342.13809199992</v>
      </c>
      <c r="DL173" s="2">
        <v>17591.690299999998</v>
      </c>
      <c r="DM173" s="2">
        <v>17072.12862</v>
      </c>
      <c r="DN173" s="2">
        <v>6692.5262890000004</v>
      </c>
      <c r="DO173" s="2">
        <v>1927.561365</v>
      </c>
      <c r="DP173" s="2">
        <v>3758.9112169999999</v>
      </c>
      <c r="DQ173" s="2">
        <v>37943.073080000002</v>
      </c>
      <c r="DR173" s="2">
        <v>847145.25750000007</v>
      </c>
      <c r="DS173" s="2">
        <v>26094.622790000001</v>
      </c>
      <c r="DT173" s="2">
        <v>151730.12169999999</v>
      </c>
      <c r="DU173" s="2">
        <v>9282.5665850000005</v>
      </c>
      <c r="DV173" s="2">
        <v>15529.257949999999</v>
      </c>
      <c r="DW173" s="2">
        <v>4498.428621</v>
      </c>
      <c r="DX173" s="2">
        <v>23255.23862</v>
      </c>
      <c r="DY173" s="2">
        <v>4.2758589999999996</v>
      </c>
      <c r="DZ173" s="2">
        <v>32778.708319999998</v>
      </c>
      <c r="EA173" s="2">
        <v>1779536.8318660001</v>
      </c>
      <c r="EB173" s="2">
        <v>86005.759899999975</v>
      </c>
      <c r="EC173" s="2">
        <v>4956.8146710000001</v>
      </c>
      <c r="ED173" s="2">
        <v>31518.508470000001</v>
      </c>
      <c r="EE173" s="2">
        <v>66117.859800000006</v>
      </c>
      <c r="EF173" s="2">
        <v>19.153797000000001</v>
      </c>
      <c r="EG173" s="2">
        <v>10867.80121</v>
      </c>
      <c r="EH173" s="2">
        <v>30235.074479999999</v>
      </c>
      <c r="EI173" s="2">
        <v>803776.77969300002</v>
      </c>
      <c r="EJ173" s="2">
        <v>17953.20923</v>
      </c>
      <c r="EK173" s="2">
        <v>11389.790139999999</v>
      </c>
      <c r="EL173" s="2">
        <v>28325.190910000001</v>
      </c>
      <c r="EM173" s="2">
        <v>16809.578130000002</v>
      </c>
      <c r="EN173" s="2">
        <v>617987.17559999996</v>
      </c>
      <c r="EO173" s="2">
        <v>990054.18455700006</v>
      </c>
      <c r="EP173" s="2">
        <v>54951.359409999997</v>
      </c>
      <c r="EQ173" s="2">
        <v>10918.291939999999</v>
      </c>
      <c r="ER173" s="2">
        <v>4151.9546099999998</v>
      </c>
      <c r="ES173" s="2">
        <v>402.00557700000002</v>
      </c>
      <c r="ET173" s="2">
        <v>4451.8252140000004</v>
      </c>
      <c r="EU173" s="2">
        <v>3324.4513339999999</v>
      </c>
      <c r="EV173" s="2">
        <v>18312.435509999999</v>
      </c>
      <c r="EW173" s="2">
        <v>11440.861580000001</v>
      </c>
      <c r="EX173" s="2">
        <v>893893.34701499995</v>
      </c>
      <c r="EY173" s="2">
        <v>893985.89508400008</v>
      </c>
      <c r="EZ173" s="2">
        <v>1360.0824889999999</v>
      </c>
      <c r="FA173" s="2">
        <v>4254.8131219999996</v>
      </c>
      <c r="FB173" s="2">
        <v>1729.6503849999999</v>
      </c>
      <c r="FC173" s="2">
        <v>4969.4997359999998</v>
      </c>
      <c r="FD173" s="2">
        <v>1307.300874</v>
      </c>
      <c r="FE173" s="2">
        <v>13682.835080000001</v>
      </c>
      <c r="FF173" s="2">
        <v>53915.824130000001</v>
      </c>
      <c r="FG173" s="2">
        <v>1879769.323753</v>
      </c>
      <c r="FH173" s="2">
        <v>77821.29754</v>
      </c>
      <c r="FI173" s="2">
        <v>5557.8270490000004</v>
      </c>
      <c r="FJ173" s="2">
        <v>130055.4734</v>
      </c>
      <c r="FK173" s="2">
        <v>1156116.95735</v>
      </c>
      <c r="FL173" s="2">
        <v>556342.13809200004</v>
      </c>
      <c r="FM173" s="2">
        <v>990054.18455700006</v>
      </c>
      <c r="FN173" s="2">
        <v>6788.053527</v>
      </c>
      <c r="FO173" s="2">
        <v>48223.152410000002</v>
      </c>
      <c r="FP173" s="2">
        <v>11.509797000000001</v>
      </c>
      <c r="FQ173" s="2">
        <v>42422.721409999998</v>
      </c>
      <c r="FR173" s="2">
        <v>19897.226839999999</v>
      </c>
      <c r="FS173" s="2">
        <v>33649.686240000003</v>
      </c>
      <c r="FT173" s="2">
        <v>3687315.0932200002</v>
      </c>
      <c r="FU173" s="2">
        <v>743778.73540000001</v>
      </c>
      <c r="FV173" s="2">
        <v>54246.989609999997</v>
      </c>
      <c r="FW173" s="2">
        <v>67.412093999999996</v>
      </c>
      <c r="FX173" s="2">
        <v>81798.863710000005</v>
      </c>
      <c r="FY173" s="2">
        <v>398.74806699999999</v>
      </c>
      <c r="FZ173" s="2">
        <v>8396188.9949999992</v>
      </c>
      <c r="GA173" s="2">
        <v>10151.332340000001</v>
      </c>
      <c r="GB173" s="2">
        <v>73611.382280000005</v>
      </c>
      <c r="GC173" s="2">
        <v>15218.42231</v>
      </c>
      <c r="GD173" s="2">
        <v>12300.215200000001</v>
      </c>
      <c r="GE173" s="2"/>
      <c r="GF173" s="3">
        <f t="shared" si="38"/>
        <v>306816.85719726642</v>
      </c>
      <c r="GG173" s="3">
        <f t="shared" si="39"/>
        <v>15436.387629999999</v>
      </c>
      <c r="GH173" s="3">
        <f t="shared" si="40"/>
        <v>8396184.719140999</v>
      </c>
      <c r="GI173" s="3">
        <f t="shared" si="41"/>
        <v>964933.19741192984</v>
      </c>
      <c r="GJ173" s="3">
        <f t="shared" si="42"/>
        <v>931096075467.61035</v>
      </c>
      <c r="GK173" s="3">
        <f t="shared" si="43"/>
        <v>3635.2733802499997</v>
      </c>
      <c r="GL173" s="3">
        <f t="shared" si="44"/>
        <v>75842.498522499998</v>
      </c>
      <c r="GM173" s="3">
        <f t="shared" si="37"/>
        <v>72207.225142249998</v>
      </c>
    </row>
    <row r="174" spans="1:195" x14ac:dyDescent="0.2">
      <c r="A174" s="10"/>
      <c r="B174" s="6" t="s">
        <v>188</v>
      </c>
      <c r="C174" s="2">
        <v>1399770.8369529999</v>
      </c>
      <c r="D174" s="2">
        <v>834128.68541799998</v>
      </c>
      <c r="E174" s="2">
        <v>9671.388481</v>
      </c>
      <c r="F174" s="2">
        <v>617.41395199999999</v>
      </c>
      <c r="G174" s="2">
        <v>2756539.7631020001</v>
      </c>
      <c r="H174" s="2">
        <v>378187.36239999998</v>
      </c>
      <c r="I174" s="2">
        <v>9443.7297130000006</v>
      </c>
      <c r="J174" s="2">
        <v>1185.4782359999999</v>
      </c>
      <c r="K174" s="2">
        <v>642275.85770000005</v>
      </c>
      <c r="L174" s="2">
        <v>75582.156879999995</v>
      </c>
      <c r="M174" s="2">
        <v>53176.470970000002</v>
      </c>
      <c r="N174" s="2">
        <v>4518.5676400000002</v>
      </c>
      <c r="O174" s="2">
        <v>108952.4335</v>
      </c>
      <c r="P174" s="2">
        <v>15267.36586</v>
      </c>
      <c r="Q174" s="2">
        <v>30655.189839999999</v>
      </c>
      <c r="R174" s="2">
        <v>214432.33670000001</v>
      </c>
      <c r="S174" s="2">
        <v>53370.257180000001</v>
      </c>
      <c r="T174" s="2">
        <v>51257.810969999999</v>
      </c>
      <c r="U174" s="2">
        <v>3123.0266109999998</v>
      </c>
      <c r="V174" s="2">
        <v>27771.20464</v>
      </c>
      <c r="W174" s="2">
        <v>91880.305519999994</v>
      </c>
      <c r="X174" s="2">
        <v>1427.523569</v>
      </c>
      <c r="Y174" s="2">
        <v>56831.153709999999</v>
      </c>
      <c r="Z174" s="2">
        <v>1054181.831</v>
      </c>
      <c r="AA174" s="2">
        <v>3796.373576</v>
      </c>
      <c r="AB174" s="2">
        <v>9852.9582800000007</v>
      </c>
      <c r="AC174" s="2">
        <v>2074.163352</v>
      </c>
      <c r="AD174" s="2">
        <v>13322.302659999999</v>
      </c>
      <c r="AE174" s="2">
        <v>21510.022870000001</v>
      </c>
      <c r="AF174" s="2">
        <v>846868.48629000015</v>
      </c>
      <c r="AG174" s="2">
        <v>12524335.16</v>
      </c>
      <c r="AH174" s="2">
        <v>24551.126469999999</v>
      </c>
      <c r="AI174" s="2">
        <v>91747.673779999997</v>
      </c>
      <c r="AJ174" s="2">
        <v>53561.374020000003</v>
      </c>
      <c r="AK174" s="2">
        <v>18752.369869999999</v>
      </c>
      <c r="AL174" s="2">
        <v>182787.6556</v>
      </c>
      <c r="AM174" s="2">
        <v>593.24748799999998</v>
      </c>
      <c r="AN174" s="2">
        <v>754.60984399999995</v>
      </c>
      <c r="AO174" s="2">
        <v>15749.854590000001</v>
      </c>
      <c r="AP174" s="2">
        <v>61603.803241999987</v>
      </c>
      <c r="AQ174" s="2">
        <v>123073.8691</v>
      </c>
      <c r="AR174" s="2">
        <v>802489.79909999995</v>
      </c>
      <c r="AS174" s="2">
        <v>1367.7779740000001</v>
      </c>
      <c r="AT174" s="2">
        <v>231.66651999999999</v>
      </c>
      <c r="AU174" s="2">
        <v>47108.356399999997</v>
      </c>
      <c r="AV174" s="2">
        <v>39252.481330000002</v>
      </c>
      <c r="AW174" s="2">
        <v>274181.70179999998</v>
      </c>
      <c r="AX174" s="2">
        <v>15202069.167473</v>
      </c>
      <c r="AY174" s="2">
        <v>331356.79220000003</v>
      </c>
      <c r="AZ174" s="2">
        <v>2712054.598518</v>
      </c>
      <c r="BA174" s="2">
        <v>326838.0012</v>
      </c>
      <c r="BB174" s="2">
        <v>18817.847519999999</v>
      </c>
      <c r="BC174" s="2">
        <v>148723.71909999999</v>
      </c>
      <c r="BD174" s="2">
        <v>3546190.2373079988</v>
      </c>
      <c r="BE174" s="2">
        <v>2076.7565460000001</v>
      </c>
      <c r="BF174" s="2">
        <v>422400.03509999998</v>
      </c>
      <c r="BG174" s="2">
        <v>230.02552800000001</v>
      </c>
      <c r="BH174" s="2">
        <v>14021.11591</v>
      </c>
      <c r="BI174" s="2">
        <v>455529.9423</v>
      </c>
      <c r="BJ174" s="2">
        <v>17135.158479999998</v>
      </c>
      <c r="BK174" s="2">
        <v>34130.813199999997</v>
      </c>
      <c r="BL174" s="2">
        <v>26413.057560000001</v>
      </c>
      <c r="BM174" s="2">
        <v>2214.2070669999998</v>
      </c>
      <c r="BN174" s="2">
        <v>2488.8369699999998</v>
      </c>
      <c r="BO174" s="2">
        <v>10907.31395</v>
      </c>
      <c r="BP174" s="2">
        <v>84139.558009999993</v>
      </c>
      <c r="BQ174" s="2">
        <v>2372.2040919999999</v>
      </c>
      <c r="BR174" s="2">
        <v>33500.81336</v>
      </c>
      <c r="BS174" s="2">
        <v>4768.2575900000002</v>
      </c>
      <c r="BT174" s="2">
        <v>15298924.515073</v>
      </c>
      <c r="BU174" s="2">
        <v>21043.05227</v>
      </c>
      <c r="BV174" s="2">
        <v>1212185.4784270001</v>
      </c>
      <c r="BW174" s="2">
        <v>10194.95506</v>
      </c>
      <c r="BX174" s="2">
        <v>64259.828309999997</v>
      </c>
      <c r="BY174" s="2">
        <v>28726271.003056001</v>
      </c>
      <c r="BZ174" s="2">
        <v>1707330.2495410009</v>
      </c>
      <c r="CA174" s="2">
        <v>891700.9915</v>
      </c>
      <c r="CB174" s="2">
        <v>268363.82089999999</v>
      </c>
      <c r="CC174" s="2">
        <v>2918.5133780000001</v>
      </c>
      <c r="CD174" s="2">
        <v>85002.893280000004</v>
      </c>
      <c r="CE174" s="2">
        <v>399052.29710000003</v>
      </c>
      <c r="CF174" s="2">
        <v>10165.899579999999</v>
      </c>
      <c r="CG174" s="2">
        <v>35966.767610000003</v>
      </c>
      <c r="CH174" s="2">
        <v>1198175.1850000001</v>
      </c>
      <c r="CI174" s="2">
        <v>299700.67709999997</v>
      </c>
      <c r="CJ174" s="2">
        <v>70817.675229999993</v>
      </c>
      <c r="CK174" s="2">
        <v>18119.548220000001</v>
      </c>
      <c r="CL174" s="2">
        <v>37519.108099999998</v>
      </c>
      <c r="CM174" s="2">
        <v>103.357249</v>
      </c>
      <c r="CN174" s="2">
        <v>345.76872700000001</v>
      </c>
      <c r="CO174" s="2">
        <v>714466.54630000005</v>
      </c>
      <c r="CP174" s="2">
        <v>134809.50270000001</v>
      </c>
      <c r="CQ174" s="2">
        <v>2753027.344602</v>
      </c>
      <c r="CR174" s="2">
        <v>34289.868470000001</v>
      </c>
      <c r="CS174" s="2">
        <v>2015.124597</v>
      </c>
      <c r="CT174" s="2">
        <v>109310.5031</v>
      </c>
      <c r="CU174" s="2">
        <v>868.20671000000004</v>
      </c>
      <c r="CV174" s="2">
        <v>3266692.7599920002</v>
      </c>
      <c r="CW174" s="2">
        <v>33285.054620000003</v>
      </c>
      <c r="CX174" s="2">
        <v>8200143.8468909999</v>
      </c>
      <c r="CY174" s="2">
        <v>19505538.527819999</v>
      </c>
      <c r="CZ174" s="2">
        <v>10311.59007</v>
      </c>
      <c r="DA174" s="2">
        <v>12237.61476</v>
      </c>
      <c r="DB174" s="2">
        <v>13307.766890000001</v>
      </c>
      <c r="DC174" s="2">
        <v>29200.57375</v>
      </c>
      <c r="DD174" s="2">
        <v>2216.909588</v>
      </c>
      <c r="DE174" s="2">
        <v>3588629.5743239992</v>
      </c>
      <c r="DF174" s="2">
        <v>200.68462199999999</v>
      </c>
      <c r="DG174" s="2">
        <v>29780890.652722999</v>
      </c>
      <c r="DH174" s="2">
        <v>39735.211049999998</v>
      </c>
      <c r="DI174" s="2">
        <v>2047.3603599999999</v>
      </c>
      <c r="DJ174" s="2">
        <v>126490.12089999999</v>
      </c>
      <c r="DK174" s="2">
        <v>2146843.4366740002</v>
      </c>
      <c r="DL174" s="2">
        <v>53370.235359999999</v>
      </c>
      <c r="DM174" s="2">
        <v>34533.028919999997</v>
      </c>
      <c r="DN174" s="2">
        <v>13589.51153</v>
      </c>
      <c r="DO174" s="2">
        <v>6740.2857649999996</v>
      </c>
      <c r="DP174" s="2">
        <v>10530.26139</v>
      </c>
      <c r="DQ174" s="2">
        <v>297793.95649999997</v>
      </c>
      <c r="DR174" s="2">
        <v>6896878.3261000002</v>
      </c>
      <c r="DS174" s="2">
        <v>40817.765480000002</v>
      </c>
      <c r="DT174" s="2">
        <v>320860.82539999997</v>
      </c>
      <c r="DU174" s="2">
        <v>18268.137650000001</v>
      </c>
      <c r="DV174" s="2">
        <v>177770.99770000001</v>
      </c>
      <c r="DW174" s="2">
        <v>48529.459759999998</v>
      </c>
      <c r="DX174" s="2">
        <v>45363.094839999998</v>
      </c>
      <c r="DY174" s="2">
        <v>59.627431000000001</v>
      </c>
      <c r="DZ174" s="2">
        <v>81806.769130000001</v>
      </c>
      <c r="EA174" s="2">
        <v>14989264.678458</v>
      </c>
      <c r="EB174" s="2">
        <v>298604.13997000002</v>
      </c>
      <c r="EC174" s="2">
        <v>17297.37902</v>
      </c>
      <c r="ED174" s="2">
        <v>97101.620009999999</v>
      </c>
      <c r="EE174" s="2">
        <v>227857.67619999999</v>
      </c>
      <c r="EF174" s="2">
        <v>244.91949199999999</v>
      </c>
      <c r="EG174" s="2">
        <v>20064.634849999999</v>
      </c>
      <c r="EH174" s="2">
        <v>372925.70549999998</v>
      </c>
      <c r="EI174" s="2">
        <v>1720228.0586590001</v>
      </c>
      <c r="EJ174" s="2">
        <v>74192.731799999994</v>
      </c>
      <c r="EK174" s="2">
        <v>66613.164619999996</v>
      </c>
      <c r="EL174" s="2">
        <v>48376.145530000002</v>
      </c>
      <c r="EM174" s="2">
        <v>103464.5622</v>
      </c>
      <c r="EN174" s="2">
        <v>2371535.611</v>
      </c>
      <c r="EO174" s="2">
        <v>4188043.2380599999</v>
      </c>
      <c r="EP174" s="2">
        <v>106861.0034</v>
      </c>
      <c r="EQ174" s="2">
        <v>28040.84391</v>
      </c>
      <c r="ER174" s="2">
        <v>64328.244659999997</v>
      </c>
      <c r="ES174" s="2">
        <v>858.43941900000004</v>
      </c>
      <c r="ET174" s="2">
        <v>6818.439085</v>
      </c>
      <c r="EU174" s="2">
        <v>11641.82258</v>
      </c>
      <c r="EV174" s="2">
        <v>25617.6715</v>
      </c>
      <c r="EW174" s="2">
        <v>61655.124989999997</v>
      </c>
      <c r="EX174" s="2">
        <v>2233138.3879869999</v>
      </c>
      <c r="EY174" s="2">
        <v>2233899.5223710001</v>
      </c>
      <c r="EZ174" s="2">
        <v>3780.2260240000001</v>
      </c>
      <c r="FA174" s="2">
        <v>39884.287279999997</v>
      </c>
      <c r="FB174" s="2">
        <v>16968.519499999999</v>
      </c>
      <c r="FC174" s="2">
        <v>47719.344109999998</v>
      </c>
      <c r="FD174" s="2">
        <v>2924.7521569999999</v>
      </c>
      <c r="FE174" s="2">
        <v>47033.218990000001</v>
      </c>
      <c r="FF174" s="2">
        <v>81268.127619999999</v>
      </c>
      <c r="FG174" s="2">
        <v>15127936.063104</v>
      </c>
      <c r="FH174" s="2">
        <v>418543.85499999998</v>
      </c>
      <c r="FI174" s="2">
        <v>16021.22236</v>
      </c>
      <c r="FJ174" s="2">
        <v>199521.88099999999</v>
      </c>
      <c r="FK174" s="2">
        <v>3218051.9207949992</v>
      </c>
      <c r="FL174" s="2">
        <v>2146843.4366740002</v>
      </c>
      <c r="FM174" s="2">
        <v>4188043.2380599999</v>
      </c>
      <c r="FN174" s="2">
        <v>42463.589260000001</v>
      </c>
      <c r="FO174" s="2">
        <v>503525.24449999997</v>
      </c>
      <c r="FP174" s="2">
        <v>23.354443</v>
      </c>
      <c r="FQ174" s="2">
        <v>81072.957450000002</v>
      </c>
      <c r="FR174" s="2">
        <v>37555.376830000001</v>
      </c>
      <c r="FS174" s="2">
        <v>246996.37059999999</v>
      </c>
      <c r="FT174" s="2">
        <v>21580746.80583201</v>
      </c>
      <c r="FU174" s="2">
        <v>6154645.7889999999</v>
      </c>
      <c r="FV174" s="2">
        <v>184839.7261</v>
      </c>
      <c r="FW174" s="2">
        <v>333.97312699999998</v>
      </c>
      <c r="FX174" s="2">
        <v>399800.79599999997</v>
      </c>
      <c r="FY174" s="2">
        <v>681.11359300000004</v>
      </c>
      <c r="FZ174" s="2">
        <v>48069812.640000001</v>
      </c>
      <c r="GA174" s="2">
        <v>25020.137879999998</v>
      </c>
      <c r="GB174" s="2">
        <v>548100.87829999998</v>
      </c>
      <c r="GC174" s="2">
        <v>35737.707020000002</v>
      </c>
      <c r="GD174" s="2">
        <v>29374.286639999998</v>
      </c>
      <c r="GE174" s="2"/>
      <c r="GF174" s="3">
        <f t="shared" si="38"/>
        <v>1675042.2320509944</v>
      </c>
      <c r="GG174" s="3">
        <f t="shared" si="39"/>
        <v>52217.14097</v>
      </c>
      <c r="GH174" s="3">
        <f t="shared" si="40"/>
        <v>48069789.285557002</v>
      </c>
      <c r="GI174" s="3">
        <f t="shared" si="41"/>
        <v>5594955.0685625793</v>
      </c>
      <c r="GJ174" s="3">
        <f t="shared" si="42"/>
        <v>31303522219234.098</v>
      </c>
      <c r="GK174" s="3">
        <f t="shared" si="43"/>
        <v>13318.668717500001</v>
      </c>
      <c r="GL174" s="3">
        <f t="shared" si="44"/>
        <v>383403.59607500001</v>
      </c>
      <c r="GM174" s="3">
        <f t="shared" si="37"/>
        <v>370084.92735750001</v>
      </c>
    </row>
    <row r="175" spans="1:195" x14ac:dyDescent="0.2">
      <c r="A175" s="10"/>
      <c r="B175" s="6" t="s">
        <v>189</v>
      </c>
      <c r="C175" s="2">
        <v>8.31</v>
      </c>
      <c r="D175" s="2">
        <v>17.96</v>
      </c>
      <c r="E175" s="2">
        <v>55.94</v>
      </c>
      <c r="F175" s="2">
        <v>37.83</v>
      </c>
      <c r="G175" s="2">
        <v>18.579999999999998</v>
      </c>
      <c r="H175" s="2">
        <v>0.32</v>
      </c>
      <c r="I175" s="2">
        <v>10.52</v>
      </c>
      <c r="J175" s="2">
        <v>0.49</v>
      </c>
      <c r="K175" s="2">
        <v>0.7</v>
      </c>
      <c r="L175" s="2">
        <v>9.6</v>
      </c>
      <c r="M175" s="2">
        <v>34.08</v>
      </c>
      <c r="N175" s="2">
        <v>1.93</v>
      </c>
      <c r="O175" s="2">
        <v>85.65</v>
      </c>
      <c r="P175" s="2">
        <v>10.65</v>
      </c>
      <c r="Q175" s="2">
        <v>43.97</v>
      </c>
      <c r="R175" s="2">
        <v>69.13</v>
      </c>
      <c r="S175" s="2">
        <v>25.79</v>
      </c>
      <c r="T175" s="2">
        <v>19.59</v>
      </c>
      <c r="U175" s="2">
        <v>0</v>
      </c>
      <c r="V175" s="2">
        <v>1.2</v>
      </c>
      <c r="W175" s="2">
        <v>35.36</v>
      </c>
      <c r="X175" s="2">
        <v>7.21</v>
      </c>
      <c r="Y175" s="2">
        <v>0.68</v>
      </c>
      <c r="Z175" s="2">
        <v>14.33</v>
      </c>
      <c r="AA175" s="2">
        <v>46.95</v>
      </c>
      <c r="AB175" s="2">
        <v>4.1500000000000004</v>
      </c>
      <c r="AC175" s="2">
        <v>0.01</v>
      </c>
      <c r="AD175" s="2">
        <v>82.61</v>
      </c>
      <c r="AE175" s="2">
        <v>25.11</v>
      </c>
      <c r="AF175" s="2">
        <v>21.92</v>
      </c>
      <c r="AG175" s="2">
        <v>25.46</v>
      </c>
      <c r="AH175" s="2">
        <v>13.55</v>
      </c>
      <c r="AI175" s="2">
        <v>62.98</v>
      </c>
      <c r="AJ175" s="2">
        <v>78.569999999999993</v>
      </c>
      <c r="AK175" s="2">
        <v>96.38</v>
      </c>
      <c r="AL175" s="2">
        <v>70.510000000000005</v>
      </c>
      <c r="AM175" s="2">
        <v>30.57</v>
      </c>
      <c r="AN175" s="2">
        <v>54.59</v>
      </c>
      <c r="AO175" s="2">
        <v>23.13</v>
      </c>
      <c r="AP175" s="2">
        <v>33.130000000000003</v>
      </c>
      <c r="AQ175" s="2">
        <v>12.02</v>
      </c>
      <c r="AR175" s="2">
        <v>14.72</v>
      </c>
      <c r="AS175" s="2">
        <v>16.04</v>
      </c>
      <c r="AT175" s="2">
        <v>26.28</v>
      </c>
      <c r="AU175" s="2">
        <v>8.17</v>
      </c>
      <c r="AV175" s="2">
        <v>34.56</v>
      </c>
      <c r="AW175" s="2">
        <v>15.95</v>
      </c>
      <c r="AX175" s="2">
        <v>0.19</v>
      </c>
      <c r="AY175" s="2">
        <v>16.329999999999998</v>
      </c>
      <c r="AZ175" s="2">
        <v>5.03</v>
      </c>
      <c r="BA175" s="2">
        <v>80.8</v>
      </c>
      <c r="BB175" s="2">
        <v>16.899999999999999</v>
      </c>
      <c r="BC175" s="2">
        <v>28.59</v>
      </c>
      <c r="BD175" s="2">
        <v>89.73</v>
      </c>
      <c r="BE175" s="2">
        <v>44.3</v>
      </c>
      <c r="BF175" s="2">
        <v>25.8</v>
      </c>
      <c r="BG175" s="2">
        <v>5.86</v>
      </c>
      <c r="BH175" s="2">
        <v>2</v>
      </c>
      <c r="BI175" s="2">
        <v>90.08</v>
      </c>
      <c r="BJ175" s="2">
        <v>10.09</v>
      </c>
      <c r="BK175" s="2">
        <v>27.37</v>
      </c>
      <c r="BL175" s="2">
        <v>0</v>
      </c>
      <c r="BM175" s="2">
        <v>73.180000000000007</v>
      </c>
      <c r="BN175" s="2">
        <v>48.09</v>
      </c>
      <c r="BO175" s="2">
        <v>86.57</v>
      </c>
      <c r="BP175" s="2">
        <v>5.91</v>
      </c>
      <c r="BQ175" s="2">
        <v>17.86</v>
      </c>
      <c r="BR175" s="2">
        <v>11.3</v>
      </c>
      <c r="BS175" s="2">
        <v>3.54</v>
      </c>
      <c r="BT175" s="2">
        <v>16.77</v>
      </c>
      <c r="BU175" s="2">
        <v>0.23</v>
      </c>
      <c r="BV175" s="2">
        <v>48.83</v>
      </c>
      <c r="BW175" s="2">
        <v>32.83</v>
      </c>
      <c r="BX175" s="2">
        <v>76.25</v>
      </c>
      <c r="BY175" s="2">
        <v>13.6</v>
      </c>
      <c r="BZ175" s="2">
        <v>22.05</v>
      </c>
      <c r="CA175" s="2">
        <v>10.83</v>
      </c>
      <c r="CB175" s="2">
        <v>1</v>
      </c>
      <c r="CC175" s="2">
        <v>0.49</v>
      </c>
      <c r="CD175" s="2">
        <v>81.260000000000005</v>
      </c>
      <c r="CE175" s="2">
        <v>3.85</v>
      </c>
      <c r="CF175" s="2">
        <v>17.079999999999998</v>
      </c>
      <c r="CG175" s="2">
        <v>8.8800000000000008</v>
      </c>
      <c r="CH175" s="2">
        <v>7.17</v>
      </c>
      <c r="CI175" s="2">
        <v>7.26</v>
      </c>
      <c r="CJ175" s="2">
        <v>1.88</v>
      </c>
      <c r="CK175" s="2">
        <v>71.63</v>
      </c>
      <c r="CL175" s="2">
        <v>23.39</v>
      </c>
      <c r="CM175" s="2">
        <v>58.15</v>
      </c>
      <c r="CN175" s="2">
        <v>42.52</v>
      </c>
      <c r="CO175" s="2">
        <v>1.31</v>
      </c>
      <c r="CP175" s="2">
        <v>3.18</v>
      </c>
      <c r="CQ175" s="2">
        <v>0.03</v>
      </c>
      <c r="CR175" s="2">
        <v>50.21</v>
      </c>
      <c r="CS175" s="2">
        <v>4.75</v>
      </c>
      <c r="CT175" s="2">
        <v>94.42</v>
      </c>
      <c r="CU175" s="2">
        <v>2.98</v>
      </c>
      <c r="CV175" s="2">
        <v>10.220000000000001</v>
      </c>
      <c r="CW175" s="2">
        <v>56.81</v>
      </c>
      <c r="CX175" s="2">
        <v>47.86</v>
      </c>
      <c r="CY175" s="2">
        <v>40.22</v>
      </c>
      <c r="CZ175" s="2">
        <v>33.729999999999997</v>
      </c>
      <c r="DA175" s="2">
        <v>16.05</v>
      </c>
      <c r="DB175" s="2">
        <v>0</v>
      </c>
      <c r="DC175" s="2">
        <v>25.75</v>
      </c>
      <c r="DD175" s="2">
        <v>83.76</v>
      </c>
      <c r="DE175" s="2">
        <v>1.1200000000000001</v>
      </c>
      <c r="DF175" s="2">
        <v>10.16</v>
      </c>
      <c r="DG175" s="2">
        <v>12.03</v>
      </c>
      <c r="DH175" s="2">
        <v>20.87</v>
      </c>
      <c r="DI175" s="2">
        <v>70.59</v>
      </c>
      <c r="DJ175" s="2">
        <v>7.56</v>
      </c>
      <c r="DK175" s="2">
        <v>59.85</v>
      </c>
      <c r="DL175" s="2">
        <v>40.6</v>
      </c>
      <c r="DM175" s="2">
        <v>0</v>
      </c>
      <c r="DN175" s="2">
        <v>79.81</v>
      </c>
      <c r="DO175" s="2">
        <v>25.17</v>
      </c>
      <c r="DP175" s="2">
        <v>9.19</v>
      </c>
      <c r="DQ175" s="2">
        <v>73.19</v>
      </c>
      <c r="DR175" s="2">
        <v>5.31</v>
      </c>
      <c r="DS175" s="2">
        <v>4.62</v>
      </c>
      <c r="DT175" s="2">
        <v>81.97</v>
      </c>
      <c r="DU175" s="2">
        <v>81.64</v>
      </c>
      <c r="DV175" s="2">
        <v>51.44</v>
      </c>
      <c r="DW175" s="2">
        <v>7.44</v>
      </c>
      <c r="DX175" s="2">
        <v>59.74</v>
      </c>
      <c r="DY175" s="2">
        <v>74.290000000000006</v>
      </c>
      <c r="DZ175" s="2">
        <v>0.66</v>
      </c>
      <c r="EA175" s="2">
        <v>28.93</v>
      </c>
      <c r="EB175" s="2">
        <v>0.01</v>
      </c>
      <c r="EC175" s="2">
        <v>43.36</v>
      </c>
      <c r="ED175" s="2">
        <v>24.44</v>
      </c>
      <c r="EE175" s="2">
        <v>27.89</v>
      </c>
      <c r="EF175" s="2">
        <v>27.53</v>
      </c>
      <c r="EG175" s="2">
        <v>0.59</v>
      </c>
      <c r="EH175" s="2">
        <v>52.96</v>
      </c>
      <c r="EI175" s="2">
        <v>15.05</v>
      </c>
      <c r="EJ175" s="2">
        <v>1.36</v>
      </c>
      <c r="EK175" s="2">
        <v>13.19</v>
      </c>
      <c r="EL175" s="2">
        <v>27.47</v>
      </c>
      <c r="EM175" s="2">
        <v>0.05</v>
      </c>
      <c r="EN175" s="2">
        <v>23.03</v>
      </c>
      <c r="EO175" s="2">
        <v>82.82</v>
      </c>
      <c r="EP175" s="2">
        <v>0.01</v>
      </c>
      <c r="EQ175" s="2">
        <v>59.74</v>
      </c>
      <c r="ER175" s="2">
        <v>36.01</v>
      </c>
      <c r="ES175" s="2">
        <v>0.78</v>
      </c>
      <c r="ET175" s="2">
        <v>48.64</v>
      </c>
      <c r="EU175" s="2">
        <v>75.86</v>
      </c>
      <c r="EV175" s="2">
        <v>0</v>
      </c>
      <c r="EW175" s="2">
        <v>94.93</v>
      </c>
      <c r="EX175" s="2">
        <v>21.05</v>
      </c>
      <c r="EY175" s="2">
        <v>31.55</v>
      </c>
      <c r="EZ175" s="2">
        <v>40.590000000000003</v>
      </c>
      <c r="FA175" s="2">
        <v>18.32</v>
      </c>
      <c r="FB175" s="2">
        <v>12.43</v>
      </c>
      <c r="FC175" s="2">
        <v>20.63</v>
      </c>
      <c r="FD175" s="2">
        <v>51.56</v>
      </c>
      <c r="FE175" s="2">
        <v>1.23</v>
      </c>
      <c r="FF175" s="2">
        <v>0.41</v>
      </c>
      <c r="FG175" s="2">
        <v>73.13</v>
      </c>
      <c r="FH175" s="2">
        <v>76.739999999999995</v>
      </c>
      <c r="FI175" s="2">
        <v>23.7</v>
      </c>
      <c r="FJ175" s="2">
        <v>41.58</v>
      </c>
      <c r="FK175" s="2">
        <v>0.06</v>
      </c>
      <c r="FL175" s="2">
        <v>12.71</v>
      </c>
      <c r="FM175" s="2">
        <v>1.78</v>
      </c>
      <c r="FN175" s="2">
        <v>0.46</v>
      </c>
      <c r="FO175" s="2">
        <v>11.91</v>
      </c>
      <c r="FP175" s="2">
        <v>11.83</v>
      </c>
      <c r="FQ175" s="2">
        <v>6.59</v>
      </c>
      <c r="FR175" s="2">
        <v>85.29</v>
      </c>
      <c r="FS175" s="2">
        <v>91.47</v>
      </c>
      <c r="FT175" s="2">
        <v>6.92</v>
      </c>
      <c r="FU175" s="2">
        <v>60.83</v>
      </c>
      <c r="FV175" s="2">
        <v>10.119999999999999</v>
      </c>
      <c r="FW175" s="2">
        <v>1.49</v>
      </c>
      <c r="FX175" s="2">
        <v>4.76</v>
      </c>
      <c r="FY175" s="2">
        <v>24.59</v>
      </c>
      <c r="FZ175" s="2">
        <v>29.7</v>
      </c>
      <c r="GA175" s="2">
        <v>0</v>
      </c>
      <c r="GB175" s="2">
        <v>2.91</v>
      </c>
      <c r="GC175" s="2">
        <v>8.07</v>
      </c>
      <c r="GD175" s="2">
        <v>81.87</v>
      </c>
      <c r="GE175" s="2"/>
      <c r="GF175" s="3">
        <f t="shared" si="38"/>
        <v>29.033206521739128</v>
      </c>
      <c r="GG175" s="3">
        <f t="shared" si="39"/>
        <v>19.085000000000001</v>
      </c>
      <c r="GH175" s="3">
        <f t="shared" si="40"/>
        <v>96.38</v>
      </c>
      <c r="GI175" s="3">
        <f t="shared" si="41"/>
        <v>28.313138699115772</v>
      </c>
      <c r="GJ175" s="3">
        <f t="shared" si="42"/>
        <v>801.63382299536715</v>
      </c>
      <c r="GK175" s="3">
        <f t="shared" si="43"/>
        <v>5.7225000000000001</v>
      </c>
      <c r="GL175" s="3">
        <f t="shared" si="44"/>
        <v>47.917500000000004</v>
      </c>
      <c r="GM175" s="3">
        <f t="shared" si="37"/>
        <v>42.195000000000007</v>
      </c>
    </row>
    <row r="176" spans="1:195" x14ac:dyDescent="0.2">
      <c r="A176" s="10">
        <v>2019</v>
      </c>
      <c r="B176" s="6" t="s">
        <v>184</v>
      </c>
      <c r="C176" s="2">
        <v>23.48913078732129</v>
      </c>
      <c r="D176" s="2">
        <v>20.290093496950188</v>
      </c>
      <c r="E176" s="2">
        <v>23.069951076382999</v>
      </c>
      <c r="F176" s="2">
        <v>24.31501371168153</v>
      </c>
      <c r="G176" s="2">
        <v>27.087456164425969</v>
      </c>
      <c r="H176" s="2">
        <v>24.799624318514969</v>
      </c>
      <c r="I176" s="2">
        <v>27.92853288283241</v>
      </c>
      <c r="J176" s="2">
        <v>28.636843855310492</v>
      </c>
      <c r="K176" s="2">
        <v>29.32959463990132</v>
      </c>
      <c r="L176" s="2">
        <v>21.12839609083516</v>
      </c>
      <c r="M176" s="2">
        <v>21.157004944241539</v>
      </c>
      <c r="N176" s="2">
        <v>26.452019962785108</v>
      </c>
      <c r="O176" s="2">
        <v>25.171899886691609</v>
      </c>
      <c r="P176" s="2">
        <v>29.035775740302292</v>
      </c>
      <c r="Q176" s="2">
        <v>28.019519052576669</v>
      </c>
      <c r="R176" s="2">
        <v>25.01892561824241</v>
      </c>
      <c r="S176" s="2">
        <v>20.68690508876297</v>
      </c>
      <c r="T176" s="2">
        <v>20.988704783996429</v>
      </c>
      <c r="U176" s="2">
        <v>24.484910108432331</v>
      </c>
      <c r="V176" s="2">
        <v>23.04571618993354</v>
      </c>
      <c r="W176" s="2">
        <v>29.431294295733931</v>
      </c>
      <c r="X176" s="2">
        <v>26.65845822271557</v>
      </c>
      <c r="Y176" s="2">
        <v>23.569586223448031</v>
      </c>
      <c r="Z176" s="2">
        <v>20.807827199127711</v>
      </c>
      <c r="AA176" s="2">
        <v>22.496880444962461</v>
      </c>
      <c r="AB176" s="2">
        <v>23.187714004104489</v>
      </c>
      <c r="AC176" s="2">
        <v>26.419483445457921</v>
      </c>
      <c r="AD176" s="2">
        <v>21.72553734689177</v>
      </c>
      <c r="AE176" s="2">
        <v>26.771836994261349</v>
      </c>
      <c r="AF176" s="2">
        <v>28.941261106953348</v>
      </c>
      <c r="AG176" s="2">
        <v>27.408706506938369</v>
      </c>
      <c r="AH176" s="2">
        <v>22.36052161881577</v>
      </c>
      <c r="AI176" s="2">
        <v>27.980432209799961</v>
      </c>
      <c r="AJ176" s="2">
        <v>27.78954587158394</v>
      </c>
      <c r="AK176" s="2">
        <v>29.393957528131661</v>
      </c>
      <c r="AL176" s="2">
        <v>27.826932315321748</v>
      </c>
      <c r="AM176" s="2">
        <v>23.649451853402461</v>
      </c>
      <c r="AN176" s="2">
        <v>25.106522463791421</v>
      </c>
      <c r="AO176" s="2">
        <v>26.26869041194098</v>
      </c>
      <c r="AP176" s="2">
        <v>22.67518065032662</v>
      </c>
      <c r="AQ176" s="2">
        <v>26.600093809813171</v>
      </c>
      <c r="AR176" s="2">
        <v>22.647113691768961</v>
      </c>
      <c r="AS176" s="2">
        <v>28.515756984170689</v>
      </c>
      <c r="AT176" s="2">
        <v>27.72431848565661</v>
      </c>
      <c r="AU176" s="2">
        <v>21.152079514792359</v>
      </c>
      <c r="AV176" s="2">
        <v>25.552812280008592</v>
      </c>
      <c r="AW176" s="2">
        <v>29.673738960177289</v>
      </c>
      <c r="AX176" s="2">
        <v>28.29230925147381</v>
      </c>
      <c r="AY176" s="2">
        <v>21.026522164607918</v>
      </c>
      <c r="AZ176" s="2">
        <v>26.851140983015391</v>
      </c>
      <c r="BA176" s="2">
        <v>22.613181435144298</v>
      </c>
      <c r="BB176" s="2">
        <v>26.321614755141258</v>
      </c>
      <c r="BC176" s="2">
        <v>29.10880956991371</v>
      </c>
      <c r="BD176" s="2">
        <v>26.151658298705279</v>
      </c>
      <c r="BE176" s="2">
        <v>23.515584338126349</v>
      </c>
      <c r="BF176" s="2">
        <v>23.111693484381629</v>
      </c>
      <c r="BG176" s="2">
        <v>29.500027803711991</v>
      </c>
      <c r="BH176" s="2">
        <v>13.674629948051329</v>
      </c>
      <c r="BI176" s="2">
        <v>19.159842603278399</v>
      </c>
      <c r="BJ176" s="2">
        <v>18.752529616962679</v>
      </c>
      <c r="BK176" s="2">
        <v>-3.2908380978554082</v>
      </c>
      <c r="BL176" s="2">
        <v>11.005762380797901</v>
      </c>
      <c r="BM176" s="2">
        <v>18.09879553130299</v>
      </c>
      <c r="BN176" s="2">
        <v>1.682697325693429</v>
      </c>
      <c r="BO176" s="2">
        <v>0.58262289079455343</v>
      </c>
      <c r="BP176" s="2">
        <v>-7.2604767000748343</v>
      </c>
      <c r="BQ176" s="2">
        <v>5.9311529062556954</v>
      </c>
      <c r="BR176" s="2">
        <v>13.849080783750891</v>
      </c>
      <c r="BS176" s="2">
        <v>23.483625503274599</v>
      </c>
      <c r="BT176" s="2">
        <v>4.5646913917342751</v>
      </c>
      <c r="BU176" s="2">
        <v>15.175225487597441</v>
      </c>
      <c r="BV176" s="2">
        <v>-4.5637011854524001</v>
      </c>
      <c r="BW176" s="2">
        <v>23.24708166699903</v>
      </c>
      <c r="BX176" s="2">
        <v>13.26846168531136</v>
      </c>
      <c r="BY176" s="2">
        <v>-6.1064346068567366</v>
      </c>
      <c r="BZ176" s="2">
        <v>12.552756264805749</v>
      </c>
      <c r="CA176" s="2">
        <v>2.5436765896391731</v>
      </c>
      <c r="CB176" s="2">
        <v>-0.61047983242362314</v>
      </c>
      <c r="CC176" s="2">
        <v>20.965357976863839</v>
      </c>
      <c r="CD176" s="2">
        <v>-9.8347185353891149</v>
      </c>
      <c r="CE176" s="2">
        <v>14.30985456564018</v>
      </c>
      <c r="CF176" s="2">
        <v>13.120991142561071</v>
      </c>
      <c r="CG176" s="2">
        <v>13.07610877828327</v>
      </c>
      <c r="CH176" s="2">
        <v>5.877899892668573</v>
      </c>
      <c r="CI176" s="2">
        <v>21.739051515649852</v>
      </c>
      <c r="CJ176" s="2">
        <v>3.8573371482349859</v>
      </c>
      <c r="CK176" s="2">
        <v>-9.7872731188778612</v>
      </c>
      <c r="CL176" s="2">
        <v>7.0119957614757062</v>
      </c>
      <c r="CM176" s="2">
        <v>14.97133294777521</v>
      </c>
      <c r="CN176" s="2">
        <v>13.057976613184371</v>
      </c>
      <c r="CO176" s="2">
        <v>7.6187394133555806</v>
      </c>
      <c r="CP176" s="2">
        <v>20.12492258586601</v>
      </c>
      <c r="CQ176" s="2">
        <v>19.79261088103647</v>
      </c>
      <c r="CR176" s="2">
        <v>5.6571732616025407</v>
      </c>
      <c r="CS176" s="2">
        <v>12.194648342573171</v>
      </c>
      <c r="CT176" s="2">
        <v>18.279497517731642</v>
      </c>
      <c r="CU176" s="2">
        <v>-7.5481064495343464</v>
      </c>
      <c r="CV176" s="2">
        <v>-6.7113055381073066</v>
      </c>
      <c r="CW176" s="2">
        <v>-2.2706312871300511</v>
      </c>
      <c r="CX176" s="2">
        <v>14.33441460545628</v>
      </c>
      <c r="CY176" s="2">
        <v>3.4517030858725679</v>
      </c>
      <c r="CZ176" s="2">
        <v>-0.48758561126076388</v>
      </c>
      <c r="DA176" s="2">
        <v>4.4450684876382738</v>
      </c>
      <c r="DB176" s="2">
        <v>-9.2542239659653394</v>
      </c>
      <c r="DC176" s="2">
        <v>11.75048049938475</v>
      </c>
      <c r="DD176" s="2">
        <v>23.262270732531881</v>
      </c>
      <c r="DE176" s="2">
        <v>17.237969866572548</v>
      </c>
      <c r="DF176" s="2">
        <v>10.03946873117801</v>
      </c>
      <c r="DG176" s="2">
        <v>-9.9201026593076111</v>
      </c>
      <c r="DH176" s="2">
        <v>-0.1147372980234902</v>
      </c>
      <c r="DI176" s="2">
        <v>-6.5725670571903141</v>
      </c>
      <c r="DJ176" s="2">
        <v>4.5155184079075754</v>
      </c>
      <c r="DK176" s="2">
        <v>6.3425025301252909</v>
      </c>
      <c r="DL176" s="2">
        <v>6.6821914923567682</v>
      </c>
      <c r="DM176" s="2">
        <v>24.277451901745049</v>
      </c>
      <c r="DN176" s="2">
        <v>24.420390300734571</v>
      </c>
      <c r="DO176" s="2">
        <v>18.509695056348541</v>
      </c>
      <c r="DP176" s="2">
        <v>10.129282507031879</v>
      </c>
      <c r="DQ176" s="2">
        <v>20.785690302941742</v>
      </c>
      <c r="DR176" s="2">
        <v>19.287697613293421</v>
      </c>
      <c r="DS176" s="2">
        <v>15.24659549107689</v>
      </c>
      <c r="DT176" s="2">
        <v>-3.2906375775906551</v>
      </c>
      <c r="DU176" s="2">
        <v>19.97023859230557</v>
      </c>
      <c r="DV176" s="2">
        <v>12.559732932874599</v>
      </c>
      <c r="DW176" s="2">
        <v>0.73944212364623141</v>
      </c>
      <c r="DX176" s="2">
        <v>-4.4923471437926024</v>
      </c>
      <c r="DY176" s="2">
        <v>10.978988763178959</v>
      </c>
      <c r="DZ176" s="2">
        <v>-9.0240232228831285</v>
      </c>
      <c r="EA176" s="2">
        <v>17.704152855612861</v>
      </c>
      <c r="EB176" s="2">
        <v>17.048240741024419</v>
      </c>
      <c r="EC176" s="2">
        <v>24.874248315946151</v>
      </c>
      <c r="ED176" s="2">
        <v>14.96583940351668</v>
      </c>
      <c r="EE176" s="2">
        <v>17.97935016973916</v>
      </c>
      <c r="EF176" s="2">
        <v>20.6213319208005</v>
      </c>
      <c r="EG176" s="2">
        <v>6.0633259015857446</v>
      </c>
      <c r="EH176" s="2">
        <v>0.99003356495891204</v>
      </c>
      <c r="EI176" s="2">
        <v>9.7276334322426834</v>
      </c>
      <c r="EJ176" s="2">
        <v>20.25318247944832</v>
      </c>
      <c r="EK176" s="2">
        <v>-8.2168237143428371</v>
      </c>
      <c r="EL176" s="2">
        <v>-9.2678417992641329</v>
      </c>
      <c r="EM176" s="2">
        <v>21.10861189035543</v>
      </c>
      <c r="EN176" s="2">
        <v>-8.2060993150816017</v>
      </c>
      <c r="EO176" s="2">
        <v>4.0816356003341472</v>
      </c>
      <c r="EP176" s="2">
        <v>-5.0561082485972477</v>
      </c>
      <c r="EQ176" s="2">
        <v>-9.4209883412063018</v>
      </c>
      <c r="ER176" s="2">
        <v>8.3205214755055295</v>
      </c>
      <c r="ES176" s="2">
        <v>-8.490999418681934</v>
      </c>
      <c r="ET176" s="2">
        <v>5.4308926511281488</v>
      </c>
      <c r="EU176" s="2">
        <v>12.026584722750981</v>
      </c>
      <c r="EV176" s="2">
        <v>-8.1402999773381097</v>
      </c>
      <c r="EW176" s="2">
        <v>5.988564153522665</v>
      </c>
      <c r="EX176" s="2">
        <v>19.54604072493116</v>
      </c>
      <c r="EY176" s="2">
        <v>-7.2260980580839149</v>
      </c>
      <c r="EZ176" s="2">
        <v>24.451011234922159</v>
      </c>
      <c r="FA176" s="2">
        <v>-3.2891222862681748</v>
      </c>
      <c r="FB176" s="2">
        <v>-7.4608703766578044</v>
      </c>
      <c r="FC176" s="2">
        <v>-1.4128442951767499</v>
      </c>
      <c r="FD176" s="2">
        <v>5.6624545288494161</v>
      </c>
      <c r="FE176" s="2">
        <v>13.34596164629291</v>
      </c>
      <c r="FF176" s="2">
        <v>-8.726390268436889</v>
      </c>
      <c r="FG176" s="2">
        <v>11.167871454562899</v>
      </c>
      <c r="FH176" s="2">
        <v>20.035265414820898</v>
      </c>
      <c r="FI176" s="2">
        <v>11.981152415441921</v>
      </c>
      <c r="FJ176" s="2">
        <v>-6.6211923190062851</v>
      </c>
      <c r="FK176" s="2">
        <v>-4.7908910222350496</v>
      </c>
      <c r="FL176" s="2">
        <v>22.309446896078072</v>
      </c>
      <c r="FM176" s="2">
        <v>21.381443312296259</v>
      </c>
      <c r="FN176" s="2">
        <v>-5.1874673946673564</v>
      </c>
      <c r="FO176" s="2">
        <v>-1.1818920703445259</v>
      </c>
      <c r="FP176" s="2">
        <v>-2.990311485752474</v>
      </c>
      <c r="FQ176" s="2">
        <v>14.592173615133589</v>
      </c>
      <c r="FR176" s="2">
        <v>9.7543484481890523</v>
      </c>
      <c r="FS176" s="2">
        <v>-3.8773303030888222</v>
      </c>
      <c r="FT176" s="2">
        <v>6.9228550126762372</v>
      </c>
      <c r="FU176" s="2">
        <v>-8.3069401721187504</v>
      </c>
      <c r="FV176" s="2">
        <v>15.528899344143079</v>
      </c>
      <c r="FW176" s="2">
        <v>-5.5808817909545176</v>
      </c>
      <c r="FX176" s="2">
        <v>16.369401364752189</v>
      </c>
      <c r="FY176" s="2">
        <v>24.901908450689401</v>
      </c>
      <c r="FZ176" s="2">
        <v>7.0728544735286398</v>
      </c>
      <c r="GA176" s="2">
        <v>13.62730141875668</v>
      </c>
      <c r="GB176" s="2">
        <v>2.4283286164714588</v>
      </c>
      <c r="GC176" s="2">
        <v>1.406590013498535</v>
      </c>
      <c r="GD176" s="2">
        <v>11.645885167575409</v>
      </c>
      <c r="GE176" s="2"/>
      <c r="GF176" s="3">
        <f t="shared" si="38"/>
        <v>12.977624892154653</v>
      </c>
      <c r="GG176" s="3">
        <f t="shared" si="39"/>
        <v>15.073279217686325</v>
      </c>
      <c r="GH176" s="3">
        <f t="shared" si="40"/>
        <v>39.593841619484898</v>
      </c>
      <c r="GI176" s="3">
        <f t="shared" si="41"/>
        <v>12.183448142217069</v>
      </c>
      <c r="GJ176" s="3">
        <f t="shared" si="42"/>
        <v>148.43640863409254</v>
      </c>
      <c r="GK176" s="3">
        <f t="shared" si="43"/>
        <v>3.7559286326443813</v>
      </c>
      <c r="GL176" s="3">
        <f t="shared" si="44"/>
        <v>23.250878933382243</v>
      </c>
      <c r="GM176" s="3">
        <f t="shared" si="37"/>
        <v>19.494950300737862</v>
      </c>
    </row>
    <row r="177" spans="1:195" x14ac:dyDescent="0.2">
      <c r="A177" s="10"/>
      <c r="B177" s="6" t="s">
        <v>185</v>
      </c>
      <c r="C177" s="2">
        <v>610723.5</v>
      </c>
      <c r="D177" s="2">
        <v>222990.35</v>
      </c>
      <c r="E177" s="2">
        <v>4993.3</v>
      </c>
      <c r="F177" s="2">
        <v>479.98399999999998</v>
      </c>
      <c r="G177" s="2">
        <v>1845846.37</v>
      </c>
      <c r="H177" s="2">
        <v>168162</v>
      </c>
      <c r="I177" s="2">
        <v>6195.6</v>
      </c>
      <c r="J177" s="2">
        <v>509</v>
      </c>
      <c r="K177" s="2">
        <v>395199.1</v>
      </c>
      <c r="L177" s="2">
        <v>64497.8</v>
      </c>
      <c r="M177" s="2">
        <v>35521</v>
      </c>
      <c r="N177" s="2">
        <v>707.4</v>
      </c>
      <c r="O177" s="2">
        <v>92989.4</v>
      </c>
      <c r="P177" s="2">
        <v>7475.5</v>
      </c>
      <c r="Q177" s="2">
        <v>5646.5</v>
      </c>
      <c r="R177" s="2">
        <v>92645</v>
      </c>
      <c r="S177" s="2">
        <v>39159.9</v>
      </c>
      <c r="T177" s="2">
        <v>32966.800000000003</v>
      </c>
      <c r="U177" s="2">
        <v>2622.7</v>
      </c>
      <c r="V177" s="2">
        <v>21124.3</v>
      </c>
      <c r="W177" s="2">
        <v>57681.2</v>
      </c>
      <c r="X177" s="2">
        <v>736.2</v>
      </c>
      <c r="Y177" s="2">
        <v>21828.799999999999</v>
      </c>
      <c r="Z177" s="2">
        <v>434318</v>
      </c>
      <c r="AA177" s="2">
        <v>1167.27</v>
      </c>
      <c r="AB177" s="2">
        <v>7057.8</v>
      </c>
      <c r="AC177" s="2">
        <v>1433</v>
      </c>
      <c r="AD177" s="2">
        <v>7198.3</v>
      </c>
      <c r="AE177" s="2">
        <v>235.4</v>
      </c>
      <c r="AF177" s="2">
        <v>643612.1</v>
      </c>
      <c r="AG177" s="2">
        <v>10762824</v>
      </c>
      <c r="AH177" s="2">
        <v>10838.9</v>
      </c>
      <c r="AI177" s="2">
        <v>9557.2999999999993</v>
      </c>
      <c r="AJ177" s="2">
        <v>3031.2</v>
      </c>
      <c r="AK177" s="2">
        <v>7006.1</v>
      </c>
      <c r="AL177" s="2">
        <v>79186.7</v>
      </c>
      <c r="AM177" s="2">
        <v>326.2</v>
      </c>
      <c r="AN177" s="2">
        <v>617.20000000000005</v>
      </c>
      <c r="AO177" s="2">
        <v>7956.4</v>
      </c>
      <c r="AP177" s="2">
        <v>37614.99</v>
      </c>
      <c r="AQ177" s="2">
        <v>97712.9</v>
      </c>
      <c r="AR177" s="2">
        <v>658693.5</v>
      </c>
      <c r="AS177" s="2">
        <v>428.27</v>
      </c>
      <c r="AT177" s="2">
        <v>174.1</v>
      </c>
      <c r="AU177" s="2">
        <v>29696.5</v>
      </c>
      <c r="AV177" s="2">
        <v>25775.200000000001</v>
      </c>
      <c r="AW177" s="2">
        <v>170582.39999999999</v>
      </c>
      <c r="AX177" s="2">
        <v>12535996.699999999</v>
      </c>
      <c r="AY177" s="2">
        <v>217908.3</v>
      </c>
      <c r="AZ177" s="2">
        <v>2095558.3370000001</v>
      </c>
      <c r="BA177" s="2">
        <v>241886.5</v>
      </c>
      <c r="BB177" s="2">
        <v>10060.700000000001</v>
      </c>
      <c r="BC177" s="2">
        <v>17708</v>
      </c>
      <c r="BD177" s="2">
        <v>2729768.436999999</v>
      </c>
      <c r="BE177" s="2">
        <v>1393.5</v>
      </c>
      <c r="BF177" s="2">
        <v>300561.59999999998</v>
      </c>
      <c r="BG177" s="2">
        <v>148.19999999999999</v>
      </c>
      <c r="BH177" s="2">
        <v>5274.5</v>
      </c>
      <c r="BI177" s="2">
        <v>345934.3</v>
      </c>
      <c r="BJ177" s="2">
        <v>10549.6</v>
      </c>
      <c r="BK177" s="2">
        <v>18039.099999999999</v>
      </c>
      <c r="BL177" s="2">
        <v>4517</v>
      </c>
      <c r="BM177" s="2">
        <v>606.9</v>
      </c>
      <c r="BN177" s="2">
        <v>325.3</v>
      </c>
      <c r="BO177" s="2">
        <v>4876.5</v>
      </c>
      <c r="BP177" s="2">
        <v>59990.3</v>
      </c>
      <c r="BQ177" s="2">
        <v>346.2</v>
      </c>
      <c r="BR177" s="2">
        <v>19017.8</v>
      </c>
      <c r="BS177" s="2">
        <v>2795.9</v>
      </c>
      <c r="BT177" s="2">
        <v>11869050.116715999</v>
      </c>
      <c r="BU177" s="2">
        <v>10196.4</v>
      </c>
      <c r="BV177" s="2">
        <v>235656.82</v>
      </c>
      <c r="BW177" s="2">
        <v>3317.34</v>
      </c>
      <c r="BX177" s="2">
        <v>47261.8</v>
      </c>
      <c r="BY177" s="2">
        <v>21462940.420000009</v>
      </c>
      <c r="BZ177" s="2">
        <v>464755.79</v>
      </c>
      <c r="CA177" s="2">
        <v>625251.5</v>
      </c>
      <c r="CB177" s="2">
        <v>180687.6</v>
      </c>
      <c r="CC177" s="2">
        <v>1638.2</v>
      </c>
      <c r="CD177" s="2">
        <v>62796.3</v>
      </c>
      <c r="CE177" s="2">
        <v>317223</v>
      </c>
      <c r="CF177" s="2">
        <v>8394.2999999999993</v>
      </c>
      <c r="CG177" s="2">
        <v>23147.9</v>
      </c>
      <c r="CH177" s="2">
        <v>1073645.3</v>
      </c>
      <c r="CI177" s="2">
        <v>204592.2</v>
      </c>
      <c r="CJ177" s="2">
        <v>19481.900000000001</v>
      </c>
      <c r="CK177" s="2">
        <v>10017.4</v>
      </c>
      <c r="CL177" s="2">
        <v>18093.2</v>
      </c>
      <c r="CM177" s="2">
        <v>73.599999999999994</v>
      </c>
      <c r="CN177" s="2">
        <v>247.5</v>
      </c>
      <c r="CO177" s="2">
        <v>612133.69999999995</v>
      </c>
      <c r="CP177" s="2">
        <v>93863.6</v>
      </c>
      <c r="CQ177" s="2">
        <v>1376833.06</v>
      </c>
      <c r="CR177" s="2">
        <v>26916.5</v>
      </c>
      <c r="CS177" s="2">
        <v>1146.2</v>
      </c>
      <c r="CT177" s="2">
        <v>54692.7</v>
      </c>
      <c r="CU177" s="2">
        <v>534.6</v>
      </c>
      <c r="CV177" s="2">
        <v>1620695.03</v>
      </c>
      <c r="CW177" s="2">
        <v>23427.9</v>
      </c>
      <c r="CX177" s="2">
        <v>5122757.3099999996</v>
      </c>
      <c r="CY177" s="2">
        <v>15468044.300000001</v>
      </c>
      <c r="CZ177" s="2">
        <v>9500.2999999999993</v>
      </c>
      <c r="DA177" s="2">
        <v>7569.1</v>
      </c>
      <c r="DB177" s="2">
        <v>8921.6</v>
      </c>
      <c r="DC177" s="2">
        <v>3927.7</v>
      </c>
      <c r="DD177" s="2">
        <v>1999.5</v>
      </c>
      <c r="DE177" s="2">
        <v>2508614.5699999998</v>
      </c>
      <c r="DF177" s="2">
        <v>152.30000000000001</v>
      </c>
      <c r="DG177" s="2">
        <v>21669277.330000009</v>
      </c>
      <c r="DH177" s="2">
        <v>3937.4</v>
      </c>
      <c r="DI177" s="2">
        <v>1658.6</v>
      </c>
      <c r="DJ177" s="2">
        <v>33995</v>
      </c>
      <c r="DK177" s="2">
        <v>1439681.67</v>
      </c>
      <c r="DL177" s="2">
        <v>23146.9</v>
      </c>
      <c r="DM177" s="2">
        <v>7530.2</v>
      </c>
      <c r="DN177" s="2">
        <v>3824.8</v>
      </c>
      <c r="DO177" s="2">
        <v>4173.7</v>
      </c>
      <c r="DP177" s="2">
        <v>1643.7</v>
      </c>
      <c r="DQ177" s="2">
        <v>244882</v>
      </c>
      <c r="DR177" s="2">
        <v>5383712.2000000002</v>
      </c>
      <c r="DS177" s="2">
        <v>2159.15</v>
      </c>
      <c r="DT177" s="2">
        <v>119544.1</v>
      </c>
      <c r="DU177" s="2">
        <v>5131.8999999999996</v>
      </c>
      <c r="DV177" s="2">
        <v>145939.23699999999</v>
      </c>
      <c r="DW177" s="2">
        <v>37661.599999999999</v>
      </c>
      <c r="DX177" s="2">
        <v>13860.5</v>
      </c>
      <c r="DY177" s="2">
        <v>53.4</v>
      </c>
      <c r="DZ177" s="2">
        <v>34008.199999999997</v>
      </c>
      <c r="EA177" s="2">
        <v>11605058.237</v>
      </c>
      <c r="EB177" s="2">
        <v>189059.37</v>
      </c>
      <c r="EC177" s="2">
        <v>13099.9</v>
      </c>
      <c r="ED177" s="2">
        <v>56972.2</v>
      </c>
      <c r="EE177" s="2">
        <v>145871.29999999999</v>
      </c>
      <c r="EF177" s="2">
        <v>217.4</v>
      </c>
      <c r="EG177" s="2">
        <v>7467.5</v>
      </c>
      <c r="EH177" s="2">
        <v>294948.3</v>
      </c>
      <c r="EI177" s="2">
        <v>506463.28</v>
      </c>
      <c r="EJ177" s="2">
        <v>55548.4</v>
      </c>
      <c r="EK177" s="2">
        <v>44564.7</v>
      </c>
      <c r="EL177" s="2">
        <v>8101.6</v>
      </c>
      <c r="EM177" s="2">
        <v>73942.8</v>
      </c>
      <c r="EN177" s="2">
        <v>1703588.7</v>
      </c>
      <c r="EO177" s="2">
        <v>2752652.43</v>
      </c>
      <c r="EP177" s="2">
        <v>22131.5</v>
      </c>
      <c r="EQ177" s="2">
        <v>12297.8</v>
      </c>
      <c r="ER177" s="2">
        <v>45163.199999999997</v>
      </c>
      <c r="ES177" s="2">
        <v>304.8</v>
      </c>
      <c r="ET177" s="2">
        <v>1038.8</v>
      </c>
      <c r="EU177" s="2">
        <v>7912.7</v>
      </c>
      <c r="EV177" s="2">
        <v>655.7</v>
      </c>
      <c r="EW177" s="2">
        <v>46030.1</v>
      </c>
      <c r="EX177" s="2">
        <v>833118.55</v>
      </c>
      <c r="EY177" s="2">
        <v>833713.85</v>
      </c>
      <c r="EZ177" s="2">
        <v>2656.82</v>
      </c>
      <c r="FA177" s="2">
        <v>31032.5</v>
      </c>
      <c r="FB177" s="2">
        <v>13665</v>
      </c>
      <c r="FC177" s="2">
        <v>34964.6</v>
      </c>
      <c r="FD177" s="2">
        <v>1169.5</v>
      </c>
      <c r="FE177" s="2">
        <v>26840.400000000001</v>
      </c>
      <c r="FF177" s="2">
        <v>1583.6</v>
      </c>
      <c r="FG177" s="2">
        <v>12480501.699999999</v>
      </c>
      <c r="FH177" s="2">
        <v>274466.7</v>
      </c>
      <c r="FI177" s="2">
        <v>8965.7000000000007</v>
      </c>
      <c r="FJ177" s="2">
        <v>63231.8</v>
      </c>
      <c r="FK177" s="2">
        <v>1592486.56</v>
      </c>
      <c r="FL177" s="2">
        <v>1439681.67</v>
      </c>
      <c r="FM177" s="2">
        <v>2752652.43</v>
      </c>
      <c r="FN177" s="2">
        <v>31045</v>
      </c>
      <c r="FO177" s="2">
        <v>398772.9</v>
      </c>
      <c r="FP177" s="2">
        <v>8.9</v>
      </c>
      <c r="FQ177" s="2">
        <v>14960.8</v>
      </c>
      <c r="FR177" s="2">
        <v>5943</v>
      </c>
      <c r="FS177" s="2">
        <v>174599.9</v>
      </c>
      <c r="FT177" s="2">
        <v>16546520.02</v>
      </c>
      <c r="FU177" s="2">
        <v>4817710.4000000004</v>
      </c>
      <c r="FV177" s="2">
        <v>117687.8</v>
      </c>
      <c r="FW177" s="2">
        <v>235.1</v>
      </c>
      <c r="FX177" s="2">
        <v>341716.8</v>
      </c>
      <c r="FY177" s="2">
        <v>166.9</v>
      </c>
      <c r="FZ177" s="2">
        <v>35477245.399999999</v>
      </c>
      <c r="GA177" s="2">
        <v>11194.8</v>
      </c>
      <c r="GB177" s="2">
        <v>446626</v>
      </c>
      <c r="GC177" s="2">
        <v>7615.7</v>
      </c>
      <c r="GD177" s="2">
        <v>10185.299999999999</v>
      </c>
      <c r="GE177" s="2"/>
      <c r="GF177" s="3">
        <f t="shared" si="38"/>
        <v>1220071.1199386746</v>
      </c>
      <c r="GG177" s="3">
        <f t="shared" si="39"/>
        <v>24601.550000000003</v>
      </c>
      <c r="GH177" s="3">
        <f t="shared" si="40"/>
        <v>35477236.5</v>
      </c>
      <c r="GI177" s="3">
        <f t="shared" si="41"/>
        <v>4226178.3538219053</v>
      </c>
      <c r="GJ177" s="3">
        <f t="shared" si="42"/>
        <v>17860583478312.828</v>
      </c>
      <c r="GK177" s="3">
        <f t="shared" si="43"/>
        <v>4786.625</v>
      </c>
      <c r="GL177" s="3">
        <f t="shared" si="44"/>
        <v>242635.375</v>
      </c>
      <c r="GM177" s="3">
        <f t="shared" si="37"/>
        <v>237848.75</v>
      </c>
    </row>
    <row r="178" spans="1:195" x14ac:dyDescent="0.2">
      <c r="A178" s="10"/>
      <c r="B178" s="6" t="s">
        <v>186</v>
      </c>
      <c r="C178" s="2">
        <v>265714.80667899997</v>
      </c>
      <c r="D178" s="2">
        <v>209354.507101</v>
      </c>
      <c r="E178" s="2">
        <v>1121.3542090000001</v>
      </c>
      <c r="F178" s="2">
        <v>1.7588109999999999</v>
      </c>
      <c r="G178" s="2">
        <v>113271.191851</v>
      </c>
      <c r="H178" s="2">
        <v>49875.877869999997</v>
      </c>
      <c r="I178" s="2">
        <v>1158.3345320000001</v>
      </c>
      <c r="J178" s="2">
        <v>12.02652</v>
      </c>
      <c r="K178" s="2">
        <v>61687.228109999996</v>
      </c>
      <c r="L178" s="2">
        <v>3779.0445199999999</v>
      </c>
      <c r="M178" s="2">
        <v>4478.0747019999999</v>
      </c>
      <c r="N178" s="2">
        <v>1684.611594</v>
      </c>
      <c r="O178" s="2">
        <v>4623.2637649999997</v>
      </c>
      <c r="P178" s="2">
        <v>3093.8553390000002</v>
      </c>
      <c r="Q178" s="2">
        <v>9729.5607569999993</v>
      </c>
      <c r="R178" s="2">
        <v>27472.5972</v>
      </c>
      <c r="S178" s="2">
        <v>4368.3738649999996</v>
      </c>
      <c r="T178" s="2">
        <v>181.30470199999999</v>
      </c>
      <c r="U178" s="2">
        <v>34.561200999999997</v>
      </c>
      <c r="V178" s="2">
        <v>1268.3666000000001</v>
      </c>
      <c r="W178" s="2">
        <v>15522.33821</v>
      </c>
      <c r="X178" s="2">
        <v>204.10146800000001</v>
      </c>
      <c r="Y178" s="2">
        <v>9692.6540619999996</v>
      </c>
      <c r="Z178" s="2">
        <v>182232.08749999999</v>
      </c>
      <c r="AA178" s="2">
        <v>38.161020000000001</v>
      </c>
      <c r="AB178" s="2">
        <v>121.802947</v>
      </c>
      <c r="AC178" s="2">
        <v>102.523898</v>
      </c>
      <c r="AD178" s="2">
        <v>1333.910042</v>
      </c>
      <c r="AE178" s="2">
        <v>10056.090039999999</v>
      </c>
      <c r="AF178" s="2">
        <v>62128.723054000002</v>
      </c>
      <c r="AG178" s="2">
        <v>536538.20129999996</v>
      </c>
      <c r="AH178" s="2">
        <v>3328.7912179999998</v>
      </c>
      <c r="AI178" s="2">
        <v>62183.30517</v>
      </c>
      <c r="AJ178" s="2">
        <v>14859.451010000001</v>
      </c>
      <c r="AK178" s="2">
        <v>1777.594051</v>
      </c>
      <c r="AL178" s="2">
        <v>22577.391390000001</v>
      </c>
      <c r="AM178" s="2">
        <v>47.709800000000001</v>
      </c>
      <c r="AN178" s="2">
        <v>56.193840000000002</v>
      </c>
      <c r="AO178" s="2">
        <v>1988.5502260000001</v>
      </c>
      <c r="AP178" s="2">
        <v>1988.560747</v>
      </c>
      <c r="AQ178" s="2">
        <v>5078.6533090000003</v>
      </c>
      <c r="AR178" s="2">
        <v>35033.80659</v>
      </c>
      <c r="AS178" s="2">
        <v>258.86449399999998</v>
      </c>
      <c r="AT178" s="2">
        <v>21.07685</v>
      </c>
      <c r="AU178" s="2">
        <v>5419.3840220000002</v>
      </c>
      <c r="AV178" s="2">
        <v>3404.5369900000001</v>
      </c>
      <c r="AW178" s="2">
        <v>12597.837219999999</v>
      </c>
      <c r="AX178" s="2">
        <v>727266.69019700028</v>
      </c>
      <c r="AY178" s="2">
        <v>20367.876049999999</v>
      </c>
      <c r="AZ178" s="2">
        <v>161725.051714</v>
      </c>
      <c r="BA178" s="2">
        <v>20518.475490000001</v>
      </c>
      <c r="BB178" s="2">
        <v>1829.81086</v>
      </c>
      <c r="BC178" s="2">
        <v>51133.34736</v>
      </c>
      <c r="BD178" s="2">
        <v>223963.50608200001</v>
      </c>
      <c r="BE178" s="2">
        <v>198.64841100000001</v>
      </c>
      <c r="BF178" s="2">
        <v>37375.359479999999</v>
      </c>
      <c r="BG178" s="2">
        <v>27.123488999999999</v>
      </c>
      <c r="BH178" s="2">
        <v>584.242164</v>
      </c>
      <c r="BI178" s="2">
        <v>29218.819670000001</v>
      </c>
      <c r="BJ178" s="2">
        <v>1970.9531400000001</v>
      </c>
      <c r="BK178" s="2">
        <v>5489.5262460000004</v>
      </c>
      <c r="BL178" s="2">
        <v>6496.1555230000004</v>
      </c>
      <c r="BM178" s="2">
        <v>341.50799999999998</v>
      </c>
      <c r="BN178" s="2">
        <v>763.20460300000002</v>
      </c>
      <c r="BO178" s="2">
        <v>34.701962000000002</v>
      </c>
      <c r="BP178" s="2">
        <v>4419.1221869999999</v>
      </c>
      <c r="BQ178" s="2">
        <v>7.6332829999999996</v>
      </c>
      <c r="BR178" s="2">
        <v>4899.088092</v>
      </c>
      <c r="BS178" s="2">
        <v>580.38503700000001</v>
      </c>
      <c r="BT178" s="2">
        <v>711348.47631900001</v>
      </c>
      <c r="BU178" s="2">
        <v>3005.2996549999998</v>
      </c>
      <c r="BV178" s="2">
        <v>370863.23880099988</v>
      </c>
      <c r="BW178" s="2">
        <v>1521.2491419999999</v>
      </c>
      <c r="BX178" s="2">
        <v>6334.5141830000002</v>
      </c>
      <c r="BY178" s="2">
        <v>1690770.500029</v>
      </c>
      <c r="BZ178" s="2">
        <v>394809.69452899997</v>
      </c>
      <c r="CA178" s="2">
        <v>38474.109429999997</v>
      </c>
      <c r="CB178" s="2">
        <v>5557.4855719999996</v>
      </c>
      <c r="CC178" s="2">
        <v>369.19852600000002</v>
      </c>
      <c r="CD178" s="2">
        <v>2699.1856440000001</v>
      </c>
      <c r="CE178" s="2">
        <v>16450.454900000001</v>
      </c>
      <c r="CF178" s="2">
        <v>439.38647099999997</v>
      </c>
      <c r="CG178" s="2">
        <v>1291.3041370000001</v>
      </c>
      <c r="CH178" s="2">
        <v>18890.325390000002</v>
      </c>
      <c r="CI178" s="2">
        <v>11865.663759999999</v>
      </c>
      <c r="CJ178" s="2">
        <v>20241.673650000001</v>
      </c>
      <c r="CK178" s="2">
        <v>1977.277429</v>
      </c>
      <c r="CL178" s="2">
        <v>4834.090588</v>
      </c>
      <c r="CM178" s="2">
        <v>5.036988</v>
      </c>
      <c r="CN178" s="2">
        <v>7.189432</v>
      </c>
      <c r="CO178" s="2">
        <v>10311.689850000001</v>
      </c>
      <c r="CP178" s="2">
        <v>1003.566069</v>
      </c>
      <c r="CQ178" s="2">
        <v>357561.8233969998</v>
      </c>
      <c r="CR178" s="2">
        <v>899.80005400000005</v>
      </c>
      <c r="CS178" s="2">
        <v>317.25104599999997</v>
      </c>
      <c r="CT178" s="2">
        <v>1788.117113</v>
      </c>
      <c r="CU178" s="2">
        <v>27.733737999999999</v>
      </c>
      <c r="CV178" s="2">
        <v>387245.91781000001</v>
      </c>
      <c r="CW178" s="2">
        <v>2525.131151</v>
      </c>
      <c r="CX178" s="2">
        <v>829928.13793799991</v>
      </c>
      <c r="CY178" s="2">
        <v>996782.98226600024</v>
      </c>
      <c r="CZ178" s="2">
        <v>384.72032300000001</v>
      </c>
      <c r="DA178" s="2">
        <v>2318.54837</v>
      </c>
      <c r="DB178" s="2">
        <v>1085.882552</v>
      </c>
      <c r="DC178" s="2">
        <v>7491.9816000000001</v>
      </c>
      <c r="DD178" s="2">
        <v>10.177008000000001</v>
      </c>
      <c r="DE178" s="2">
        <v>115886.863031</v>
      </c>
      <c r="DF178" s="2">
        <v>0.69953500000000002</v>
      </c>
      <c r="DG178" s="2">
        <v>1994297.876493</v>
      </c>
      <c r="DH178" s="2">
        <v>13985.14056</v>
      </c>
      <c r="DI178" s="2">
        <v>49.076912</v>
      </c>
      <c r="DJ178" s="2">
        <v>22435.806639999999</v>
      </c>
      <c r="DK178" s="2">
        <v>100144.01820000001</v>
      </c>
      <c r="DL178" s="2">
        <v>14729.31093</v>
      </c>
      <c r="DM178" s="2">
        <v>9714.0932580000008</v>
      </c>
      <c r="DN178" s="2">
        <v>3245.100363</v>
      </c>
      <c r="DO178" s="2">
        <v>238.40254400000001</v>
      </c>
      <c r="DP178" s="2">
        <v>5049.0293199999996</v>
      </c>
      <c r="DQ178" s="2">
        <v>9257.2035570000007</v>
      </c>
      <c r="DR178" s="2">
        <v>307663.28824000002</v>
      </c>
      <c r="DS178" s="2">
        <v>12622.557129999999</v>
      </c>
      <c r="DT178" s="2">
        <v>40849.778919999997</v>
      </c>
      <c r="DU178" s="2">
        <v>3405.5992809999998</v>
      </c>
      <c r="DV178" s="2">
        <v>8500.6350559999992</v>
      </c>
      <c r="DW178" s="2">
        <v>3566.091645</v>
      </c>
      <c r="DX178" s="2">
        <v>6988.2417889999997</v>
      </c>
      <c r="DY178" s="2">
        <v>0.370388</v>
      </c>
      <c r="DZ178" s="2">
        <v>15000.559069999999</v>
      </c>
      <c r="EA178" s="2">
        <v>769314.58184600004</v>
      </c>
      <c r="EB178" s="2">
        <v>11048.867647999999</v>
      </c>
      <c r="EC178" s="2">
        <v>1254.216177</v>
      </c>
      <c r="ED178" s="2">
        <v>10358.17967</v>
      </c>
      <c r="EE178" s="2">
        <v>14320.43404</v>
      </c>
      <c r="EF178" s="2">
        <v>0</v>
      </c>
      <c r="EG178" s="2">
        <v>1720.1121149999999</v>
      </c>
      <c r="EH178" s="2">
        <v>23410.466069999999</v>
      </c>
      <c r="EI178" s="2">
        <v>398055.09981999989</v>
      </c>
      <c r="EJ178" s="2">
        <v>2884.7935950000001</v>
      </c>
      <c r="EK178" s="2">
        <v>3157.7675749999999</v>
      </c>
      <c r="EL178" s="2">
        <v>10380.294</v>
      </c>
      <c r="EM178" s="2">
        <v>9673.4404500000001</v>
      </c>
      <c r="EN178" s="2">
        <v>67353.298790000001</v>
      </c>
      <c r="EO178" s="2">
        <v>379293.20727499999</v>
      </c>
      <c r="EP178" s="2">
        <v>28787.08178</v>
      </c>
      <c r="EQ178" s="2">
        <v>5696.8052250000001</v>
      </c>
      <c r="ER178" s="2">
        <v>9929.268881</v>
      </c>
      <c r="ES178" s="2">
        <v>23.099995</v>
      </c>
      <c r="ET178" s="2">
        <v>1113.5225760000001</v>
      </c>
      <c r="EU178" s="2">
        <v>932.47324400000002</v>
      </c>
      <c r="EV178" s="2">
        <v>6526.8088630000002</v>
      </c>
      <c r="EW178" s="2">
        <v>4089.6609159999998</v>
      </c>
      <c r="EX178" s="2">
        <v>475065.2521460001</v>
      </c>
      <c r="EY178" s="2">
        <v>475069.31378000003</v>
      </c>
      <c r="EZ178" s="2">
        <v>186.92273499999999</v>
      </c>
      <c r="FA178" s="2">
        <v>2043.785603</v>
      </c>
      <c r="FB178" s="2">
        <v>823.27416500000004</v>
      </c>
      <c r="FC178" s="2">
        <v>6193.2014220000001</v>
      </c>
      <c r="FD178" s="2">
        <v>447.52260000000001</v>
      </c>
      <c r="FE178" s="2">
        <v>3189.3180189999998</v>
      </c>
      <c r="FF178" s="2">
        <v>25832.431369999998</v>
      </c>
      <c r="FG178" s="2">
        <v>724382.26699000027</v>
      </c>
      <c r="FH178" s="2">
        <v>19638.994610000002</v>
      </c>
      <c r="FI178" s="2">
        <v>2413.056145</v>
      </c>
      <c r="FJ178" s="2">
        <v>6209.1558269999996</v>
      </c>
      <c r="FK178" s="2">
        <v>383692.84846399992</v>
      </c>
      <c r="FL178" s="2">
        <v>100144.01820000001</v>
      </c>
      <c r="FM178" s="2">
        <v>379293.20727499999</v>
      </c>
      <c r="FN178" s="2">
        <v>3341.7906750000002</v>
      </c>
      <c r="FO178" s="2">
        <v>34965.328070000003</v>
      </c>
      <c r="FP178" s="2">
        <v>1.4431879999999999</v>
      </c>
      <c r="FQ178" s="2">
        <v>26646.186989999998</v>
      </c>
      <c r="FR178" s="2">
        <v>11883.61975</v>
      </c>
      <c r="FS178" s="2">
        <v>27478.1106</v>
      </c>
      <c r="FT178" s="2">
        <v>1164369.7385549999</v>
      </c>
      <c r="FU178" s="2">
        <v>263498.78139999998</v>
      </c>
      <c r="FV178" s="2">
        <v>16784.192719999999</v>
      </c>
      <c r="FW178" s="2">
        <v>9.9224060000000005</v>
      </c>
      <c r="FX178" s="2">
        <v>24699.048610000002</v>
      </c>
      <c r="FY178" s="2">
        <v>90.020690000000002</v>
      </c>
      <c r="FZ178" s="2">
        <v>2987194.7340000002</v>
      </c>
      <c r="GA178" s="2">
        <v>3477.2872710000001</v>
      </c>
      <c r="GB178" s="2">
        <v>18209.849050000001</v>
      </c>
      <c r="GC178" s="2">
        <v>12623.0162</v>
      </c>
      <c r="GD178" s="2">
        <v>5195.2794389999999</v>
      </c>
      <c r="GE178" s="2"/>
      <c r="GF178" s="3">
        <f t="shared" si="38"/>
        <v>111979.34340583695</v>
      </c>
      <c r="GG178" s="3">
        <f t="shared" si="39"/>
        <v>5627.1453984999998</v>
      </c>
      <c r="GH178" s="3">
        <f t="shared" si="40"/>
        <v>2987194.7340000002</v>
      </c>
      <c r="GI178" s="3">
        <f t="shared" si="41"/>
        <v>338929.25636719045</v>
      </c>
      <c r="GJ178" s="3">
        <f t="shared" si="42"/>
        <v>114873040821.6167</v>
      </c>
      <c r="GK178" s="3">
        <f t="shared" si="43"/>
        <v>1149.0894512500001</v>
      </c>
      <c r="GL178" s="3">
        <f t="shared" si="44"/>
        <v>27473.975549999999</v>
      </c>
      <c r="GM178" s="3">
        <f t="shared" si="37"/>
        <v>26324.886098749997</v>
      </c>
    </row>
    <row r="179" spans="1:195" x14ac:dyDescent="0.2">
      <c r="A179" s="10"/>
      <c r="B179" s="6" t="s">
        <v>187</v>
      </c>
      <c r="C179" s="2">
        <v>522988.02690300002</v>
      </c>
      <c r="D179" s="2">
        <v>392786.20675999997</v>
      </c>
      <c r="E179" s="2">
        <v>2848.1258720000001</v>
      </c>
      <c r="F179" s="2">
        <v>53.215707000000002</v>
      </c>
      <c r="G179" s="2">
        <v>694250.45004999998</v>
      </c>
      <c r="H179" s="2">
        <v>132855.1587</v>
      </c>
      <c r="I179" s="2">
        <v>2323.3398339999999</v>
      </c>
      <c r="J179" s="2">
        <v>203.200389</v>
      </c>
      <c r="K179" s="2">
        <v>144211.78570000001</v>
      </c>
      <c r="L179" s="2">
        <v>6963.7430720000002</v>
      </c>
      <c r="M179" s="2">
        <v>16038.222390000001</v>
      </c>
      <c r="N179" s="2">
        <v>1364.913493</v>
      </c>
      <c r="O179" s="2">
        <v>8081.0308750000004</v>
      </c>
      <c r="P179" s="2">
        <v>3965.7860700000001</v>
      </c>
      <c r="Q179" s="2">
        <v>15021.63586</v>
      </c>
      <c r="R179" s="2">
        <v>88389.537970000005</v>
      </c>
      <c r="S179" s="2">
        <v>6857.2894409999999</v>
      </c>
      <c r="T179" s="2">
        <v>17483.531159999999</v>
      </c>
      <c r="U179" s="2">
        <v>216.424712</v>
      </c>
      <c r="V179" s="2">
        <v>3657.090099</v>
      </c>
      <c r="W179" s="2">
        <v>17032.604719999999</v>
      </c>
      <c r="X179" s="2">
        <v>506.17676</v>
      </c>
      <c r="Y179" s="2">
        <v>26421.00763</v>
      </c>
      <c r="Z179" s="2">
        <v>443522.15879999998</v>
      </c>
      <c r="AA179" s="2">
        <v>2353.0267130000002</v>
      </c>
      <c r="AB179" s="2">
        <v>1637.264271</v>
      </c>
      <c r="AC179" s="2">
        <v>474.30320399999999</v>
      </c>
      <c r="AD179" s="2">
        <v>1887.4479060000001</v>
      </c>
      <c r="AE179" s="2">
        <v>9538.0270660000006</v>
      </c>
      <c r="AF179" s="2">
        <v>88522.941737000016</v>
      </c>
      <c r="AG179" s="2">
        <v>1163215.1950000001</v>
      </c>
      <c r="AH179" s="2">
        <v>7780.2178690000001</v>
      </c>
      <c r="AI179" s="2">
        <v>17422.170910000001</v>
      </c>
      <c r="AJ179" s="2">
        <v>35279.79664</v>
      </c>
      <c r="AK179" s="2">
        <v>10589.08843</v>
      </c>
      <c r="AL179" s="2">
        <v>78081.489480000004</v>
      </c>
      <c r="AM179" s="2">
        <v>237.035156</v>
      </c>
      <c r="AN179" s="2">
        <v>89.104456999999996</v>
      </c>
      <c r="AO179" s="2">
        <v>4919.6606700000002</v>
      </c>
      <c r="AP179" s="2">
        <v>17197.423638</v>
      </c>
      <c r="AQ179" s="2">
        <v>12423.229869999999</v>
      </c>
      <c r="AR179" s="2">
        <v>48449.867810000003</v>
      </c>
      <c r="AS179" s="2">
        <v>656.51189999999997</v>
      </c>
      <c r="AT179" s="2">
        <v>43.704419999999999</v>
      </c>
      <c r="AU179" s="2">
        <v>7896.6852719999997</v>
      </c>
      <c r="AV179" s="2">
        <v>9137.6998600000006</v>
      </c>
      <c r="AW179" s="2">
        <v>90220.788050000003</v>
      </c>
      <c r="AX179" s="2">
        <v>1914367.960429</v>
      </c>
      <c r="AY179" s="2">
        <v>65216.605060000002</v>
      </c>
      <c r="AZ179" s="2">
        <v>276498.05079200002</v>
      </c>
      <c r="BA179" s="2">
        <v>39342.107770000002</v>
      </c>
      <c r="BB179" s="2">
        <v>1092.331316</v>
      </c>
      <c r="BC179" s="2">
        <v>90115.601190000001</v>
      </c>
      <c r="BD179" s="2">
        <v>365536.68550100003</v>
      </c>
      <c r="BE179" s="2">
        <v>501.49734799999999</v>
      </c>
      <c r="BF179" s="2">
        <v>59456.621709999999</v>
      </c>
      <c r="BG179" s="2">
        <v>51.890546000000001</v>
      </c>
      <c r="BH179" s="2">
        <v>7821.9138300000004</v>
      </c>
      <c r="BI179" s="2">
        <v>51502.791859999998</v>
      </c>
      <c r="BJ179" s="2">
        <v>5191.2881530000004</v>
      </c>
      <c r="BK179" s="2">
        <v>11193.33691</v>
      </c>
      <c r="BL179" s="2">
        <v>16183.830679999999</v>
      </c>
      <c r="BM179" s="2">
        <v>1316.506678</v>
      </c>
      <c r="BN179" s="2">
        <v>1249.6648680000001</v>
      </c>
      <c r="BO179" s="2">
        <v>5028.4249879999998</v>
      </c>
      <c r="BP179" s="2">
        <v>9341.4910120000004</v>
      </c>
      <c r="BQ179" s="2">
        <v>2037.6328410000001</v>
      </c>
      <c r="BR179" s="2">
        <v>10380.6785</v>
      </c>
      <c r="BS179" s="2">
        <v>1600.5735050000001</v>
      </c>
      <c r="BT179" s="2">
        <v>1853636.7197670001</v>
      </c>
      <c r="BU179" s="2">
        <v>7564.1894000000002</v>
      </c>
      <c r="BV179" s="2">
        <v>616844.1672289999</v>
      </c>
      <c r="BW179" s="2">
        <v>5186.0059879999999</v>
      </c>
      <c r="BX179" s="2">
        <v>6992.8114230000001</v>
      </c>
      <c r="BY179" s="2">
        <v>5275474.4502580008</v>
      </c>
      <c r="BZ179" s="2">
        <v>849372.04713599978</v>
      </c>
      <c r="CA179" s="2">
        <v>180210.45939999999</v>
      </c>
      <c r="CB179" s="2">
        <v>93815.344360000003</v>
      </c>
      <c r="CC179" s="2">
        <v>527.469604</v>
      </c>
      <c r="CD179" s="2">
        <v>9626.8794500000004</v>
      </c>
      <c r="CE179" s="2">
        <v>44260.259209999997</v>
      </c>
      <c r="CF179" s="2">
        <v>837.45684900000003</v>
      </c>
      <c r="CG179" s="2">
        <v>6543.2026470000001</v>
      </c>
      <c r="CH179" s="2">
        <v>26155.263869999999</v>
      </c>
      <c r="CI179" s="2">
        <v>69016.988660000003</v>
      </c>
      <c r="CJ179" s="2">
        <v>36858.062489999997</v>
      </c>
      <c r="CK179" s="2">
        <v>4796.5779910000001</v>
      </c>
      <c r="CL179" s="2">
        <v>18056.793099999999</v>
      </c>
      <c r="CM179" s="2">
        <v>22.860734999999998</v>
      </c>
      <c r="CN179" s="2">
        <v>81.219382999999993</v>
      </c>
      <c r="CO179" s="2">
        <v>22093.778549999999</v>
      </c>
      <c r="CP179" s="2">
        <v>24284.146199999999</v>
      </c>
      <c r="CQ179" s="2">
        <v>978564.04609800002</v>
      </c>
      <c r="CR179" s="2">
        <v>3407.2199310000001</v>
      </c>
      <c r="CS179" s="2">
        <v>362.13874900000002</v>
      </c>
      <c r="CT179" s="2">
        <v>53112.786379999998</v>
      </c>
      <c r="CU179" s="2">
        <v>270.581816</v>
      </c>
      <c r="CV179" s="2">
        <v>1155803.204993</v>
      </c>
      <c r="CW179" s="2">
        <v>7986.4733980000001</v>
      </c>
      <c r="CX179" s="2">
        <v>2158953.031066</v>
      </c>
      <c r="CY179" s="2">
        <v>2940418.2578170011</v>
      </c>
      <c r="CZ179" s="2">
        <v>558.71261500000003</v>
      </c>
      <c r="DA179" s="2">
        <v>1980.055447</v>
      </c>
      <c r="DB179" s="2">
        <v>3342.5717979999999</v>
      </c>
      <c r="DC179" s="2">
        <v>18364.018469999999</v>
      </c>
      <c r="DD179" s="2">
        <v>133.020647</v>
      </c>
      <c r="DE179" s="2">
        <v>803326.04262299999</v>
      </c>
      <c r="DF179" s="2">
        <v>31.833952</v>
      </c>
      <c r="DG179" s="2">
        <v>5904061.1545030009</v>
      </c>
      <c r="DH179" s="2">
        <v>22142.70146</v>
      </c>
      <c r="DI179" s="2">
        <v>223.10800900000001</v>
      </c>
      <c r="DJ179" s="2">
        <v>72567.833339999997</v>
      </c>
      <c r="DK179" s="2">
        <v>537797.32744400005</v>
      </c>
      <c r="DL179" s="2">
        <v>18794.302500000002</v>
      </c>
      <c r="DM179" s="2">
        <v>16573.88134</v>
      </c>
      <c r="DN179" s="2">
        <v>6891.1761800000004</v>
      </c>
      <c r="DO179" s="2">
        <v>1951.5873429999999</v>
      </c>
      <c r="DP179" s="2">
        <v>4240.0840879999996</v>
      </c>
      <c r="DQ179" s="2">
        <v>38069.204259999999</v>
      </c>
      <c r="DR179" s="2">
        <v>887716.97919999994</v>
      </c>
      <c r="DS179" s="2">
        <v>27251.933099999998</v>
      </c>
      <c r="DT179" s="2">
        <v>155074.75930000001</v>
      </c>
      <c r="DU179" s="2">
        <v>9391.7519470000007</v>
      </c>
      <c r="DV179" s="2">
        <v>15539.59728</v>
      </c>
      <c r="DW179" s="2">
        <v>4369.8611899999996</v>
      </c>
      <c r="DX179" s="2">
        <v>23553.200349999999</v>
      </c>
      <c r="DY179" s="2">
        <v>4.2836259999999999</v>
      </c>
      <c r="DZ179" s="2">
        <v>32574.080160000001</v>
      </c>
      <c r="EA179" s="2">
        <v>1807841.7587909999</v>
      </c>
      <c r="EB179" s="2">
        <v>85345.74362199998</v>
      </c>
      <c r="EC179" s="2">
        <v>4972.85383</v>
      </c>
      <c r="ED179" s="2">
        <v>31745.395059999999</v>
      </c>
      <c r="EE179" s="2">
        <v>65051.008309999997</v>
      </c>
      <c r="EF179" s="2">
        <v>19.340049</v>
      </c>
      <c r="EG179" s="2">
        <v>10831.251689999999</v>
      </c>
      <c r="EH179" s="2">
        <v>29697.603169999998</v>
      </c>
      <c r="EI179" s="2">
        <v>822642.62253200007</v>
      </c>
      <c r="EJ179" s="2">
        <v>18085.499049999999</v>
      </c>
      <c r="EK179" s="2">
        <v>11437.366260000001</v>
      </c>
      <c r="EL179" s="2">
        <v>29160.617409999999</v>
      </c>
      <c r="EM179" s="2">
        <v>16638.640930000001</v>
      </c>
      <c r="EN179" s="2">
        <v>620983.15879999998</v>
      </c>
      <c r="EO179" s="2">
        <v>996327.90876900009</v>
      </c>
      <c r="EP179" s="2">
        <v>55211.201509999999</v>
      </c>
      <c r="EQ179" s="2">
        <v>11393.57645</v>
      </c>
      <c r="ER179" s="2">
        <v>4251.2514810000002</v>
      </c>
      <c r="ES179" s="2">
        <v>408.969313</v>
      </c>
      <c r="ET179" s="2">
        <v>3550.1757849999999</v>
      </c>
      <c r="EU179" s="2">
        <v>3273.2296700000002</v>
      </c>
      <c r="EV179" s="2">
        <v>18645.441439999999</v>
      </c>
      <c r="EW179" s="2">
        <v>11537.69348</v>
      </c>
      <c r="EX179" s="2">
        <v>915680.62903900014</v>
      </c>
      <c r="EY179" s="2">
        <v>915774.23366300028</v>
      </c>
      <c r="EZ179" s="2">
        <v>1406.0733029999999</v>
      </c>
      <c r="FA179" s="2">
        <v>4411.8374990000002</v>
      </c>
      <c r="FB179" s="2">
        <v>1717.443293</v>
      </c>
      <c r="FC179" s="2">
        <v>4853.8716480000003</v>
      </c>
      <c r="FD179" s="2">
        <v>1338.5174509999999</v>
      </c>
      <c r="FE179" s="2">
        <v>15039.568869999999</v>
      </c>
      <c r="FF179" s="2">
        <v>56111.13106</v>
      </c>
      <c r="FG179" s="2">
        <v>1896286.7450049999</v>
      </c>
      <c r="FH179" s="2">
        <v>74809.161300000007</v>
      </c>
      <c r="FI179" s="2">
        <v>5640.6567459999997</v>
      </c>
      <c r="FJ179" s="2">
        <v>146450.68150000001</v>
      </c>
      <c r="FK179" s="2">
        <v>1142396.694138</v>
      </c>
      <c r="FL179" s="2">
        <v>537797.32744399994</v>
      </c>
      <c r="FM179" s="2">
        <v>996327.90876900009</v>
      </c>
      <c r="FN179" s="2">
        <v>6705.8264559999998</v>
      </c>
      <c r="FO179" s="2">
        <v>49343.09693</v>
      </c>
      <c r="FP179" s="2">
        <v>11.542144</v>
      </c>
      <c r="FQ179" s="2">
        <v>43778.739229999999</v>
      </c>
      <c r="FR179" s="2">
        <v>20336.864249999999</v>
      </c>
      <c r="FS179" s="2">
        <v>33097.256860000001</v>
      </c>
      <c r="FT179" s="2">
        <v>3745108.123436999</v>
      </c>
      <c r="FU179" s="2">
        <v>784496.75419999997</v>
      </c>
      <c r="FV179" s="2">
        <v>54437.560100000002</v>
      </c>
      <c r="FW179" s="2">
        <v>67.506634000000005</v>
      </c>
      <c r="FX179" s="2">
        <v>80654.402119999999</v>
      </c>
      <c r="FY179" s="2">
        <v>379.68405000000001</v>
      </c>
      <c r="FZ179" s="2">
        <v>8447770.9629999995</v>
      </c>
      <c r="GA179" s="2">
        <v>10773.8968</v>
      </c>
      <c r="GB179" s="2">
        <v>73420.578710000002</v>
      </c>
      <c r="GC179" s="2">
        <v>15729.51107</v>
      </c>
      <c r="GD179" s="2">
        <v>12457.22536</v>
      </c>
      <c r="GE179" s="2"/>
      <c r="GF179" s="3">
        <f t="shared" si="38"/>
        <v>309252.41904556501</v>
      </c>
      <c r="GG179" s="3">
        <f t="shared" si="39"/>
        <v>15883.866730000002</v>
      </c>
      <c r="GH179" s="3">
        <f t="shared" si="40"/>
        <v>8447766.6793740001</v>
      </c>
      <c r="GI179" s="3">
        <f t="shared" si="41"/>
        <v>971541.74662619631</v>
      </c>
      <c r="GJ179" s="3">
        <f t="shared" si="42"/>
        <v>943893365437.48022</v>
      </c>
      <c r="GK179" s="3">
        <f t="shared" si="43"/>
        <v>3514.4368215</v>
      </c>
      <c r="GL179" s="3">
        <f t="shared" si="44"/>
        <v>75627.24334500001</v>
      </c>
      <c r="GM179" s="3">
        <f t="shared" si="37"/>
        <v>72112.80652350001</v>
      </c>
    </row>
    <row r="180" spans="1:195" x14ac:dyDescent="0.2">
      <c r="A180" s="10"/>
      <c r="B180" s="6" t="s">
        <v>188</v>
      </c>
      <c r="C180" s="2">
        <v>1430850.6621419999</v>
      </c>
      <c r="D180" s="2">
        <v>862224.58858400024</v>
      </c>
      <c r="E180" s="2">
        <v>9196.3628599999993</v>
      </c>
      <c r="F180" s="2">
        <v>605.71559600000001</v>
      </c>
      <c r="G180" s="2">
        <v>2796418.0348</v>
      </c>
      <c r="H180" s="2">
        <v>374523.50400000002</v>
      </c>
      <c r="I180" s="2">
        <v>9874.8610900000003</v>
      </c>
      <c r="J180" s="2">
        <v>1211.4803850000001</v>
      </c>
      <c r="K180" s="2">
        <v>613604.70129999996</v>
      </c>
      <c r="L180" s="2">
        <v>76622.885439999998</v>
      </c>
      <c r="M180" s="2">
        <v>56536.8442</v>
      </c>
      <c r="N180" s="2">
        <v>4215.2380659999999</v>
      </c>
      <c r="O180" s="2">
        <v>108086.3373</v>
      </c>
      <c r="P180" s="2">
        <v>15622.041209999999</v>
      </c>
      <c r="Q180" s="2">
        <v>31636.787270000001</v>
      </c>
      <c r="R180" s="2">
        <v>212143.1483</v>
      </c>
      <c r="S180" s="2">
        <v>51526.039490000003</v>
      </c>
      <c r="T180" s="2">
        <v>54194.749150000003</v>
      </c>
      <c r="U180" s="2">
        <v>2957.7477450000001</v>
      </c>
      <c r="V180" s="2">
        <v>26218.115020000001</v>
      </c>
      <c r="W180" s="2">
        <v>90320.04535</v>
      </c>
      <c r="X180" s="2">
        <v>1602.1718269999999</v>
      </c>
      <c r="Y180" s="2">
        <v>58309.834320000002</v>
      </c>
      <c r="Z180" s="2">
        <v>1069918.9010000001</v>
      </c>
      <c r="AA180" s="2">
        <v>3710.5377370000001</v>
      </c>
      <c r="AB180" s="2">
        <v>9392.1571999999996</v>
      </c>
      <c r="AC180" s="2">
        <v>2052.1550259999999</v>
      </c>
      <c r="AD180" s="2">
        <v>10618.37622</v>
      </c>
      <c r="AE180" s="2">
        <v>19869.458350000001</v>
      </c>
      <c r="AF180" s="2">
        <v>810529.91900999984</v>
      </c>
      <c r="AG180" s="2">
        <v>12732245.130000001</v>
      </c>
      <c r="AH180" s="2">
        <v>25646.699909999999</v>
      </c>
      <c r="AI180" s="2">
        <v>92152.573300000004</v>
      </c>
      <c r="AJ180" s="2">
        <v>55443.096839999998</v>
      </c>
      <c r="AK180" s="2">
        <v>20022.059229999999</v>
      </c>
      <c r="AL180" s="2">
        <v>186444.7985</v>
      </c>
      <c r="AM180" s="2">
        <v>618.47988099999998</v>
      </c>
      <c r="AN180" s="2">
        <v>779.61407699999995</v>
      </c>
      <c r="AO180" s="2">
        <v>15718.67899</v>
      </c>
      <c r="AP180" s="2">
        <v>62034.465129999997</v>
      </c>
      <c r="AQ180" s="2">
        <v>117767.10739999999</v>
      </c>
      <c r="AR180" s="2">
        <v>751652.42200000002</v>
      </c>
      <c r="AS180" s="2">
        <v>1388.224359</v>
      </c>
      <c r="AT180" s="2">
        <v>241.97959599999999</v>
      </c>
      <c r="AU180" s="2">
        <v>43569.796759999997</v>
      </c>
      <c r="AV180" s="2">
        <v>39753.304810000001</v>
      </c>
      <c r="AW180" s="2">
        <v>279200.62339999998</v>
      </c>
      <c r="AX180" s="2">
        <v>15546666.113565</v>
      </c>
      <c r="AY180" s="2">
        <v>307452.94949999999</v>
      </c>
      <c r="AZ180" s="2">
        <v>2596337.784221</v>
      </c>
      <c r="BA180" s="2">
        <v>309375.09480000002</v>
      </c>
      <c r="BB180" s="2">
        <v>13174.992109999999</v>
      </c>
      <c r="BC180" s="2">
        <v>159695.3463</v>
      </c>
      <c r="BD180" s="2">
        <v>3397614.2244509999</v>
      </c>
      <c r="BE180" s="2">
        <v>2187.5289379999999</v>
      </c>
      <c r="BF180" s="2">
        <v>412999.04340000002</v>
      </c>
      <c r="BG180" s="2">
        <v>232.84843699999999</v>
      </c>
      <c r="BH180" s="2">
        <v>15094.36318</v>
      </c>
      <c r="BI180" s="2">
        <v>439332.07160000002</v>
      </c>
      <c r="BJ180" s="2">
        <v>17843.006000000001</v>
      </c>
      <c r="BK180" s="2">
        <v>36070.414299999997</v>
      </c>
      <c r="BL180" s="2">
        <v>28653.673330000001</v>
      </c>
      <c r="BM180" s="2">
        <v>2391.4256019999998</v>
      </c>
      <c r="BN180" s="2">
        <v>2514.6930299999999</v>
      </c>
      <c r="BO180" s="2">
        <v>10292.5386</v>
      </c>
      <c r="BP180" s="2">
        <v>78649.772800000006</v>
      </c>
      <c r="BQ180" s="2">
        <v>2408.6071569999999</v>
      </c>
      <c r="BR180" s="2">
        <v>34769.239849999998</v>
      </c>
      <c r="BS180" s="2">
        <v>5069.3967579999999</v>
      </c>
      <c r="BT180" s="2">
        <v>14961014.958146</v>
      </c>
      <c r="BU180" s="2">
        <v>22120.913250000001</v>
      </c>
      <c r="BV180" s="2">
        <v>1255351.917661</v>
      </c>
      <c r="BW180" s="2">
        <v>10321.158359999999</v>
      </c>
      <c r="BX180" s="2">
        <v>62093.738640000003</v>
      </c>
      <c r="BY180" s="2">
        <v>29019041.794071</v>
      </c>
      <c r="BZ180" s="2">
        <v>1747742.6149080009</v>
      </c>
      <c r="CA180" s="2">
        <v>856657.56680000003</v>
      </c>
      <c r="CB180" s="2">
        <v>285961.7366</v>
      </c>
      <c r="CC180" s="2">
        <v>2848.3946169999999</v>
      </c>
      <c r="CD180" s="2">
        <v>87191.313859999995</v>
      </c>
      <c r="CE180" s="2">
        <v>390001.36330000003</v>
      </c>
      <c r="CF180" s="2">
        <v>10009.78586</v>
      </c>
      <c r="CG180" s="2">
        <v>34899.005559999998</v>
      </c>
      <c r="CH180" s="2">
        <v>1157544.6680000001</v>
      </c>
      <c r="CI180" s="2">
        <v>286967.62229999999</v>
      </c>
      <c r="CJ180" s="2">
        <v>78594.300950000004</v>
      </c>
      <c r="CK180" s="2">
        <v>16932.274549999998</v>
      </c>
      <c r="CL180" s="2">
        <v>41947.804340000002</v>
      </c>
      <c r="CM180" s="2">
        <v>104.45706</v>
      </c>
      <c r="CN180" s="2">
        <v>349.65706999999998</v>
      </c>
      <c r="CO180" s="2">
        <v>699175.68389999995</v>
      </c>
      <c r="CP180" s="2">
        <v>137496.57920000001</v>
      </c>
      <c r="CQ180" s="2">
        <v>2785767.2411850002</v>
      </c>
      <c r="CR180" s="2">
        <v>34132.389060000001</v>
      </c>
      <c r="CS180" s="2">
        <v>2142.257192</v>
      </c>
      <c r="CT180" s="2">
        <v>114301.1899</v>
      </c>
      <c r="CU180" s="2">
        <v>881.03852600000005</v>
      </c>
      <c r="CV180" s="2">
        <v>3257187.3475899999</v>
      </c>
      <c r="CW180" s="2">
        <v>35477.980589999999</v>
      </c>
      <c r="CX180" s="2">
        <v>8242753.4386770017</v>
      </c>
      <c r="CY180" s="2">
        <v>19859849.803155001</v>
      </c>
      <c r="CZ180" s="2">
        <v>10494.953240000001</v>
      </c>
      <c r="DA180" s="2">
        <v>12086.47033</v>
      </c>
      <c r="DB180" s="2">
        <v>13451.76146</v>
      </c>
      <c r="DC180" s="2">
        <v>30834.397779999999</v>
      </c>
      <c r="DD180" s="2">
        <v>2490.6971109999999</v>
      </c>
      <c r="DE180" s="2">
        <v>3594493.4999000011</v>
      </c>
      <c r="DF180" s="2">
        <v>204.55389199999999</v>
      </c>
      <c r="DG180" s="2">
        <v>30187004.739031009</v>
      </c>
      <c r="DH180" s="2">
        <v>41162.207699999999</v>
      </c>
      <c r="DI180" s="2">
        <v>2141.3414010000001</v>
      </c>
      <c r="DJ180" s="2">
        <v>129006.2203</v>
      </c>
      <c r="DK180" s="2">
        <v>2122658.833449</v>
      </c>
      <c r="DL180" s="2">
        <v>56965.227480000001</v>
      </c>
      <c r="DM180" s="2">
        <v>34717.30227</v>
      </c>
      <c r="DN180" s="2">
        <v>13997.350899999999</v>
      </c>
      <c r="DO180" s="2">
        <v>6846.4553340000002</v>
      </c>
      <c r="DP180" s="2">
        <v>11765.318670000001</v>
      </c>
      <c r="DQ180" s="2">
        <v>302134.91200000001</v>
      </c>
      <c r="DR180" s="2">
        <v>6766643.6118999999</v>
      </c>
      <c r="DS180" s="2">
        <v>42749.68305</v>
      </c>
      <c r="DT180" s="2">
        <v>332247.03580000001</v>
      </c>
      <c r="DU180" s="2">
        <v>18598.086449999999</v>
      </c>
      <c r="DV180" s="2">
        <v>172216.6275</v>
      </c>
      <c r="DW180" s="2">
        <v>47609.666729999997</v>
      </c>
      <c r="DX180" s="2">
        <v>44489.745439999999</v>
      </c>
      <c r="DY180" s="2">
        <v>59.162846999999999</v>
      </c>
      <c r="DZ180" s="2">
        <v>83180.272280000005</v>
      </c>
      <c r="EA180" s="2">
        <v>14621689.908507001</v>
      </c>
      <c r="EB180" s="2">
        <v>295415.18635500001</v>
      </c>
      <c r="EC180" s="2">
        <v>20588.873220000001</v>
      </c>
      <c r="ED180" s="2">
        <v>100394.9369</v>
      </c>
      <c r="EE180" s="2">
        <v>235302.38329999999</v>
      </c>
      <c r="EF180" s="2">
        <v>252.70418599999999</v>
      </c>
      <c r="EG180" s="2">
        <v>20327.161690000001</v>
      </c>
      <c r="EH180" s="2">
        <v>355380.9081</v>
      </c>
      <c r="EI180" s="2">
        <v>1779665.3963659999</v>
      </c>
      <c r="EJ180" s="2">
        <v>79306.401989999998</v>
      </c>
      <c r="EK180" s="2">
        <v>61575.138529999997</v>
      </c>
      <c r="EL180" s="2">
        <v>49371.368289999999</v>
      </c>
      <c r="EM180" s="2">
        <v>101844.42509999999</v>
      </c>
      <c r="EN180" s="2">
        <v>2419133.8429999999</v>
      </c>
      <c r="EO180" s="2">
        <v>4169332.448237</v>
      </c>
      <c r="EP180" s="2">
        <v>107176.53810000001</v>
      </c>
      <c r="EQ180" s="2">
        <v>31081.730619999998</v>
      </c>
      <c r="ER180" s="2">
        <v>65005.72752</v>
      </c>
      <c r="ES180" s="2">
        <v>889.50488800000005</v>
      </c>
      <c r="ET180" s="2">
        <v>5872.8825420000003</v>
      </c>
      <c r="EU180" s="2">
        <v>12495.491050000001</v>
      </c>
      <c r="EV180" s="2">
        <v>26122.388080000001</v>
      </c>
      <c r="EW180" s="2">
        <v>62153.385649999997</v>
      </c>
      <c r="EX180" s="2">
        <v>2292314.885115</v>
      </c>
      <c r="EY180" s="2">
        <v>2293075.2507259999</v>
      </c>
      <c r="EZ180" s="2">
        <v>4358.760518</v>
      </c>
      <c r="FA180" s="2">
        <v>38040.327250000002</v>
      </c>
      <c r="FB180" s="2">
        <v>16533.88594</v>
      </c>
      <c r="FC180" s="2">
        <v>46792.360809999998</v>
      </c>
      <c r="FD180" s="2">
        <v>3052.1935079999998</v>
      </c>
      <c r="FE180" s="2">
        <v>47606.129309999997</v>
      </c>
      <c r="FF180" s="2">
        <v>84292.907709999999</v>
      </c>
      <c r="FG180" s="2">
        <v>15467418.874422001</v>
      </c>
      <c r="FH180" s="2">
        <v>432151.27299999999</v>
      </c>
      <c r="FI180" s="2">
        <v>17416.130840000002</v>
      </c>
      <c r="FJ180" s="2">
        <v>216205.9786</v>
      </c>
      <c r="FK180" s="2">
        <v>3211165.434018</v>
      </c>
      <c r="FL180" s="2">
        <v>2122658.833449</v>
      </c>
      <c r="FM180" s="2">
        <v>4169332.448237</v>
      </c>
      <c r="FN180" s="2">
        <v>42600.150849999998</v>
      </c>
      <c r="FO180" s="2">
        <v>491454.85600000003</v>
      </c>
      <c r="FP180" s="2">
        <v>23.763466000000001</v>
      </c>
      <c r="FQ180" s="2">
        <v>86307.751740000007</v>
      </c>
      <c r="FR180" s="2">
        <v>38185.420239999999</v>
      </c>
      <c r="FS180" s="2">
        <v>236094.62830000001</v>
      </c>
      <c r="FT180" s="2">
        <v>21944251.300353989</v>
      </c>
      <c r="FU180" s="2">
        <v>6039739.4919999996</v>
      </c>
      <c r="FV180" s="2">
        <v>190208.90169999999</v>
      </c>
      <c r="FW180" s="2">
        <v>317.17404099999999</v>
      </c>
      <c r="FX180" s="2">
        <v>454889.68180000002</v>
      </c>
      <c r="FY180" s="2">
        <v>642.59757100000002</v>
      </c>
      <c r="FZ180" s="2">
        <v>48089616.909999996</v>
      </c>
      <c r="GA180" s="2">
        <v>25926.565460000002</v>
      </c>
      <c r="GB180" s="2">
        <v>555409.28449999995</v>
      </c>
      <c r="GC180" s="2">
        <v>36609.650679999999</v>
      </c>
      <c r="GD180" s="2">
        <v>28697.160469999999</v>
      </c>
      <c r="GE180" s="2"/>
      <c r="GF180" s="3">
        <f t="shared" si="38"/>
        <v>1682494.4532938541</v>
      </c>
      <c r="GG180" s="3">
        <f t="shared" si="39"/>
        <v>52860.394320000007</v>
      </c>
      <c r="GH180" s="3">
        <f t="shared" si="40"/>
        <v>48089593.146533996</v>
      </c>
      <c r="GI180" s="3">
        <f t="shared" si="41"/>
        <v>5629128.1125880778</v>
      </c>
      <c r="GJ180" s="3">
        <f t="shared" si="42"/>
        <v>31687083307929.41</v>
      </c>
      <c r="GK180" s="3">
        <f t="shared" si="43"/>
        <v>13005.116845</v>
      </c>
      <c r="GL180" s="3">
        <f t="shared" si="44"/>
        <v>378392.96882499999</v>
      </c>
      <c r="GM180" s="3">
        <f t="shared" si="37"/>
        <v>365387.85197999998</v>
      </c>
    </row>
    <row r="181" spans="1:195" x14ac:dyDescent="0.2">
      <c r="A181" s="10"/>
      <c r="B181" s="6" t="s">
        <v>189</v>
      </c>
      <c r="C181" s="2">
        <v>8.18</v>
      </c>
      <c r="D181" s="2">
        <v>18.510000000000002</v>
      </c>
      <c r="E181" s="2">
        <v>54.39</v>
      </c>
      <c r="F181" s="2">
        <v>40.11</v>
      </c>
      <c r="G181" s="2">
        <v>18.46</v>
      </c>
      <c r="H181" s="2">
        <v>0.67</v>
      </c>
      <c r="I181" s="2">
        <v>10.74</v>
      </c>
      <c r="J181" s="2">
        <v>0.5</v>
      </c>
      <c r="K181" s="2">
        <v>0.69</v>
      </c>
      <c r="L181" s="2">
        <v>10.06</v>
      </c>
      <c r="M181" s="2">
        <v>33.979999999999997</v>
      </c>
      <c r="N181" s="2">
        <v>1.62</v>
      </c>
      <c r="O181" s="2">
        <v>84.84</v>
      </c>
      <c r="P181" s="2">
        <v>10.199999999999999</v>
      </c>
      <c r="Q181" s="2">
        <v>46.47</v>
      </c>
      <c r="R181" s="2">
        <v>67.2</v>
      </c>
      <c r="S181" s="2">
        <v>26.37</v>
      </c>
      <c r="T181" s="2">
        <v>19.32</v>
      </c>
      <c r="U181" s="2">
        <v>0</v>
      </c>
      <c r="V181" s="2">
        <v>1.18</v>
      </c>
      <c r="W181" s="2">
        <v>36.840000000000003</v>
      </c>
      <c r="X181" s="2">
        <v>7.81</v>
      </c>
      <c r="Y181" s="2">
        <v>0.81</v>
      </c>
      <c r="Z181" s="2">
        <v>13.52</v>
      </c>
      <c r="AA181" s="2">
        <v>47.58</v>
      </c>
      <c r="AB181" s="2">
        <v>2.79</v>
      </c>
      <c r="AC181" s="2">
        <v>0.01</v>
      </c>
      <c r="AD181" s="2">
        <v>82.85</v>
      </c>
      <c r="AE181" s="2">
        <v>25.74</v>
      </c>
      <c r="AF181" s="2">
        <v>22.47</v>
      </c>
      <c r="AG181" s="2">
        <v>25.27</v>
      </c>
      <c r="AH181" s="2">
        <v>14.33</v>
      </c>
      <c r="AI181" s="2">
        <v>62.41</v>
      </c>
      <c r="AJ181" s="2">
        <v>78.790000000000006</v>
      </c>
      <c r="AK181" s="2">
        <v>96.29</v>
      </c>
      <c r="AL181" s="2">
        <v>69.97</v>
      </c>
      <c r="AM181" s="2">
        <v>31.5</v>
      </c>
      <c r="AN181" s="2">
        <v>53</v>
      </c>
      <c r="AO181" s="2">
        <v>22.41</v>
      </c>
      <c r="AP181" s="2">
        <v>33.42</v>
      </c>
      <c r="AQ181" s="2">
        <v>11.97</v>
      </c>
      <c r="AR181" s="2">
        <v>15.88</v>
      </c>
      <c r="AS181" s="2">
        <v>17.07</v>
      </c>
      <c r="AT181" s="2">
        <v>26.99</v>
      </c>
      <c r="AU181" s="2">
        <v>7.91</v>
      </c>
      <c r="AV181" s="2">
        <v>37.29</v>
      </c>
      <c r="AW181" s="2">
        <v>14.89</v>
      </c>
      <c r="AX181" s="2">
        <v>0.16</v>
      </c>
      <c r="AY181" s="2">
        <v>17.73</v>
      </c>
      <c r="AZ181" s="2">
        <v>6.23</v>
      </c>
      <c r="BA181" s="2">
        <v>80.55</v>
      </c>
      <c r="BB181" s="2">
        <v>16.68</v>
      </c>
      <c r="BC181" s="2">
        <v>31.34</v>
      </c>
      <c r="BD181" s="2">
        <v>89.5</v>
      </c>
      <c r="BE181" s="2">
        <v>45.6</v>
      </c>
      <c r="BF181" s="2">
        <v>26.48</v>
      </c>
      <c r="BG181" s="2">
        <v>5.4</v>
      </c>
      <c r="BH181" s="2">
        <v>1.98</v>
      </c>
      <c r="BI181" s="2">
        <v>89.78</v>
      </c>
      <c r="BJ181" s="2">
        <v>11.39</v>
      </c>
      <c r="BK181" s="2">
        <v>24.69</v>
      </c>
      <c r="BL181" s="2">
        <v>0</v>
      </c>
      <c r="BM181" s="2">
        <v>68.27</v>
      </c>
      <c r="BN181" s="2">
        <v>47.32</v>
      </c>
      <c r="BO181" s="2">
        <v>86.2</v>
      </c>
      <c r="BP181" s="2">
        <v>8.1199999999999992</v>
      </c>
      <c r="BQ181" s="2">
        <v>18.52</v>
      </c>
      <c r="BR181" s="2">
        <v>10.84</v>
      </c>
      <c r="BS181" s="2">
        <v>3.53</v>
      </c>
      <c r="BT181" s="2">
        <v>11.31</v>
      </c>
      <c r="BU181" s="2">
        <v>0.23</v>
      </c>
      <c r="BV181" s="2">
        <v>46.16</v>
      </c>
      <c r="BW181" s="2">
        <v>31.6</v>
      </c>
      <c r="BX181" s="2">
        <v>76.37</v>
      </c>
      <c r="BY181" s="2">
        <v>13.64</v>
      </c>
      <c r="BZ181" s="2">
        <v>19.77</v>
      </c>
      <c r="CA181" s="2">
        <v>12.33</v>
      </c>
      <c r="CB181" s="2">
        <v>1</v>
      </c>
      <c r="CC181" s="2">
        <v>1.04</v>
      </c>
      <c r="CD181" s="2">
        <v>81.569999999999993</v>
      </c>
      <c r="CE181" s="2">
        <v>4.49</v>
      </c>
      <c r="CF181" s="2">
        <v>17.27</v>
      </c>
      <c r="CG181" s="2">
        <v>9.1999999999999993</v>
      </c>
      <c r="CH181" s="2">
        <v>8.4600000000000009</v>
      </c>
      <c r="CI181" s="2">
        <v>7.76</v>
      </c>
      <c r="CJ181" s="2">
        <v>1.85</v>
      </c>
      <c r="CK181" s="2">
        <v>71.42</v>
      </c>
      <c r="CL181" s="2">
        <v>28.31</v>
      </c>
      <c r="CM181" s="2">
        <v>53.05</v>
      </c>
      <c r="CN181" s="2">
        <v>42.59</v>
      </c>
      <c r="CO181" s="2">
        <v>1.29</v>
      </c>
      <c r="CP181" s="2">
        <v>3.23</v>
      </c>
      <c r="CQ181" s="2">
        <v>0.06</v>
      </c>
      <c r="CR181" s="2">
        <v>48.72</v>
      </c>
      <c r="CS181" s="2">
        <v>5.13</v>
      </c>
      <c r="CT181" s="2">
        <v>89.71</v>
      </c>
      <c r="CU181" s="2">
        <v>3</v>
      </c>
      <c r="CV181" s="2">
        <v>10.02</v>
      </c>
      <c r="CW181" s="2">
        <v>56.13</v>
      </c>
      <c r="CX181" s="2">
        <v>46.13</v>
      </c>
      <c r="CY181" s="2">
        <v>39.47</v>
      </c>
      <c r="CZ181" s="2">
        <v>33.54</v>
      </c>
      <c r="DA181" s="2">
        <v>16.45</v>
      </c>
      <c r="DB181" s="2">
        <v>0</v>
      </c>
      <c r="DC181" s="2">
        <v>22.04</v>
      </c>
      <c r="DD181" s="2">
        <v>82.52</v>
      </c>
      <c r="DE181" s="2">
        <v>1.1100000000000001</v>
      </c>
      <c r="DF181" s="2">
        <v>10.27</v>
      </c>
      <c r="DG181" s="2">
        <v>12.08</v>
      </c>
      <c r="DH181" s="2">
        <v>17.05</v>
      </c>
      <c r="DI181" s="2">
        <v>66.91</v>
      </c>
      <c r="DJ181" s="2">
        <v>7.4</v>
      </c>
      <c r="DK181" s="2">
        <v>58.89</v>
      </c>
      <c r="DL181" s="2">
        <v>38.74</v>
      </c>
      <c r="DM181" s="2">
        <v>0</v>
      </c>
      <c r="DN181" s="2">
        <v>78.34</v>
      </c>
      <c r="DO181" s="2">
        <v>24.98</v>
      </c>
      <c r="DP181" s="2">
        <v>8.94</v>
      </c>
      <c r="DQ181" s="2">
        <v>72.099999999999994</v>
      </c>
      <c r="DR181" s="2">
        <v>5.59</v>
      </c>
      <c r="DS181" s="2">
        <v>5.23</v>
      </c>
      <c r="DT181" s="2">
        <v>80.739999999999995</v>
      </c>
      <c r="DU181" s="2">
        <v>80.81</v>
      </c>
      <c r="DV181" s="2">
        <v>50.72</v>
      </c>
      <c r="DW181" s="2">
        <v>8.61</v>
      </c>
      <c r="DX181" s="2">
        <v>60.6</v>
      </c>
      <c r="DY181" s="2">
        <v>77.180000000000007</v>
      </c>
      <c r="DZ181" s="2">
        <v>0.62</v>
      </c>
      <c r="EA181" s="2">
        <v>27.93</v>
      </c>
      <c r="EB181" s="2">
        <v>0.01</v>
      </c>
      <c r="EC181" s="2">
        <v>45.88</v>
      </c>
      <c r="ED181" s="2">
        <v>18.91</v>
      </c>
      <c r="EE181" s="2">
        <v>27.14</v>
      </c>
      <c r="EF181" s="2">
        <v>26.8</v>
      </c>
      <c r="EG181" s="2">
        <v>0.86</v>
      </c>
      <c r="EH181" s="2">
        <v>53.12</v>
      </c>
      <c r="EI181" s="2">
        <v>15.62</v>
      </c>
      <c r="EJ181" s="2">
        <v>2.42</v>
      </c>
      <c r="EK181" s="2">
        <v>11.31</v>
      </c>
      <c r="EL181" s="2">
        <v>28.19</v>
      </c>
      <c r="EM181" s="2">
        <v>0.06</v>
      </c>
      <c r="EN181" s="2">
        <v>23.54</v>
      </c>
      <c r="EO181" s="2">
        <v>81.8</v>
      </c>
      <c r="EP181" s="2">
        <v>0.03</v>
      </c>
      <c r="EQ181" s="2">
        <v>59.64</v>
      </c>
      <c r="ER181" s="2">
        <v>36.89</v>
      </c>
      <c r="ES181" s="2">
        <v>0.89</v>
      </c>
      <c r="ET181" s="2">
        <v>48.36</v>
      </c>
      <c r="EU181" s="2">
        <v>75.44</v>
      </c>
      <c r="EV181" s="2">
        <v>0</v>
      </c>
      <c r="EW181" s="2">
        <v>95.03</v>
      </c>
      <c r="EX181" s="2">
        <v>21.53</v>
      </c>
      <c r="EY181" s="2">
        <v>31.56</v>
      </c>
      <c r="EZ181" s="2">
        <v>38.619999999999997</v>
      </c>
      <c r="FA181" s="2">
        <v>14.84</v>
      </c>
      <c r="FB181" s="2">
        <v>17.64</v>
      </c>
      <c r="FC181" s="2">
        <v>20.86</v>
      </c>
      <c r="FD181" s="2">
        <v>52.87</v>
      </c>
      <c r="FE181" s="2">
        <v>1.21</v>
      </c>
      <c r="FF181" s="2">
        <v>0.5</v>
      </c>
      <c r="FG181" s="2">
        <v>72.78</v>
      </c>
      <c r="FH181" s="2">
        <v>76.2</v>
      </c>
      <c r="FI181" s="2">
        <v>23.95</v>
      </c>
      <c r="FJ181" s="2">
        <v>40.07</v>
      </c>
      <c r="FK181" s="2">
        <v>0.06</v>
      </c>
      <c r="FL181" s="2">
        <v>11.67</v>
      </c>
      <c r="FM181" s="2">
        <v>1.77</v>
      </c>
      <c r="FN181" s="2">
        <v>0.43</v>
      </c>
      <c r="FO181" s="2">
        <v>12.19</v>
      </c>
      <c r="FP181" s="2">
        <v>14.12</v>
      </c>
      <c r="FQ181" s="2">
        <v>6.51</v>
      </c>
      <c r="FR181" s="2">
        <v>83.54</v>
      </c>
      <c r="FS181" s="2">
        <v>91.62</v>
      </c>
      <c r="FT181" s="2">
        <v>7.44</v>
      </c>
      <c r="FU181" s="2">
        <v>59.34</v>
      </c>
      <c r="FV181" s="2">
        <v>10.42</v>
      </c>
      <c r="FW181" s="2">
        <v>1.56</v>
      </c>
      <c r="FX181" s="2">
        <v>4.91</v>
      </c>
      <c r="FY181" s="2">
        <v>20.65</v>
      </c>
      <c r="FZ181" s="2">
        <v>31.63</v>
      </c>
      <c r="GA181" s="2">
        <v>0</v>
      </c>
      <c r="GB181" s="2">
        <v>3.01</v>
      </c>
      <c r="GC181" s="2">
        <v>8.84</v>
      </c>
      <c r="GD181" s="2">
        <v>81.48</v>
      </c>
      <c r="GE181" s="2"/>
      <c r="GF181" s="3">
        <f t="shared" si="38"/>
        <v>28.864510869565205</v>
      </c>
      <c r="GG181" s="3">
        <f t="shared" si="39"/>
        <v>18.515000000000001</v>
      </c>
      <c r="GH181" s="3">
        <f t="shared" si="40"/>
        <v>96.29</v>
      </c>
      <c r="GI181" s="3">
        <f t="shared" si="41"/>
        <v>27.988245342555391</v>
      </c>
      <c r="GJ181" s="3">
        <f t="shared" si="42"/>
        <v>783.34187735507351</v>
      </c>
      <c r="GK181" s="3">
        <f t="shared" si="43"/>
        <v>6.07</v>
      </c>
      <c r="GL181" s="3">
        <f t="shared" si="44"/>
        <v>46.682499999999997</v>
      </c>
      <c r="GM181" s="3">
        <f t="shared" si="37"/>
        <v>40.612499999999997</v>
      </c>
    </row>
    <row r="182" spans="1:195" x14ac:dyDescent="0.2">
      <c r="A182" s="10">
        <v>2020</v>
      </c>
      <c r="B182" s="6" t="s">
        <v>184</v>
      </c>
      <c r="C182" s="2">
        <v>25.03910163332737</v>
      </c>
      <c r="D182" s="2">
        <v>29.443850726035201</v>
      </c>
      <c r="E182" s="2">
        <v>20.46278697751972</v>
      </c>
      <c r="F182" s="2">
        <v>27.53301604609296</v>
      </c>
      <c r="G182" s="2">
        <v>27.349903285619352</v>
      </c>
      <c r="H182" s="2">
        <v>22.69129883829206</v>
      </c>
      <c r="I182" s="2">
        <v>27.033281572510891</v>
      </c>
      <c r="J182" s="2">
        <v>28.434482252206301</v>
      </c>
      <c r="K182" s="2">
        <v>28.606290286952621</v>
      </c>
      <c r="L182" s="2">
        <v>25.663484288657269</v>
      </c>
      <c r="M182" s="2">
        <v>22.18804984897448</v>
      </c>
      <c r="N182" s="2">
        <v>29.490030560180159</v>
      </c>
      <c r="O182" s="2">
        <v>22.352815785329661</v>
      </c>
      <c r="P182" s="2">
        <v>23.090010403569849</v>
      </c>
      <c r="Q182" s="2">
        <v>24.418320494119509</v>
      </c>
      <c r="R182" s="2">
        <v>25.207299484405489</v>
      </c>
      <c r="S182" s="2">
        <v>24.555173221301619</v>
      </c>
      <c r="T182" s="2">
        <v>20.002069484820641</v>
      </c>
      <c r="U182" s="2">
        <v>28.621964596942181</v>
      </c>
      <c r="V182" s="2">
        <v>20.237386214090229</v>
      </c>
      <c r="W182" s="2">
        <v>28.815506099024748</v>
      </c>
      <c r="X182" s="2">
        <v>28.228177450450278</v>
      </c>
      <c r="Y182" s="2">
        <v>23.139634501826741</v>
      </c>
      <c r="Z182" s="2">
        <v>21.797069997060781</v>
      </c>
      <c r="AA182" s="2">
        <v>20.542865262408721</v>
      </c>
      <c r="AB182" s="2">
        <v>26.877426969251491</v>
      </c>
      <c r="AC182" s="2">
        <v>21.5655885153394</v>
      </c>
      <c r="AD182" s="2">
        <v>21.678314847241879</v>
      </c>
      <c r="AE182" s="2">
        <v>22.303929218329859</v>
      </c>
      <c r="AF182" s="2">
        <v>22.13596584212975</v>
      </c>
      <c r="AG182" s="2">
        <v>26.42048215470594</v>
      </c>
      <c r="AH182" s="2">
        <v>28.5515575618425</v>
      </c>
      <c r="AI182" s="2">
        <v>20.367266546377881</v>
      </c>
      <c r="AJ182" s="2">
        <v>25.577116600672831</v>
      </c>
      <c r="AK182" s="2">
        <v>23.85941589867398</v>
      </c>
      <c r="AL182" s="2">
        <v>27.892646651513989</v>
      </c>
      <c r="AM182" s="2">
        <v>22.28554748196057</v>
      </c>
      <c r="AN182" s="2">
        <v>26.089517189658402</v>
      </c>
      <c r="AO182" s="2">
        <v>22.6959342402297</v>
      </c>
      <c r="AP182" s="2">
        <v>22.34671184830481</v>
      </c>
      <c r="AQ182" s="2">
        <v>20.169851095042851</v>
      </c>
      <c r="AR182" s="2">
        <v>26.5244241514099</v>
      </c>
      <c r="AS182" s="2">
        <v>25.629006629232158</v>
      </c>
      <c r="AT182" s="2">
        <v>29.05393900217684</v>
      </c>
      <c r="AU182" s="2">
        <v>26.853602267351569</v>
      </c>
      <c r="AV182" s="2">
        <v>24.18584975092336</v>
      </c>
      <c r="AW182" s="2">
        <v>25.781960440273409</v>
      </c>
      <c r="AX182" s="2">
        <v>21.27214484319887</v>
      </c>
      <c r="AY182" s="2">
        <v>25.185084461211218</v>
      </c>
      <c r="AZ182" s="2">
        <v>26.97829771026964</v>
      </c>
      <c r="BA182" s="2">
        <v>27.289528194653329</v>
      </c>
      <c r="BB182" s="2">
        <v>20.236681677118799</v>
      </c>
      <c r="BC182" s="2">
        <v>26.9894062341912</v>
      </c>
      <c r="BD182" s="2">
        <v>29.530852548864232</v>
      </c>
      <c r="BE182" s="2">
        <v>22.82682058676475</v>
      </c>
      <c r="BF182" s="2">
        <v>21.47513813298546</v>
      </c>
      <c r="BG182" s="2">
        <v>21.80803447267299</v>
      </c>
      <c r="BH182" s="2">
        <v>21.210448868402359</v>
      </c>
      <c r="BI182" s="2">
        <v>10.9213792364806</v>
      </c>
      <c r="BJ182" s="2">
        <v>2.4503416237330669</v>
      </c>
      <c r="BK182" s="2">
        <v>0.50890779054549462</v>
      </c>
      <c r="BL182" s="2">
        <v>23.412062639318041</v>
      </c>
      <c r="BM182" s="2">
        <v>7.9537520247377671</v>
      </c>
      <c r="BN182" s="2">
        <v>7.5387814606707906</v>
      </c>
      <c r="BO182" s="2">
        <v>9.5603259152489635</v>
      </c>
      <c r="BP182" s="2">
        <v>-3.8813905915772748</v>
      </c>
      <c r="BQ182" s="2">
        <v>-3.887769653233565</v>
      </c>
      <c r="BR182" s="2">
        <v>5.5083748580321537</v>
      </c>
      <c r="BS182" s="2">
        <v>23.057446019505338</v>
      </c>
      <c r="BT182" s="2">
        <v>-6.3124888191786344</v>
      </c>
      <c r="BU182" s="2">
        <v>-8.0590232152020196</v>
      </c>
      <c r="BV182" s="2">
        <v>21.874239968977381</v>
      </c>
      <c r="BW182" s="2">
        <v>-0.88885393867865048</v>
      </c>
      <c r="BX182" s="2">
        <v>-0.41886223025122682</v>
      </c>
      <c r="BY182" s="2">
        <v>24.786833889785701</v>
      </c>
      <c r="BZ182" s="2">
        <v>5.9052453088807049</v>
      </c>
      <c r="CA182" s="2">
        <v>21.132772505142309</v>
      </c>
      <c r="CB182" s="2">
        <v>15.674188496865201</v>
      </c>
      <c r="CC182" s="2">
        <v>16.555053227972721</v>
      </c>
      <c r="CD182" s="2">
        <v>10.6071493019223</v>
      </c>
      <c r="CE182" s="2">
        <v>22.035563481864909</v>
      </c>
      <c r="CF182" s="2">
        <v>23.962476811211459</v>
      </c>
      <c r="CG182" s="2">
        <v>14.31752927062745</v>
      </c>
      <c r="CH182" s="2">
        <v>17.37190260171807</v>
      </c>
      <c r="CI182" s="2">
        <v>24.70670527941941</v>
      </c>
      <c r="CJ182" s="2">
        <v>-8.2355985470800306</v>
      </c>
      <c r="CK182" s="2">
        <v>19.506350929077691</v>
      </c>
      <c r="CL182" s="2">
        <v>2.2664949918120949</v>
      </c>
      <c r="CM182" s="2">
        <v>21.01076436148956</v>
      </c>
      <c r="CN182" s="2">
        <v>14.33176363321952</v>
      </c>
      <c r="CO182" s="2">
        <v>-0.93153418301933044</v>
      </c>
      <c r="CP182" s="2">
        <v>0.71157393243625222</v>
      </c>
      <c r="CQ182" s="2">
        <v>12.929015351654799</v>
      </c>
      <c r="CR182" s="2">
        <v>-8.8029429664085566</v>
      </c>
      <c r="CS182" s="2">
        <v>11.19878188273378</v>
      </c>
      <c r="CT182" s="2">
        <v>13.45920621768817</v>
      </c>
      <c r="CU182" s="2">
        <v>-4.764710797897008</v>
      </c>
      <c r="CV182" s="2">
        <v>21.558903831926258</v>
      </c>
      <c r="CW182" s="2">
        <v>4.0286072512409383</v>
      </c>
      <c r="CX182" s="2">
        <v>-3.074609758241611</v>
      </c>
      <c r="CY182" s="2">
        <v>-9.5180199336293736</v>
      </c>
      <c r="CZ182" s="2">
        <v>14.608649585378441</v>
      </c>
      <c r="DA182" s="2">
        <v>13.174301567468531</v>
      </c>
      <c r="DB182" s="2">
        <v>19.488318404909311</v>
      </c>
      <c r="DC182" s="2">
        <v>17.235069053306908</v>
      </c>
      <c r="DD182" s="2">
        <v>13.10059901958755</v>
      </c>
      <c r="DE182" s="2">
        <v>18.35904271570471</v>
      </c>
      <c r="DF182" s="2">
        <v>3.4505310449778039</v>
      </c>
      <c r="DG182" s="2">
        <v>-9.5906088671285694</v>
      </c>
      <c r="DH182" s="2">
        <v>1.656263365691403</v>
      </c>
      <c r="DI182" s="2">
        <v>20.98968636909278</v>
      </c>
      <c r="DJ182" s="2">
        <v>14.863873871009099</v>
      </c>
      <c r="DK182" s="2">
        <v>8.31868689344725</v>
      </c>
      <c r="DL182" s="2">
        <v>24.639682310326151</v>
      </c>
      <c r="DM182" s="2">
        <v>3.2049495360490439</v>
      </c>
      <c r="DN182" s="2">
        <v>6.4482276965738343</v>
      </c>
      <c r="DO182" s="2">
        <v>5.9742550719702088</v>
      </c>
      <c r="DP182" s="2">
        <v>19.021123652418598</v>
      </c>
      <c r="DQ182" s="2">
        <v>18.003473770208672</v>
      </c>
      <c r="DR182" s="2">
        <v>22.163040050081921</v>
      </c>
      <c r="DS182" s="2">
        <v>8.3044376844670964</v>
      </c>
      <c r="DT182" s="2">
        <v>9.2446860654871266</v>
      </c>
      <c r="DU182" s="2">
        <v>5.2640019524019763</v>
      </c>
      <c r="DV182" s="2">
        <v>11.152125673928101</v>
      </c>
      <c r="DW182" s="2">
        <v>12.018060584425809</v>
      </c>
      <c r="DX182" s="2">
        <v>4.2266918113117526</v>
      </c>
      <c r="DY182" s="2">
        <v>8.4892293586298102</v>
      </c>
      <c r="DZ182" s="2">
        <v>2.1474196544054429</v>
      </c>
      <c r="EA182" s="2">
        <v>-2.3930682104346279</v>
      </c>
      <c r="EB182" s="2">
        <v>16.48225561078149</v>
      </c>
      <c r="EC182" s="2">
        <v>18.196813179922952</v>
      </c>
      <c r="ED182" s="2">
        <v>0.36650950534518151</v>
      </c>
      <c r="EE182" s="2">
        <v>9.4178353821108729</v>
      </c>
      <c r="EF182" s="2">
        <v>12.284068158702659</v>
      </c>
      <c r="EG182" s="2">
        <v>-9.5281467694231221</v>
      </c>
      <c r="EH182" s="2">
        <v>-3.727053723539798</v>
      </c>
      <c r="EI182" s="2">
        <v>19.353741476831829</v>
      </c>
      <c r="EJ182" s="2">
        <v>21.300061807584822</v>
      </c>
      <c r="EK182" s="2">
        <v>2.8682468019568681</v>
      </c>
      <c r="EL182" s="2">
        <v>20.136857071649299</v>
      </c>
      <c r="EM182" s="2">
        <v>24.616761813710522</v>
      </c>
      <c r="EN182" s="2">
        <v>21.658419486362689</v>
      </c>
      <c r="EO182" s="2">
        <v>5.0841095093096342</v>
      </c>
      <c r="EP182" s="2">
        <v>1.433850190573974</v>
      </c>
      <c r="EQ182" s="2">
        <v>-1.022024375803072</v>
      </c>
      <c r="ER182" s="2">
        <v>3.296877297262045</v>
      </c>
      <c r="ES182" s="2">
        <v>1.3942536173989579</v>
      </c>
      <c r="ET182" s="2">
        <v>24.022147169713929</v>
      </c>
      <c r="EU182" s="2">
        <v>-5.6816261792958924</v>
      </c>
      <c r="EV182" s="2">
        <v>4.7517443523574592</v>
      </c>
      <c r="EW182" s="2">
        <v>6.8402598710274276</v>
      </c>
      <c r="EX182" s="2">
        <v>-6.2167210175647636</v>
      </c>
      <c r="EY182" s="2">
        <v>2.8831188939322199</v>
      </c>
      <c r="EZ182" s="2">
        <v>-5.3421465058990361</v>
      </c>
      <c r="FA182" s="2">
        <v>2.1362299340482842</v>
      </c>
      <c r="FB182" s="2">
        <v>13.21428258558266</v>
      </c>
      <c r="FC182" s="2">
        <v>5.8248398278729887</v>
      </c>
      <c r="FD182" s="2">
        <v>-7.3938605908321904</v>
      </c>
      <c r="FE182" s="2">
        <v>3.4714109145510448</v>
      </c>
      <c r="FF182" s="2">
        <v>-3.6067166369963899</v>
      </c>
      <c r="FG182" s="2">
        <v>22.85041652880555</v>
      </c>
      <c r="FH182" s="2">
        <v>3.8471895526827891</v>
      </c>
      <c r="FI182" s="2">
        <v>9.7474762328565703</v>
      </c>
      <c r="FJ182" s="2">
        <v>-8.7640734223824719</v>
      </c>
      <c r="FK182" s="2">
        <v>21.851903804030851</v>
      </c>
      <c r="FL182" s="2">
        <v>20.74036826520636</v>
      </c>
      <c r="FM182" s="2">
        <v>-8.4203930628329005</v>
      </c>
      <c r="FN182" s="2">
        <v>22.716764800961862</v>
      </c>
      <c r="FO182" s="2">
        <v>19.246601504281131</v>
      </c>
      <c r="FP182" s="2">
        <v>-7.8346658494038159</v>
      </c>
      <c r="FQ182" s="2">
        <v>0.32212423207888641</v>
      </c>
      <c r="FR182" s="2">
        <v>18.256475831400572</v>
      </c>
      <c r="FS182" s="2">
        <v>18.028425221526859</v>
      </c>
      <c r="FT182" s="2">
        <v>-1.537163405233319</v>
      </c>
      <c r="FU182" s="2">
        <v>21.884664017321331</v>
      </c>
      <c r="FV182" s="2">
        <v>-0.44032498723080771</v>
      </c>
      <c r="FW182" s="2">
        <v>-5.3015638003600438</v>
      </c>
      <c r="FX182" s="2">
        <v>9.0606581489641655</v>
      </c>
      <c r="FY182" s="2">
        <v>7.5103644325050709</v>
      </c>
      <c r="FZ182" s="2">
        <v>17.91077037753729</v>
      </c>
      <c r="GA182" s="2">
        <v>15.910067663846201</v>
      </c>
      <c r="GB182" s="2">
        <v>12.389168777693889</v>
      </c>
      <c r="GC182" s="2">
        <v>15.25630479152486</v>
      </c>
      <c r="GD182" s="2">
        <v>6.2669589539900912</v>
      </c>
      <c r="GE182" s="2"/>
      <c r="GF182" s="3">
        <f t="shared" si="38"/>
        <v>13.718677817179014</v>
      </c>
      <c r="GG182" s="3">
        <f t="shared" si="39"/>
        <v>17.64133648962768</v>
      </c>
      <c r="GH182" s="3">
        <f t="shared" si="40"/>
        <v>39.121461415992798</v>
      </c>
      <c r="GI182" s="3">
        <f t="shared" si="41"/>
        <v>11.311390919785977</v>
      </c>
      <c r="GJ182" s="3">
        <f t="shared" si="42"/>
        <v>127.94756454021665</v>
      </c>
      <c r="GK182" s="3">
        <f t="shared" si="43"/>
        <v>3.9832528266014009</v>
      </c>
      <c r="GL182" s="3">
        <f t="shared" si="44"/>
        <v>22.701141880412742</v>
      </c>
      <c r="GM182" s="3">
        <f t="shared" si="37"/>
        <v>18.717889053811341</v>
      </c>
    </row>
    <row r="183" spans="1:195" x14ac:dyDescent="0.2">
      <c r="A183" s="10"/>
      <c r="B183" s="6" t="s">
        <v>185</v>
      </c>
      <c r="C183" s="2">
        <v>544952.50299999991</v>
      </c>
      <c r="D183" s="2">
        <v>215915.61</v>
      </c>
      <c r="E183" s="2">
        <v>4383.2</v>
      </c>
      <c r="F183" s="2">
        <v>448.88439899999997</v>
      </c>
      <c r="G183" s="2">
        <v>1765052.9</v>
      </c>
      <c r="H183" s="2">
        <v>154535.9</v>
      </c>
      <c r="I183" s="2">
        <v>6746.6</v>
      </c>
      <c r="J183" s="2">
        <v>474.6</v>
      </c>
      <c r="K183" s="2">
        <v>378996.8</v>
      </c>
      <c r="L183" s="2">
        <v>59142.400000000001</v>
      </c>
      <c r="M183" s="2">
        <v>34305</v>
      </c>
      <c r="N183" s="2">
        <v>713.46600000000001</v>
      </c>
      <c r="O183" s="2">
        <v>85364.1</v>
      </c>
      <c r="P183" s="2">
        <v>7980.4</v>
      </c>
      <c r="Q183" s="2">
        <v>5456.7</v>
      </c>
      <c r="R183" s="2">
        <v>85493.1</v>
      </c>
      <c r="S183" s="2">
        <v>34138.1</v>
      </c>
      <c r="T183" s="2">
        <v>32470.2</v>
      </c>
      <c r="U183" s="2">
        <v>2456</v>
      </c>
      <c r="V183" s="2">
        <v>20946.8</v>
      </c>
      <c r="W183" s="2">
        <v>54801.5</v>
      </c>
      <c r="X183" s="2">
        <v>687.6</v>
      </c>
      <c r="Y183" s="2">
        <v>18375.3</v>
      </c>
      <c r="Z183" s="2">
        <v>414138.8</v>
      </c>
      <c r="AA183" s="2">
        <v>1096.07</v>
      </c>
      <c r="AB183" s="2">
        <v>9588</v>
      </c>
      <c r="AC183" s="2">
        <v>1035.2</v>
      </c>
      <c r="AD183" s="2">
        <v>5763.6869999999999</v>
      </c>
      <c r="AE183" s="2">
        <v>236.6</v>
      </c>
      <c r="AF183" s="2">
        <v>598490.02</v>
      </c>
      <c r="AG183" s="2">
        <v>10944686.199999999</v>
      </c>
      <c r="AH183" s="2">
        <v>10894.9</v>
      </c>
      <c r="AI183" s="2">
        <v>9928.4</v>
      </c>
      <c r="AJ183" s="2">
        <v>3025.6</v>
      </c>
      <c r="AK183" s="2">
        <v>7153.9</v>
      </c>
      <c r="AL183" s="2">
        <v>79057.600000000006</v>
      </c>
      <c r="AM183" s="2">
        <v>328.2</v>
      </c>
      <c r="AN183" s="2">
        <v>620.6</v>
      </c>
      <c r="AO183" s="2">
        <v>6967.4</v>
      </c>
      <c r="AP183" s="2">
        <v>32776.99</v>
      </c>
      <c r="AQ183" s="2">
        <v>88835.199999999997</v>
      </c>
      <c r="AR183" s="2">
        <v>603350.5</v>
      </c>
      <c r="AS183" s="2">
        <v>427.7</v>
      </c>
      <c r="AT183" s="2">
        <v>162.80000000000001</v>
      </c>
      <c r="AU183" s="2">
        <v>27356.5</v>
      </c>
      <c r="AV183" s="2">
        <v>22881.3</v>
      </c>
      <c r="AW183" s="2">
        <v>161563</v>
      </c>
      <c r="AX183" s="2">
        <v>12660698.199999999</v>
      </c>
      <c r="AY183" s="2">
        <v>210752.3</v>
      </c>
      <c r="AZ183" s="2">
        <v>1872835.52</v>
      </c>
      <c r="BA183" s="2">
        <v>202705.8</v>
      </c>
      <c r="BB183" s="2">
        <v>7097.52</v>
      </c>
      <c r="BC183" s="2">
        <v>18098</v>
      </c>
      <c r="BD183" s="2">
        <v>2465025.42</v>
      </c>
      <c r="BE183" s="2">
        <v>1028.2</v>
      </c>
      <c r="BF183" s="2">
        <v>267154.7</v>
      </c>
      <c r="BG183" s="2">
        <v>107.5</v>
      </c>
      <c r="BH183" s="2">
        <v>5349.2</v>
      </c>
      <c r="BI183" s="2">
        <v>308650.3</v>
      </c>
      <c r="BJ183" s="2">
        <v>10255</v>
      </c>
      <c r="BK183" s="2">
        <v>19401.16</v>
      </c>
      <c r="BL183" s="2">
        <v>4537.8999999999996</v>
      </c>
      <c r="BM183" s="2">
        <v>611.4</v>
      </c>
      <c r="BN183" s="2">
        <v>329</v>
      </c>
      <c r="BO183" s="2">
        <v>4350.3999999999996</v>
      </c>
      <c r="BP183" s="2">
        <v>51002.2</v>
      </c>
      <c r="BQ183" s="2">
        <v>324.5</v>
      </c>
      <c r="BR183" s="2">
        <v>16865.2</v>
      </c>
      <c r="BS183" s="2">
        <v>2768.5</v>
      </c>
      <c r="BT183" s="2">
        <v>10864997.070491999</v>
      </c>
      <c r="BU183" s="2">
        <v>8835.4</v>
      </c>
      <c r="BV183" s="2">
        <v>224996.636</v>
      </c>
      <c r="BW183" s="2">
        <v>3209.04</v>
      </c>
      <c r="BX183" s="2">
        <v>44769.3</v>
      </c>
      <c r="BY183" s="2">
        <v>20952613.307</v>
      </c>
      <c r="BZ183" s="2">
        <v>445059.2359999998</v>
      </c>
      <c r="CA183" s="2">
        <v>616561.30000000005</v>
      </c>
      <c r="CB183" s="2">
        <v>163511.5</v>
      </c>
      <c r="CC183" s="2">
        <v>1446.6</v>
      </c>
      <c r="CD183" s="2">
        <v>58471.8</v>
      </c>
      <c r="CE183" s="2">
        <v>281286.8</v>
      </c>
      <c r="CF183" s="2">
        <v>5835.6</v>
      </c>
      <c r="CG183" s="2">
        <v>20974.1</v>
      </c>
      <c r="CH183" s="2">
        <v>1014064.7</v>
      </c>
      <c r="CI183" s="2">
        <v>211896.7</v>
      </c>
      <c r="CJ183" s="2">
        <v>19446.8</v>
      </c>
      <c r="CK183" s="2">
        <v>9080.1</v>
      </c>
      <c r="CL183" s="2">
        <v>18652.8</v>
      </c>
      <c r="CM183" s="2">
        <v>56.9</v>
      </c>
      <c r="CN183" s="2">
        <v>231</v>
      </c>
      <c r="CO183" s="2">
        <v>569681.80000000005</v>
      </c>
      <c r="CP183" s="2">
        <v>92308.9</v>
      </c>
      <c r="CQ183" s="2">
        <v>1242200.06</v>
      </c>
      <c r="CR183" s="2">
        <v>21474.9</v>
      </c>
      <c r="CS183" s="2">
        <v>1179.5</v>
      </c>
      <c r="CT183" s="2">
        <v>44467</v>
      </c>
      <c r="CU183" s="2">
        <v>499.2</v>
      </c>
      <c r="CV183" s="2">
        <v>1438080.03</v>
      </c>
      <c r="CW183" s="2">
        <v>21846.3</v>
      </c>
      <c r="CX183" s="2">
        <v>4819595.8</v>
      </c>
      <c r="CY183" s="2">
        <v>15488347.619999999</v>
      </c>
      <c r="CZ183" s="2">
        <v>7853.1</v>
      </c>
      <c r="DA183" s="2">
        <v>6928.3</v>
      </c>
      <c r="DB183" s="2">
        <v>8611.2000000000007</v>
      </c>
      <c r="DC183" s="2">
        <v>2745.45</v>
      </c>
      <c r="DD183" s="2">
        <v>1454</v>
      </c>
      <c r="DE183" s="2">
        <v>2416064.9</v>
      </c>
      <c r="DF183" s="2">
        <v>110</v>
      </c>
      <c r="DG183" s="2">
        <v>21203591.307</v>
      </c>
      <c r="DH183" s="2">
        <v>4150.7</v>
      </c>
      <c r="DI183" s="2">
        <v>1610.7</v>
      </c>
      <c r="DJ183" s="2">
        <v>33874.6</v>
      </c>
      <c r="DK183" s="2">
        <v>1370939</v>
      </c>
      <c r="DL183" s="2">
        <v>21184.7</v>
      </c>
      <c r="DM183" s="2">
        <v>6945.5</v>
      </c>
      <c r="DN183" s="2">
        <v>3847.1</v>
      </c>
      <c r="DO183" s="2">
        <v>3720.2</v>
      </c>
      <c r="DP183" s="2">
        <v>1640</v>
      </c>
      <c r="DQ183" s="2">
        <v>245139.3</v>
      </c>
      <c r="DR183" s="2">
        <v>4837406.2</v>
      </c>
      <c r="DS183" s="2">
        <v>2197.9499999999998</v>
      </c>
      <c r="DT183" s="2">
        <v>111978.1</v>
      </c>
      <c r="DU183" s="2">
        <v>4582.2</v>
      </c>
      <c r="DV183" s="2">
        <v>130315.1</v>
      </c>
      <c r="DW183" s="2">
        <v>36177.4</v>
      </c>
      <c r="DX183" s="2">
        <v>14949.2</v>
      </c>
      <c r="DY183" s="2">
        <v>41.4</v>
      </c>
      <c r="DZ183" s="2">
        <v>31359.7</v>
      </c>
      <c r="EA183" s="2">
        <v>10570775.720000001</v>
      </c>
      <c r="EB183" s="2">
        <v>181678.20700000011</v>
      </c>
      <c r="EC183" s="2">
        <v>9582.7000000000007</v>
      </c>
      <c r="ED183" s="2">
        <v>46578.9</v>
      </c>
      <c r="EE183" s="2">
        <v>133471.29999999999</v>
      </c>
      <c r="EF183" s="2">
        <v>158.19999999999999</v>
      </c>
      <c r="EG183" s="2">
        <v>5491.5</v>
      </c>
      <c r="EH183" s="2">
        <v>279223.8</v>
      </c>
      <c r="EI183" s="2">
        <v>469494.03600000008</v>
      </c>
      <c r="EJ183" s="2">
        <v>52437.2</v>
      </c>
      <c r="EK183" s="2">
        <v>38973.5</v>
      </c>
      <c r="EL183" s="2">
        <v>7575.7</v>
      </c>
      <c r="EM183" s="2">
        <v>68664</v>
      </c>
      <c r="EN183" s="2">
        <v>1618271</v>
      </c>
      <c r="EO183" s="2">
        <v>2518434.77</v>
      </c>
      <c r="EP183" s="2">
        <v>20796.099999999999</v>
      </c>
      <c r="EQ183" s="2">
        <v>10680.2</v>
      </c>
      <c r="ER183" s="2">
        <v>43705</v>
      </c>
      <c r="ES183" s="2">
        <v>223.3</v>
      </c>
      <c r="ET183" s="2">
        <v>1048</v>
      </c>
      <c r="EU183" s="2">
        <v>6376.3</v>
      </c>
      <c r="EV183" s="2">
        <v>660.4</v>
      </c>
      <c r="EW183" s="2">
        <v>46324.3</v>
      </c>
      <c r="EX183" s="2">
        <v>760269.41299999994</v>
      </c>
      <c r="EY183" s="2">
        <v>760868.11300000001</v>
      </c>
      <c r="EZ183" s="2">
        <v>2601.3200000000002</v>
      </c>
      <c r="FA183" s="2">
        <v>29035.8</v>
      </c>
      <c r="FB183" s="2">
        <v>12477.3</v>
      </c>
      <c r="FC183" s="2">
        <v>33576.1</v>
      </c>
      <c r="FD183" s="2">
        <v>1147.7</v>
      </c>
      <c r="FE183" s="2">
        <v>25234.6</v>
      </c>
      <c r="FF183" s="2">
        <v>1568.4</v>
      </c>
      <c r="FG183" s="2">
        <v>12608302.4</v>
      </c>
      <c r="FH183" s="2">
        <v>265478.90000000002</v>
      </c>
      <c r="FI183" s="2">
        <v>9328.7999999999993</v>
      </c>
      <c r="FJ183" s="2">
        <v>63655</v>
      </c>
      <c r="FK183" s="2">
        <v>1410200.16</v>
      </c>
      <c r="FL183" s="2">
        <v>1370939</v>
      </c>
      <c r="FM183" s="2">
        <v>2518434.77</v>
      </c>
      <c r="FN183" s="2">
        <v>29293</v>
      </c>
      <c r="FO183" s="2">
        <v>407406.2</v>
      </c>
      <c r="FP183" s="2">
        <v>6.6</v>
      </c>
      <c r="FQ183" s="2">
        <v>14435.5</v>
      </c>
      <c r="FR183" s="2">
        <v>5674.6</v>
      </c>
      <c r="FS183" s="2">
        <v>165663.6</v>
      </c>
      <c r="FT183" s="2">
        <v>16383995.506999999</v>
      </c>
      <c r="FU183" s="2">
        <v>4320532.5</v>
      </c>
      <c r="FV183" s="2">
        <v>115577.8</v>
      </c>
      <c r="FW183" s="2">
        <v>219.8</v>
      </c>
      <c r="FX183" s="2">
        <v>355323.1</v>
      </c>
      <c r="FY183" s="2">
        <v>121.3</v>
      </c>
      <c r="FZ183" s="2">
        <v>33566427.590000004</v>
      </c>
      <c r="GA183" s="2">
        <v>9960.1</v>
      </c>
      <c r="GB183" s="2">
        <v>393241.59999999998</v>
      </c>
      <c r="GC183" s="2">
        <v>7607.1</v>
      </c>
      <c r="GD183" s="2">
        <v>8312.5</v>
      </c>
      <c r="GE183" s="2"/>
      <c r="GF183" s="3">
        <f t="shared" si="38"/>
        <v>1172156.4465374514</v>
      </c>
      <c r="GG183" s="3">
        <f t="shared" si="39"/>
        <v>21660.6</v>
      </c>
      <c r="GH183" s="3">
        <f t="shared" si="40"/>
        <v>33566420.990000002</v>
      </c>
      <c r="GI183" s="3">
        <f t="shared" si="41"/>
        <v>4085307.9417660902</v>
      </c>
      <c r="GJ183" s="3">
        <f t="shared" si="42"/>
        <v>16689740979057.088</v>
      </c>
      <c r="GK183" s="3">
        <f t="shared" si="43"/>
        <v>4375</v>
      </c>
      <c r="GL183" s="3">
        <f t="shared" si="44"/>
        <v>230032.302</v>
      </c>
      <c r="GM183" s="3">
        <f t="shared" si="37"/>
        <v>225657.302</v>
      </c>
    </row>
    <row r="184" spans="1:195" x14ac:dyDescent="0.2">
      <c r="A184" s="10"/>
      <c r="B184" s="6" t="s">
        <v>186</v>
      </c>
      <c r="C184" s="2">
        <v>275690.74357400002</v>
      </c>
      <c r="D184" s="2">
        <v>216101.87294900001</v>
      </c>
      <c r="E184" s="2">
        <v>1015.186729</v>
      </c>
      <c r="F184" s="2">
        <v>1.7588109999999999</v>
      </c>
      <c r="G184" s="2">
        <v>113241.489865</v>
      </c>
      <c r="H184" s="2">
        <v>51061.498890000003</v>
      </c>
      <c r="I184" s="2">
        <v>1173.5799460000001</v>
      </c>
      <c r="J184" s="2">
        <v>11.763472999999999</v>
      </c>
      <c r="K184" s="2">
        <v>49331.815860000002</v>
      </c>
      <c r="L184" s="2">
        <v>3759.74089</v>
      </c>
      <c r="M184" s="2">
        <v>4793.5547470000001</v>
      </c>
      <c r="N184" s="2">
        <v>1636.3894110000001</v>
      </c>
      <c r="O184" s="2">
        <v>4564.1963109999997</v>
      </c>
      <c r="P184" s="2">
        <v>3007.644632</v>
      </c>
      <c r="Q184" s="2">
        <v>10060.67193</v>
      </c>
      <c r="R184" s="2">
        <v>28076.846460000001</v>
      </c>
      <c r="S184" s="2">
        <v>4328.7296429999997</v>
      </c>
      <c r="T184" s="2">
        <v>171.638398</v>
      </c>
      <c r="U184" s="2">
        <v>33.819566000000002</v>
      </c>
      <c r="V184" s="2">
        <v>1283.7036000000001</v>
      </c>
      <c r="W184" s="2">
        <v>15902.541520000001</v>
      </c>
      <c r="X184" s="2">
        <v>205.409043</v>
      </c>
      <c r="Y184" s="2">
        <v>9838.1424179999995</v>
      </c>
      <c r="Z184" s="2">
        <v>191103.25169999999</v>
      </c>
      <c r="AA184" s="2">
        <v>38.478740000000002</v>
      </c>
      <c r="AB184" s="2">
        <v>137.896432</v>
      </c>
      <c r="AC184" s="2">
        <v>97.265439000000001</v>
      </c>
      <c r="AD184" s="2">
        <v>2963.6335509999999</v>
      </c>
      <c r="AE184" s="2">
        <v>10628.57907</v>
      </c>
      <c r="AF184" s="2">
        <v>60992.744076999988</v>
      </c>
      <c r="AG184" s="2">
        <v>536920.21030000004</v>
      </c>
      <c r="AH184" s="2">
        <v>3544.2059810000001</v>
      </c>
      <c r="AI184" s="2">
        <v>62399.453370000003</v>
      </c>
      <c r="AJ184" s="2">
        <v>14960.565839999999</v>
      </c>
      <c r="AK184" s="2">
        <v>1610.016398</v>
      </c>
      <c r="AL184" s="2">
        <v>23778.214049999999</v>
      </c>
      <c r="AM184" s="2">
        <v>46.815800000000003</v>
      </c>
      <c r="AN184" s="2">
        <v>59.475637999999996</v>
      </c>
      <c r="AO184" s="2">
        <v>1875.7970789999999</v>
      </c>
      <c r="AP184" s="2">
        <v>1929.4206019999999</v>
      </c>
      <c r="AQ184" s="2">
        <v>4755.4941580000004</v>
      </c>
      <c r="AR184" s="2">
        <v>33815.1086</v>
      </c>
      <c r="AS184" s="2">
        <v>259.183065</v>
      </c>
      <c r="AT184" s="2">
        <v>20.527631</v>
      </c>
      <c r="AU184" s="2">
        <v>5492.8257270000004</v>
      </c>
      <c r="AV184" s="2">
        <v>3395.5107069999999</v>
      </c>
      <c r="AW184" s="2">
        <v>12578.747600000001</v>
      </c>
      <c r="AX184" s="2">
        <v>734137.80588800029</v>
      </c>
      <c r="AY184" s="2">
        <v>20471.527979999999</v>
      </c>
      <c r="AZ184" s="2">
        <v>159006.93597200001</v>
      </c>
      <c r="BA184" s="2">
        <v>20960.37066</v>
      </c>
      <c r="BB184" s="2">
        <v>1827.1939789999999</v>
      </c>
      <c r="BC184" s="2">
        <v>53761.303549999997</v>
      </c>
      <c r="BD184" s="2">
        <v>220238.85187400001</v>
      </c>
      <c r="BE184" s="2">
        <v>191.23261199999999</v>
      </c>
      <c r="BF184" s="2">
        <v>36202.715080000002</v>
      </c>
      <c r="BG184" s="2">
        <v>27.549723</v>
      </c>
      <c r="BH184" s="2">
        <v>523.12245700000005</v>
      </c>
      <c r="BI184" s="2">
        <v>27696.68924</v>
      </c>
      <c r="BJ184" s="2">
        <v>2158.2981169999998</v>
      </c>
      <c r="BK184" s="2">
        <v>6369.1190509999997</v>
      </c>
      <c r="BL184" s="2">
        <v>6822.4349160000002</v>
      </c>
      <c r="BM184" s="2">
        <v>359.17939999999999</v>
      </c>
      <c r="BN184" s="2">
        <v>765.86139800000001</v>
      </c>
      <c r="BO184" s="2">
        <v>33.339292</v>
      </c>
      <c r="BP184" s="2">
        <v>4423.2479199999998</v>
      </c>
      <c r="BQ184" s="2">
        <v>7.6390079999999996</v>
      </c>
      <c r="BR184" s="2">
        <v>5199.3015509999996</v>
      </c>
      <c r="BS184" s="2">
        <v>567.14127699999995</v>
      </c>
      <c r="BT184" s="2">
        <v>690685.50740300026</v>
      </c>
      <c r="BU184" s="2">
        <v>3123.8900570000001</v>
      </c>
      <c r="BV184" s="2">
        <v>382172.66209300002</v>
      </c>
      <c r="BW184" s="2">
        <v>1533.386585</v>
      </c>
      <c r="BX184" s="2">
        <v>6484.4685589999999</v>
      </c>
      <c r="BY184" s="2">
        <v>1725711.826475</v>
      </c>
      <c r="BZ184" s="2">
        <v>411665.78478699998</v>
      </c>
      <c r="CA184" s="2">
        <v>39719.808259999998</v>
      </c>
      <c r="CB184" s="2">
        <v>5439.6912890000003</v>
      </c>
      <c r="CC184" s="2">
        <v>368.658861</v>
      </c>
      <c r="CD184" s="2">
        <v>2690.533696</v>
      </c>
      <c r="CE184" s="2">
        <v>15989.66164</v>
      </c>
      <c r="CF184" s="2">
        <v>409.69478500000002</v>
      </c>
      <c r="CG184" s="2">
        <v>1225.8627710000001</v>
      </c>
      <c r="CH184" s="2">
        <v>18498.405330000001</v>
      </c>
      <c r="CI184" s="2">
        <v>11597.464260000001</v>
      </c>
      <c r="CJ184" s="2">
        <v>20969.046320000001</v>
      </c>
      <c r="CK184" s="2">
        <v>2016.200505</v>
      </c>
      <c r="CL184" s="2">
        <v>4784.592654</v>
      </c>
      <c r="CM184" s="2">
        <v>5.1244149999999999</v>
      </c>
      <c r="CN184" s="2">
        <v>6.9864730000000002</v>
      </c>
      <c r="CO184" s="2">
        <v>10096.79464</v>
      </c>
      <c r="CP184" s="2">
        <v>946.95781599999998</v>
      </c>
      <c r="CQ184" s="2">
        <v>369486.15445700003</v>
      </c>
      <c r="CR184" s="2">
        <v>846.61393499999997</v>
      </c>
      <c r="CS184" s="2">
        <v>295.30194399999999</v>
      </c>
      <c r="CT184" s="2">
        <v>1797.652497</v>
      </c>
      <c r="CU184" s="2">
        <v>27.377314999999999</v>
      </c>
      <c r="CV184" s="2">
        <v>399474.89353900001</v>
      </c>
      <c r="CW184" s="2">
        <v>3157.1952660000002</v>
      </c>
      <c r="CX184" s="2">
        <v>848472.76934400003</v>
      </c>
      <c r="CY184" s="2">
        <v>1011124.047864</v>
      </c>
      <c r="CZ184" s="2">
        <v>358.52565199999998</v>
      </c>
      <c r="DA184" s="2">
        <v>2353.8038379999998</v>
      </c>
      <c r="DB184" s="2">
        <v>993.18281999999999</v>
      </c>
      <c r="DC184" s="2">
        <v>7665.3678790000004</v>
      </c>
      <c r="DD184" s="2">
        <v>9.2187099999999997</v>
      </c>
      <c r="DE184" s="2">
        <v>116529.96775700001</v>
      </c>
      <c r="DF184" s="2">
        <v>0.69953500000000002</v>
      </c>
      <c r="DG184" s="2">
        <v>2036764.6139159999</v>
      </c>
      <c r="DH184" s="2">
        <v>15086.90083</v>
      </c>
      <c r="DI184" s="2">
        <v>47.972192</v>
      </c>
      <c r="DJ184" s="2">
        <v>22956.52965</v>
      </c>
      <c r="DK184" s="2">
        <v>100959.19667</v>
      </c>
      <c r="DL184" s="2">
        <v>14245.852199999999</v>
      </c>
      <c r="DM184" s="2">
        <v>9599.7419109999992</v>
      </c>
      <c r="DN184" s="2">
        <v>3273.335787</v>
      </c>
      <c r="DO184" s="2">
        <v>221.86946699999999</v>
      </c>
      <c r="DP184" s="2">
        <v>5054.858381</v>
      </c>
      <c r="DQ184" s="2">
        <v>9265.0959070000008</v>
      </c>
      <c r="DR184" s="2">
        <v>305082.66593000002</v>
      </c>
      <c r="DS184" s="2">
        <v>13245.90022</v>
      </c>
      <c r="DT184" s="2">
        <v>41196.302779999998</v>
      </c>
      <c r="DU184" s="2">
        <v>3567.3657680000001</v>
      </c>
      <c r="DV184" s="2">
        <v>8336.9111049999992</v>
      </c>
      <c r="DW184" s="2">
        <v>3522.9945290000001</v>
      </c>
      <c r="DX184" s="2">
        <v>7177.7603310000004</v>
      </c>
      <c r="DY184" s="2">
        <v>0.40018799999999999</v>
      </c>
      <c r="DZ184" s="2">
        <v>14909.884249999999</v>
      </c>
      <c r="EA184" s="2">
        <v>752837.47583499982</v>
      </c>
      <c r="EB184" s="2">
        <v>14195.333156000001</v>
      </c>
      <c r="EC184" s="2">
        <v>1253.6610760000001</v>
      </c>
      <c r="ED184" s="2">
        <v>10200.52324</v>
      </c>
      <c r="EE184" s="2">
        <v>14455.782310000001</v>
      </c>
      <c r="EF184" s="2">
        <v>0</v>
      </c>
      <c r="EG184" s="2">
        <v>1704.4770799999999</v>
      </c>
      <c r="EH184" s="2">
        <v>22864.404269999999</v>
      </c>
      <c r="EI184" s="2">
        <v>408876.99738300021</v>
      </c>
      <c r="EJ184" s="2">
        <v>2590.0476359999998</v>
      </c>
      <c r="EK184" s="2">
        <v>3092.139079</v>
      </c>
      <c r="EL184" s="2">
        <v>11255.77989</v>
      </c>
      <c r="EM184" s="2">
        <v>9151.8562480000001</v>
      </c>
      <c r="EN184" s="2">
        <v>69231.051179999995</v>
      </c>
      <c r="EO184" s="2">
        <v>391357.21805700002</v>
      </c>
      <c r="EP184" s="2">
        <v>29300.73459</v>
      </c>
      <c r="EQ184" s="2">
        <v>6023.2550460000002</v>
      </c>
      <c r="ER184" s="2">
        <v>10311.479789999999</v>
      </c>
      <c r="ES184" s="2">
        <v>23.277519000000002</v>
      </c>
      <c r="ET184" s="2">
        <v>1129.527182</v>
      </c>
      <c r="EU184" s="2">
        <v>1015.746685</v>
      </c>
      <c r="EV184" s="2">
        <v>6548.9500790000002</v>
      </c>
      <c r="EW184" s="2">
        <v>4373.7002380000004</v>
      </c>
      <c r="EX184" s="2">
        <v>491788.57736700011</v>
      </c>
      <c r="EY184" s="2">
        <v>491792.61652300012</v>
      </c>
      <c r="EZ184" s="2">
        <v>178.090226</v>
      </c>
      <c r="FA184" s="2">
        <v>2031.6929070000001</v>
      </c>
      <c r="FB184" s="2">
        <v>807.89124200000003</v>
      </c>
      <c r="FC184" s="2">
        <v>6381.0723740000003</v>
      </c>
      <c r="FD184" s="2">
        <v>423.54480000000001</v>
      </c>
      <c r="FE184" s="2">
        <v>3263.5897599999998</v>
      </c>
      <c r="FF184" s="2">
        <v>27724.59116</v>
      </c>
      <c r="FG184" s="2">
        <v>731548.15844000014</v>
      </c>
      <c r="FH184" s="2">
        <v>20931.77794</v>
      </c>
      <c r="FI184" s="2">
        <v>2431.1621300000002</v>
      </c>
      <c r="FJ184" s="2">
        <v>5327.1524630000004</v>
      </c>
      <c r="FK184" s="2">
        <v>396207.57003100001</v>
      </c>
      <c r="FL184" s="2">
        <v>100959.19667</v>
      </c>
      <c r="FM184" s="2">
        <v>391357.21805700002</v>
      </c>
      <c r="FN184" s="2">
        <v>3298.0273299999999</v>
      </c>
      <c r="FO184" s="2">
        <v>38132.072959999998</v>
      </c>
      <c r="FP184" s="2">
        <v>1.4431879999999999</v>
      </c>
      <c r="FQ184" s="2">
        <v>27293.194080000001</v>
      </c>
      <c r="FR184" s="2">
        <v>12404.192220000001</v>
      </c>
      <c r="FS184" s="2">
        <v>28400.549790000001</v>
      </c>
      <c r="FT184" s="2">
        <v>1188291.844572</v>
      </c>
      <c r="FU184" s="2">
        <v>258002.356</v>
      </c>
      <c r="FV184" s="2">
        <v>16989.31336</v>
      </c>
      <c r="FW184" s="2">
        <v>9.9377069999999996</v>
      </c>
      <c r="FX184" s="2">
        <v>26832.534680000001</v>
      </c>
      <c r="FY184" s="2">
        <v>86.279353</v>
      </c>
      <c r="FZ184" s="2">
        <v>3017899.395</v>
      </c>
      <c r="GA184" s="2">
        <v>3364.858401</v>
      </c>
      <c r="GB184" s="2">
        <v>17992.987140000001</v>
      </c>
      <c r="GC184" s="2">
        <v>12363.494640000001</v>
      </c>
      <c r="GD184" s="2">
        <v>4690.8495210000001</v>
      </c>
      <c r="GE184" s="2"/>
      <c r="GF184" s="3">
        <f t="shared" si="38"/>
        <v>113612.49785220109</v>
      </c>
      <c r="GG184" s="3">
        <f t="shared" si="39"/>
        <v>5758.0403865000007</v>
      </c>
      <c r="GH184" s="3">
        <f t="shared" si="40"/>
        <v>3017899.395</v>
      </c>
      <c r="GI184" s="3">
        <f t="shared" si="41"/>
        <v>343772.089600212</v>
      </c>
      <c r="GJ184" s="3">
        <f t="shared" si="42"/>
        <v>118179249588.09621</v>
      </c>
      <c r="GK184" s="3">
        <f t="shared" si="43"/>
        <v>1162.5667550000001</v>
      </c>
      <c r="GL184" s="3">
        <f t="shared" si="44"/>
        <v>27812.654985000001</v>
      </c>
      <c r="GM184" s="3">
        <f t="shared" si="37"/>
        <v>26650.088230000001</v>
      </c>
    </row>
    <row r="185" spans="1:195" x14ac:dyDescent="0.2">
      <c r="A185" s="10"/>
      <c r="B185" s="6" t="s">
        <v>187</v>
      </c>
      <c r="C185" s="2">
        <v>535800.14733599999</v>
      </c>
      <c r="D185" s="2">
        <v>396651.37488100003</v>
      </c>
      <c r="E185" s="2">
        <v>2692.195886</v>
      </c>
      <c r="F185" s="2">
        <v>53.600959000000003</v>
      </c>
      <c r="G185" s="2">
        <v>649060.98744900012</v>
      </c>
      <c r="H185" s="2">
        <v>131035.6894</v>
      </c>
      <c r="I185" s="2">
        <v>2319.921617</v>
      </c>
      <c r="J185" s="2">
        <v>204.86582200000001</v>
      </c>
      <c r="K185" s="2">
        <v>131484.76319999999</v>
      </c>
      <c r="L185" s="2">
        <v>6863.078458</v>
      </c>
      <c r="M185" s="2">
        <v>15733.131009999999</v>
      </c>
      <c r="N185" s="2">
        <v>1258.1915200000001</v>
      </c>
      <c r="O185" s="2">
        <v>7974.0866189999997</v>
      </c>
      <c r="P185" s="2">
        <v>4029.619412</v>
      </c>
      <c r="Q185" s="2">
        <v>15408.273139999999</v>
      </c>
      <c r="R185" s="2">
        <v>88903.997170000002</v>
      </c>
      <c r="S185" s="2">
        <v>6980.4966219999997</v>
      </c>
      <c r="T185" s="2">
        <v>17641.43403</v>
      </c>
      <c r="U185" s="2">
        <v>223.17921999999999</v>
      </c>
      <c r="V185" s="2">
        <v>3660.954549</v>
      </c>
      <c r="W185" s="2">
        <v>17079.262910000001</v>
      </c>
      <c r="X185" s="2">
        <v>514.04482900000005</v>
      </c>
      <c r="Y185" s="2">
        <v>26597.78542</v>
      </c>
      <c r="Z185" s="2">
        <v>449213.973</v>
      </c>
      <c r="AA185" s="2">
        <v>2359.570952</v>
      </c>
      <c r="AB185" s="2">
        <v>1538.8738840000001</v>
      </c>
      <c r="AC185" s="2">
        <v>451.523887</v>
      </c>
      <c r="AD185" s="2">
        <v>3434.4938200000001</v>
      </c>
      <c r="AE185" s="2">
        <v>10108.5047</v>
      </c>
      <c r="AF185" s="2">
        <v>88142.084850999992</v>
      </c>
      <c r="AG185" s="2">
        <v>1186285.1810000001</v>
      </c>
      <c r="AH185" s="2">
        <v>7980.3652689999999</v>
      </c>
      <c r="AI185" s="2">
        <v>17797.745449999999</v>
      </c>
      <c r="AJ185" s="2">
        <v>35684.209369999997</v>
      </c>
      <c r="AK185" s="2">
        <v>9957.2603679999993</v>
      </c>
      <c r="AL185" s="2">
        <v>77156.400120000006</v>
      </c>
      <c r="AM185" s="2">
        <v>236.81787</v>
      </c>
      <c r="AN185" s="2">
        <v>93.207600999999997</v>
      </c>
      <c r="AO185" s="2">
        <v>4650.4411490000002</v>
      </c>
      <c r="AP185" s="2">
        <v>16570.624043</v>
      </c>
      <c r="AQ185" s="2">
        <v>12381.593699999999</v>
      </c>
      <c r="AR185" s="2">
        <v>46917.60037</v>
      </c>
      <c r="AS185" s="2">
        <v>659.92285400000003</v>
      </c>
      <c r="AT185" s="2">
        <v>43.872314000000003</v>
      </c>
      <c r="AU185" s="2">
        <v>7778.773921</v>
      </c>
      <c r="AV185" s="2">
        <v>9243.1138730000002</v>
      </c>
      <c r="AW185" s="2">
        <v>86543.923620000001</v>
      </c>
      <c r="AX185" s="2">
        <v>1930334.5432269999</v>
      </c>
      <c r="AY185" s="2">
        <v>64402.919249999999</v>
      </c>
      <c r="AZ185" s="2">
        <v>273236.37191500003</v>
      </c>
      <c r="BA185" s="2">
        <v>39703.225859999999</v>
      </c>
      <c r="BB185" s="2">
        <v>1097.1159789999999</v>
      </c>
      <c r="BC185" s="2">
        <v>94645.580719999998</v>
      </c>
      <c r="BD185" s="2">
        <v>361793.59374099999</v>
      </c>
      <c r="BE185" s="2">
        <v>443.64898699999998</v>
      </c>
      <c r="BF185" s="2">
        <v>58451.48747</v>
      </c>
      <c r="BG185" s="2">
        <v>52.686593999999999</v>
      </c>
      <c r="BH185" s="2">
        <v>7451.5642200000002</v>
      </c>
      <c r="BI185" s="2">
        <v>50415.674630000001</v>
      </c>
      <c r="BJ185" s="2">
        <v>5133.0929079999996</v>
      </c>
      <c r="BK185" s="2">
        <v>11847.91345</v>
      </c>
      <c r="BL185" s="2">
        <v>16813.30155</v>
      </c>
      <c r="BM185" s="2">
        <v>1346.2884779999999</v>
      </c>
      <c r="BN185" s="2">
        <v>1261.116221</v>
      </c>
      <c r="BO185" s="2">
        <v>4778.3154270000005</v>
      </c>
      <c r="BP185" s="2">
        <v>9405.8252740000007</v>
      </c>
      <c r="BQ185" s="2">
        <v>2046.8581180000001</v>
      </c>
      <c r="BR185" s="2">
        <v>10598.099319999999</v>
      </c>
      <c r="BS185" s="2">
        <v>1846.5963959999999</v>
      </c>
      <c r="BT185" s="2">
        <v>1789814.683224</v>
      </c>
      <c r="BU185" s="2">
        <v>7741.1241529999998</v>
      </c>
      <c r="BV185" s="2">
        <v>636135.38685299992</v>
      </c>
      <c r="BW185" s="2">
        <v>5203.6172180000003</v>
      </c>
      <c r="BX185" s="2">
        <v>6956.2449580000002</v>
      </c>
      <c r="BY185" s="2">
        <v>5193231.6133629996</v>
      </c>
      <c r="BZ185" s="2">
        <v>873460.63298300025</v>
      </c>
      <c r="CA185" s="2">
        <v>174641.9705</v>
      </c>
      <c r="CB185" s="2">
        <v>85916.970360000007</v>
      </c>
      <c r="CC185" s="2">
        <v>515.16455299999996</v>
      </c>
      <c r="CD185" s="2">
        <v>9801.4731400000001</v>
      </c>
      <c r="CE185" s="2">
        <v>43888.653039999997</v>
      </c>
      <c r="CF185" s="2">
        <v>825.92789000000005</v>
      </c>
      <c r="CG185" s="2">
        <v>6678.0957870000002</v>
      </c>
      <c r="CH185" s="2">
        <v>25783.312330000001</v>
      </c>
      <c r="CI185" s="2">
        <v>69749.451459999997</v>
      </c>
      <c r="CJ185" s="2">
        <v>37602.485540000001</v>
      </c>
      <c r="CK185" s="2">
        <v>4864.996701</v>
      </c>
      <c r="CL185" s="2">
        <v>17836.42554</v>
      </c>
      <c r="CM185" s="2">
        <v>23.209951</v>
      </c>
      <c r="CN185" s="2">
        <v>82.070818000000003</v>
      </c>
      <c r="CO185" s="2">
        <v>21990.13017</v>
      </c>
      <c r="CP185" s="2">
        <v>22640.62617</v>
      </c>
      <c r="CQ185" s="2">
        <v>982586.44618800003</v>
      </c>
      <c r="CR185" s="2">
        <v>3459.0134320000002</v>
      </c>
      <c r="CS185" s="2">
        <v>338.86889500000001</v>
      </c>
      <c r="CT185" s="2">
        <v>24033.120050000001</v>
      </c>
      <c r="CU185" s="2">
        <v>272.85951699999998</v>
      </c>
      <c r="CV185" s="2">
        <v>1128800.7700700001</v>
      </c>
      <c r="CW185" s="2">
        <v>8377.6711739999992</v>
      </c>
      <c r="CX185" s="2">
        <v>2152318.5183179998</v>
      </c>
      <c r="CY185" s="2">
        <v>2958967.5316809998</v>
      </c>
      <c r="CZ185" s="2">
        <v>555.763012</v>
      </c>
      <c r="DA185" s="2">
        <v>1952.8105290000001</v>
      </c>
      <c r="DB185" s="2">
        <v>3287.2020219999999</v>
      </c>
      <c r="DC185" s="2">
        <v>19021.93937</v>
      </c>
      <c r="DD185" s="2">
        <v>137.66522000000001</v>
      </c>
      <c r="DE185" s="2">
        <v>751959.69677800022</v>
      </c>
      <c r="DF185" s="2">
        <v>31.91103</v>
      </c>
      <c r="DG185" s="2">
        <v>5859014.1836799989</v>
      </c>
      <c r="DH185" s="2">
        <v>23070.482120000001</v>
      </c>
      <c r="DI185" s="2">
        <v>228.28560999999999</v>
      </c>
      <c r="DJ185" s="2">
        <v>72110.016940000001</v>
      </c>
      <c r="DK185" s="2">
        <v>491525.38668800012</v>
      </c>
      <c r="DL185" s="2">
        <v>18159.404689999999</v>
      </c>
      <c r="DM185" s="2">
        <v>16255.456550000001</v>
      </c>
      <c r="DN185" s="2">
        <v>6896.7485710000001</v>
      </c>
      <c r="DO185" s="2">
        <v>1973.725821</v>
      </c>
      <c r="DP185" s="2">
        <v>4389.6969580000004</v>
      </c>
      <c r="DQ185" s="2">
        <v>37175.597930000004</v>
      </c>
      <c r="DR185" s="2">
        <v>848384.78839999996</v>
      </c>
      <c r="DS185" s="2">
        <v>28579.35341</v>
      </c>
      <c r="DT185" s="2">
        <v>151059.77439999999</v>
      </c>
      <c r="DU185" s="2">
        <v>9584.8073089999998</v>
      </c>
      <c r="DV185" s="2">
        <v>15200.5766</v>
      </c>
      <c r="DW185" s="2">
        <v>4342.7612589999999</v>
      </c>
      <c r="DX185" s="2">
        <v>23643.67208</v>
      </c>
      <c r="DY185" s="2">
        <v>4.2913930000000002</v>
      </c>
      <c r="DZ185" s="2">
        <v>32241.937000000002</v>
      </c>
      <c r="EA185" s="2">
        <v>1751170.748198</v>
      </c>
      <c r="EB185" s="2">
        <v>87648.674839999992</v>
      </c>
      <c r="EC185" s="2">
        <v>5047.3404890000002</v>
      </c>
      <c r="ED185" s="2">
        <v>31679.81165</v>
      </c>
      <c r="EE185" s="2">
        <v>65722.006819999995</v>
      </c>
      <c r="EF185" s="2">
        <v>19.526302000000001</v>
      </c>
      <c r="EG185" s="2">
        <v>10854.74217</v>
      </c>
      <c r="EH185" s="2">
        <v>29540.381850000002</v>
      </c>
      <c r="EI185" s="2">
        <v>825217.0403440001</v>
      </c>
      <c r="EJ185" s="2">
        <v>18145.481380000001</v>
      </c>
      <c r="EK185" s="2">
        <v>11383.20988</v>
      </c>
      <c r="EL185" s="2">
        <v>30106.543900000001</v>
      </c>
      <c r="EM185" s="2">
        <v>16458.961230000001</v>
      </c>
      <c r="EN185" s="2">
        <v>617227.29949999996</v>
      </c>
      <c r="EO185" s="2">
        <v>1004819.472891</v>
      </c>
      <c r="EP185" s="2">
        <v>55887.396110000001</v>
      </c>
      <c r="EQ185" s="2">
        <v>11762.773450000001</v>
      </c>
      <c r="ER185" s="2">
        <v>4347.6508510000003</v>
      </c>
      <c r="ES185" s="2">
        <v>416.00304799999998</v>
      </c>
      <c r="ET185" s="2">
        <v>3591.093856</v>
      </c>
      <c r="EU185" s="2">
        <v>3269.4955060000002</v>
      </c>
      <c r="EV185" s="2">
        <v>18752.057369999999</v>
      </c>
      <c r="EW185" s="2">
        <v>11734.80539</v>
      </c>
      <c r="EX185" s="2">
        <v>932356.82603799982</v>
      </c>
      <c r="EY185" s="2">
        <v>932451.5222169999</v>
      </c>
      <c r="EZ185" s="2">
        <v>1415.671617</v>
      </c>
      <c r="FA185" s="2">
        <v>4410.3018760000004</v>
      </c>
      <c r="FB185" s="2">
        <v>1697.1412</v>
      </c>
      <c r="FC185" s="2">
        <v>4792.0935600000003</v>
      </c>
      <c r="FD185" s="2">
        <v>1326.034028</v>
      </c>
      <c r="FE185" s="2">
        <v>15963.67267</v>
      </c>
      <c r="FF185" s="2">
        <v>59438.922980000003</v>
      </c>
      <c r="FG185" s="2">
        <v>1912193.3532400001</v>
      </c>
      <c r="FH185" s="2">
        <v>75892.780060000005</v>
      </c>
      <c r="FI185" s="2">
        <v>5520.8814419999999</v>
      </c>
      <c r="FJ185" s="2">
        <v>124818.64449999999</v>
      </c>
      <c r="FK185" s="2">
        <v>1115840.688208</v>
      </c>
      <c r="FL185" s="2">
        <v>491525.38668800012</v>
      </c>
      <c r="FM185" s="2">
        <v>1004819.472891</v>
      </c>
      <c r="FN185" s="2">
        <v>6653.8193849999998</v>
      </c>
      <c r="FO185" s="2">
        <v>50444.766450000003</v>
      </c>
      <c r="FP185" s="2">
        <v>11.574491999999999</v>
      </c>
      <c r="FQ185" s="2">
        <v>46487.367059999997</v>
      </c>
      <c r="FR185" s="2">
        <v>21178.67916</v>
      </c>
      <c r="FS185" s="2">
        <v>32317.87499</v>
      </c>
      <c r="FT185" s="2">
        <v>3706695.665362</v>
      </c>
      <c r="FU185" s="2">
        <v>748241.40289999999</v>
      </c>
      <c r="FV185" s="2">
        <v>53601.943090000001</v>
      </c>
      <c r="FW185" s="2">
        <v>67.776174999999995</v>
      </c>
      <c r="FX185" s="2">
        <v>79619.238029999993</v>
      </c>
      <c r="FY185" s="2">
        <v>374.32753300000002</v>
      </c>
      <c r="FZ185" s="2">
        <v>8317919.8640000001</v>
      </c>
      <c r="GA185" s="2">
        <v>10542.153759999999</v>
      </c>
      <c r="GB185" s="2">
        <v>72213.21514</v>
      </c>
      <c r="GC185" s="2">
        <v>15448.752329999999</v>
      </c>
      <c r="GD185" s="2">
        <v>12060.82302</v>
      </c>
      <c r="GE185" s="2"/>
      <c r="GF185" s="3">
        <f t="shared" si="38"/>
        <v>305831.4083352937</v>
      </c>
      <c r="GG185" s="3">
        <f t="shared" si="39"/>
        <v>15848.401839999999</v>
      </c>
      <c r="GH185" s="3">
        <f t="shared" si="40"/>
        <v>8317915.5726070004</v>
      </c>
      <c r="GI185" s="3">
        <f t="shared" si="41"/>
        <v>960353.1281472937</v>
      </c>
      <c r="GJ185" s="3">
        <f t="shared" si="42"/>
        <v>922278130742.29224</v>
      </c>
      <c r="GK185" s="3">
        <f t="shared" si="43"/>
        <v>3558.07375</v>
      </c>
      <c r="GL185" s="3">
        <f t="shared" si="44"/>
        <v>76208.685075000001</v>
      </c>
      <c r="GM185" s="3">
        <f t="shared" si="37"/>
        <v>72650.611325000005</v>
      </c>
    </row>
    <row r="186" spans="1:195" x14ac:dyDescent="0.2">
      <c r="A186" s="10"/>
      <c r="B186" s="6" t="s">
        <v>188</v>
      </c>
      <c r="C186" s="2">
        <v>1389908.1202219999</v>
      </c>
      <c r="D186" s="2">
        <v>868687.38986699993</v>
      </c>
      <c r="E186" s="2">
        <v>8304.2949399999998</v>
      </c>
      <c r="F186" s="2">
        <v>577.57363899999996</v>
      </c>
      <c r="G186" s="2">
        <v>2682355.8711879998</v>
      </c>
      <c r="H186" s="2">
        <v>361433.01730000001</v>
      </c>
      <c r="I186" s="2">
        <v>10422.04117</v>
      </c>
      <c r="J186" s="2">
        <v>1203.6313339999999</v>
      </c>
      <c r="K186" s="2">
        <v>571903.11990000005</v>
      </c>
      <c r="L186" s="2">
        <v>71017.828699999998</v>
      </c>
      <c r="M186" s="2">
        <v>55351.993829999999</v>
      </c>
      <c r="N186" s="2">
        <v>4102.6782919999996</v>
      </c>
      <c r="O186" s="2">
        <v>100063.4878</v>
      </c>
      <c r="P186" s="2">
        <v>16190.53196</v>
      </c>
      <c r="Q186" s="2">
        <v>32262.816289999999</v>
      </c>
      <c r="R186" s="2">
        <v>206570.35269999999</v>
      </c>
      <c r="S186" s="2">
        <v>46492.854610000002</v>
      </c>
      <c r="T186" s="2">
        <v>54151.410040000002</v>
      </c>
      <c r="U186" s="2">
        <v>2801.1443789999998</v>
      </c>
      <c r="V186" s="2">
        <v>26053.3501</v>
      </c>
      <c r="W186" s="2">
        <v>87868.321469999995</v>
      </c>
      <c r="X186" s="2">
        <v>1573.3196849999999</v>
      </c>
      <c r="Y186" s="2">
        <v>55203.08943</v>
      </c>
      <c r="Z186" s="2">
        <v>1064709.1259999999</v>
      </c>
      <c r="AA186" s="2">
        <v>3656.4676979999999</v>
      </c>
      <c r="AB186" s="2">
        <v>11914.03262</v>
      </c>
      <c r="AC186" s="2">
        <v>1630.8557000000001</v>
      </c>
      <c r="AD186" s="2">
        <v>12374.76398</v>
      </c>
      <c r="AE186" s="2">
        <v>21016.37573</v>
      </c>
      <c r="AF186" s="2">
        <v>762596.50640999991</v>
      </c>
      <c r="AG186" s="2">
        <v>12942868.34</v>
      </c>
      <c r="AH186" s="2">
        <v>26412.281149999999</v>
      </c>
      <c r="AI186" s="2">
        <v>93348.643920000002</v>
      </c>
      <c r="AJ186" s="2">
        <v>56120.407760000002</v>
      </c>
      <c r="AK186" s="2">
        <v>19421.779589999998</v>
      </c>
      <c r="AL186" s="2">
        <v>186999.33549999999</v>
      </c>
      <c r="AM186" s="2">
        <v>619.946774</v>
      </c>
      <c r="AN186" s="2">
        <v>791.61071000000004</v>
      </c>
      <c r="AO186" s="2">
        <v>14405.086600000001</v>
      </c>
      <c r="AP186" s="2">
        <v>56857.879524000004</v>
      </c>
      <c r="AQ186" s="2">
        <v>108308.4176</v>
      </c>
      <c r="AR186" s="2">
        <v>692750.75520000001</v>
      </c>
      <c r="AS186" s="2">
        <v>1394.763044</v>
      </c>
      <c r="AT186" s="2">
        <v>230.52637200000001</v>
      </c>
      <c r="AU186" s="2">
        <v>41135.554510000002</v>
      </c>
      <c r="AV186" s="2">
        <v>37052.66519</v>
      </c>
      <c r="AW186" s="2">
        <v>266702.67950000003</v>
      </c>
      <c r="AX186" s="2">
        <v>15711169.064146999</v>
      </c>
      <c r="AY186" s="2">
        <v>299778.65149999998</v>
      </c>
      <c r="AZ186" s="2">
        <v>2362049.399305</v>
      </c>
      <c r="BA186" s="2">
        <v>270310.97169999999</v>
      </c>
      <c r="BB186" s="2">
        <v>10198.8019</v>
      </c>
      <c r="BC186" s="2">
        <v>167300.01990000001</v>
      </c>
      <c r="BD186" s="2">
        <v>3118549.144175</v>
      </c>
      <c r="BE186" s="2">
        <v>1764.3676310000001</v>
      </c>
      <c r="BF186" s="2">
        <v>376006.24540000001</v>
      </c>
      <c r="BG186" s="2">
        <v>194.111345</v>
      </c>
      <c r="BH186" s="2">
        <v>14849.258449999999</v>
      </c>
      <c r="BI186" s="2">
        <v>398323.65460000001</v>
      </c>
      <c r="BJ186" s="2">
        <v>17669.448619999999</v>
      </c>
      <c r="BK186" s="2">
        <v>39070.287510000002</v>
      </c>
      <c r="BL186" s="2">
        <v>29745.692200000001</v>
      </c>
      <c r="BM186" s="2">
        <v>2453.329037</v>
      </c>
      <c r="BN186" s="2">
        <v>2546.5192889999998</v>
      </c>
      <c r="BO186" s="2">
        <v>9542.9613470000004</v>
      </c>
      <c r="BP186" s="2">
        <v>69283.306689999998</v>
      </c>
      <c r="BQ186" s="2">
        <v>2397.2885230000002</v>
      </c>
      <c r="BR186" s="2">
        <v>33165.68015</v>
      </c>
      <c r="BS186" s="2">
        <v>5282.0359259999996</v>
      </c>
      <c r="BT186" s="2">
        <v>13880327.541665001</v>
      </c>
      <c r="BU186" s="2">
        <v>21147.294529999999</v>
      </c>
      <c r="BV186" s="2">
        <v>1277857.3193369999</v>
      </c>
      <c r="BW186" s="2">
        <v>10267.233770000001</v>
      </c>
      <c r="BX186" s="2">
        <v>59596.52966</v>
      </c>
      <c r="BY186" s="2">
        <v>28487735.541765001</v>
      </c>
      <c r="BZ186" s="2">
        <v>1772319.1655959999</v>
      </c>
      <c r="CA186" s="2">
        <v>844649.46790000005</v>
      </c>
      <c r="CB186" s="2">
        <v>261289.52830000001</v>
      </c>
      <c r="CC186" s="2">
        <v>2653.4306569999999</v>
      </c>
      <c r="CD186" s="2">
        <v>83664.066030000002</v>
      </c>
      <c r="CE186" s="2">
        <v>352128.88909999997</v>
      </c>
      <c r="CF186" s="2">
        <v>7432.6363359999996</v>
      </c>
      <c r="CG186" s="2">
        <v>33146.352610000002</v>
      </c>
      <c r="CH186" s="2">
        <v>1094556.2560000001</v>
      </c>
      <c r="CI186" s="2">
        <v>294805.94569999998</v>
      </c>
      <c r="CJ186" s="2">
        <v>80188.016669999997</v>
      </c>
      <c r="CK186" s="2">
        <v>16093.54198</v>
      </c>
      <c r="CL186" s="2">
        <v>42363.178780000002</v>
      </c>
      <c r="CM186" s="2">
        <v>88.571670999999995</v>
      </c>
      <c r="CN186" s="2">
        <v>334.464112</v>
      </c>
      <c r="CO186" s="2">
        <v>659329.69940000004</v>
      </c>
      <c r="CP186" s="2">
        <v>135896.79029999999</v>
      </c>
      <c r="CQ186" s="2">
        <v>2670579.9721349999</v>
      </c>
      <c r="CR186" s="2">
        <v>28947.437750000001</v>
      </c>
      <c r="CS186" s="2">
        <v>2155.3948869999999</v>
      </c>
      <c r="CT186" s="2">
        <v>75370.280880000006</v>
      </c>
      <c r="CU186" s="2">
        <v>850.80694200000005</v>
      </c>
      <c r="CV186" s="2">
        <v>3064545.682364</v>
      </c>
      <c r="CW186" s="2">
        <v>35117.254560000001</v>
      </c>
      <c r="CX186" s="2">
        <v>7963118.3094809996</v>
      </c>
      <c r="CY186" s="2">
        <v>19931199.648136999</v>
      </c>
      <c r="CZ186" s="2">
        <v>8813.9770219999991</v>
      </c>
      <c r="DA186" s="2">
        <v>11436.595590000001</v>
      </c>
      <c r="DB186" s="2">
        <v>12985.65753</v>
      </c>
      <c r="DC186" s="2">
        <v>30566.42841</v>
      </c>
      <c r="DD186" s="2">
        <v>1994.5118339999999</v>
      </c>
      <c r="DE186" s="2">
        <v>3464688.9445549999</v>
      </c>
      <c r="DF186" s="2">
        <v>164.92316199999999</v>
      </c>
      <c r="DG186" s="2">
        <v>29750102.440820999</v>
      </c>
      <c r="DH186" s="2">
        <v>43491.51296</v>
      </c>
      <c r="DI186" s="2">
        <v>2082.1691409999999</v>
      </c>
      <c r="DJ186" s="2">
        <v>128949.3985</v>
      </c>
      <c r="DK186" s="2">
        <v>2011693.582104</v>
      </c>
      <c r="DL186" s="2">
        <v>53921.454989999998</v>
      </c>
      <c r="DM186" s="2">
        <v>33749.367319999998</v>
      </c>
      <c r="DN186" s="2">
        <v>14056.368179999999</v>
      </c>
      <c r="DO186" s="2">
        <v>6435.7394029999996</v>
      </c>
      <c r="DP186" s="2">
        <v>11982.42756</v>
      </c>
      <c r="DQ186" s="2">
        <v>302088.66310000001</v>
      </c>
      <c r="DR186" s="2">
        <v>6182890.1126999985</v>
      </c>
      <c r="DS186" s="2">
        <v>44795.827409999998</v>
      </c>
      <c r="DT186" s="2">
        <v>322336.50109999999</v>
      </c>
      <c r="DU186" s="2">
        <v>18448.511450000002</v>
      </c>
      <c r="DV186" s="2">
        <v>155912.4883</v>
      </c>
      <c r="DW186" s="2">
        <v>46116.817199999998</v>
      </c>
      <c r="DX186" s="2">
        <v>45868.55644</v>
      </c>
      <c r="DY186" s="2">
        <v>47.328063</v>
      </c>
      <c r="DZ186" s="2">
        <v>80158.025829999999</v>
      </c>
      <c r="EA186" s="2">
        <v>13513728.263819</v>
      </c>
      <c r="EB186" s="2">
        <v>294175.09575500002</v>
      </c>
      <c r="EC186" s="2">
        <v>17231.024519999999</v>
      </c>
      <c r="ED186" s="2">
        <v>89865.353820000004</v>
      </c>
      <c r="EE186" s="2">
        <v>224971.76250000001</v>
      </c>
      <c r="EF186" s="2">
        <v>195.78888000000001</v>
      </c>
      <c r="EG186" s="2">
        <v>18397.917130000002</v>
      </c>
      <c r="EH186" s="2">
        <v>338383.84490000003</v>
      </c>
      <c r="EI186" s="2">
        <v>1760355.7496789999</v>
      </c>
      <c r="EJ186" s="2">
        <v>76079.908679999993</v>
      </c>
      <c r="EK186" s="2">
        <v>55640.707340000001</v>
      </c>
      <c r="EL186" s="2">
        <v>50784.028250000003</v>
      </c>
      <c r="EM186" s="2">
        <v>95744.395420000001</v>
      </c>
      <c r="EN186" s="2">
        <v>2331479.378</v>
      </c>
      <c r="EO186" s="2">
        <v>3959730.125124</v>
      </c>
      <c r="EP186" s="2">
        <v>107114.2127</v>
      </c>
      <c r="EQ186" s="2">
        <v>30293.278630000001</v>
      </c>
      <c r="ER186" s="2">
        <v>64266.742680000003</v>
      </c>
      <c r="ES186" s="2">
        <v>835.24035700000002</v>
      </c>
      <c r="ET186" s="2">
        <v>5952.4739</v>
      </c>
      <c r="EU186" s="2">
        <v>11063.80963</v>
      </c>
      <c r="EV186" s="2">
        <v>26272.102050000001</v>
      </c>
      <c r="EW186" s="2">
        <v>62883.946120000001</v>
      </c>
      <c r="EX186" s="2">
        <v>2257825.4484509998</v>
      </c>
      <c r="EY186" s="2">
        <v>2258595.5100889988</v>
      </c>
      <c r="EZ186" s="2">
        <v>4312.4251109999996</v>
      </c>
      <c r="FA186" s="2">
        <v>35984.331819999999</v>
      </c>
      <c r="FB186" s="2">
        <v>15286.67677</v>
      </c>
      <c r="FC186" s="2">
        <v>45458.822110000001</v>
      </c>
      <c r="FD186" s="2">
        <v>3000.9322590000002</v>
      </c>
      <c r="FE186" s="2">
        <v>47112.474829999999</v>
      </c>
      <c r="FF186" s="2">
        <v>89558.456810000003</v>
      </c>
      <c r="FG186" s="2">
        <v>15635136.48353</v>
      </c>
      <c r="FH186" s="2">
        <v>433773.45799999998</v>
      </c>
      <c r="FI186" s="2">
        <v>17692.285919999998</v>
      </c>
      <c r="FJ186" s="2">
        <v>194091.83050000001</v>
      </c>
      <c r="FK186" s="2">
        <v>3019529.396617</v>
      </c>
      <c r="FL186" s="2">
        <v>2011693.582104</v>
      </c>
      <c r="FM186" s="2">
        <v>3959730.125124</v>
      </c>
      <c r="FN186" s="2">
        <v>40882.997450000003</v>
      </c>
      <c r="FO186" s="2">
        <v>504956.3259</v>
      </c>
      <c r="FP186" s="2">
        <v>21.742688999999999</v>
      </c>
      <c r="FQ186" s="2">
        <v>89255.448229999995</v>
      </c>
      <c r="FR186" s="2">
        <v>39280.051749999999</v>
      </c>
      <c r="FS186" s="2">
        <v>227341.5857</v>
      </c>
      <c r="FT186" s="2">
        <v>21786984.131340001</v>
      </c>
      <c r="FU186" s="2">
        <v>5505180.8899999997</v>
      </c>
      <c r="FV186" s="2">
        <v>187520.39449999999</v>
      </c>
      <c r="FW186" s="2">
        <v>302.42015600000002</v>
      </c>
      <c r="FX186" s="2">
        <v>470578.10019999999</v>
      </c>
      <c r="FY186" s="2">
        <v>588.65964899999994</v>
      </c>
      <c r="FZ186" s="2">
        <v>46120921.469999999</v>
      </c>
      <c r="GA186" s="2">
        <v>24391.150730000001</v>
      </c>
      <c r="GB186" s="2">
        <v>501520.88050000003</v>
      </c>
      <c r="GC186" s="2">
        <v>36107.820440000003</v>
      </c>
      <c r="GD186" s="2">
        <v>25988.12599</v>
      </c>
      <c r="GE186" s="2"/>
      <c r="GF186" s="3">
        <f t="shared" si="38"/>
        <v>1634353.540457098</v>
      </c>
      <c r="GG186" s="3">
        <f t="shared" si="39"/>
        <v>52352.741620000001</v>
      </c>
      <c r="GH186" s="3">
        <f t="shared" si="40"/>
        <v>46120899.727311</v>
      </c>
      <c r="GI186" s="3">
        <f t="shared" si="41"/>
        <v>5484059.4509474738</v>
      </c>
      <c r="GJ186" s="3">
        <f t="shared" si="42"/>
        <v>30074908061526.305</v>
      </c>
      <c r="GK186" s="3">
        <f t="shared" si="43"/>
        <v>12276.679875</v>
      </c>
      <c r="GL186" s="3">
        <f t="shared" si="44"/>
        <v>354454.92114999995</v>
      </c>
      <c r="GM186" s="3">
        <f t="shared" si="37"/>
        <v>342178.24127499998</v>
      </c>
    </row>
    <row r="187" spans="1:195" x14ac:dyDescent="0.2">
      <c r="A187" s="10"/>
      <c r="B187" s="6" t="s">
        <v>189</v>
      </c>
      <c r="C187" s="2">
        <v>8.67</v>
      </c>
      <c r="D187" s="2">
        <v>17.579999999999998</v>
      </c>
      <c r="E187" s="2">
        <v>61.02</v>
      </c>
      <c r="F187" s="2">
        <v>44.58</v>
      </c>
      <c r="G187" s="2">
        <v>21.86</v>
      </c>
      <c r="H187" s="2">
        <v>0.92</v>
      </c>
      <c r="I187" s="2">
        <v>9.84</v>
      </c>
      <c r="J187" s="2">
        <v>0.51</v>
      </c>
      <c r="K187" s="2">
        <v>0.74</v>
      </c>
      <c r="L187" s="2">
        <v>10.89</v>
      </c>
      <c r="M187" s="2">
        <v>35.770000000000003</v>
      </c>
      <c r="N187" s="2">
        <v>1.23</v>
      </c>
      <c r="O187" s="2">
        <v>83.52</v>
      </c>
      <c r="P187" s="2">
        <v>12.28</v>
      </c>
      <c r="Q187" s="2">
        <v>46.2</v>
      </c>
      <c r="R187" s="2">
        <v>67.510000000000005</v>
      </c>
      <c r="S187" s="2">
        <v>27.96</v>
      </c>
      <c r="T187" s="2">
        <v>21.08</v>
      </c>
      <c r="U187" s="2">
        <v>0</v>
      </c>
      <c r="V187" s="2">
        <v>1.41</v>
      </c>
      <c r="W187" s="2">
        <v>37.71</v>
      </c>
      <c r="X187" s="2">
        <v>8.39</v>
      </c>
      <c r="Y187" s="2">
        <v>0.95</v>
      </c>
      <c r="Z187" s="2">
        <v>16.86</v>
      </c>
      <c r="AA187" s="2">
        <v>50.05</v>
      </c>
      <c r="AB187" s="2">
        <v>4.57</v>
      </c>
      <c r="AC187" s="2">
        <v>0.01</v>
      </c>
      <c r="AD187" s="2">
        <v>88.39</v>
      </c>
      <c r="AE187" s="2">
        <v>27.21</v>
      </c>
      <c r="AF187" s="2">
        <v>23.85</v>
      </c>
      <c r="AG187" s="2">
        <v>26.73</v>
      </c>
      <c r="AH187" s="2">
        <v>14.81</v>
      </c>
      <c r="AI187" s="2">
        <v>63.34</v>
      </c>
      <c r="AJ187" s="2">
        <v>78.94</v>
      </c>
      <c r="AK187" s="2">
        <v>96.16</v>
      </c>
      <c r="AL187" s="2">
        <v>71.88</v>
      </c>
      <c r="AM187" s="2">
        <v>31.31</v>
      </c>
      <c r="AN187" s="2">
        <v>48.29</v>
      </c>
      <c r="AO187" s="2">
        <v>23.42</v>
      </c>
      <c r="AP187" s="2">
        <v>36.43</v>
      </c>
      <c r="AQ187" s="2">
        <v>15.02</v>
      </c>
      <c r="AR187" s="2">
        <v>16.97</v>
      </c>
      <c r="AS187" s="2">
        <v>18.600000000000001</v>
      </c>
      <c r="AT187" s="2">
        <v>31.91</v>
      </c>
      <c r="AU187" s="2">
        <v>8.31</v>
      </c>
      <c r="AV187" s="2">
        <v>39.700000000000003</v>
      </c>
      <c r="AW187" s="2">
        <v>16.690000000000001</v>
      </c>
      <c r="AX187" s="2">
        <v>0.15</v>
      </c>
      <c r="AY187" s="2">
        <v>20.100000000000001</v>
      </c>
      <c r="AZ187" s="2">
        <v>6.51</v>
      </c>
      <c r="BA187" s="2">
        <v>80.900000000000006</v>
      </c>
      <c r="BB187" s="2">
        <v>19.350000000000001</v>
      </c>
      <c r="BC187" s="2">
        <v>40</v>
      </c>
      <c r="BD187" s="2">
        <v>89.52</v>
      </c>
      <c r="BE187" s="2">
        <v>47.49</v>
      </c>
      <c r="BF187" s="2">
        <v>31.79</v>
      </c>
      <c r="BG187" s="2">
        <v>5.33</v>
      </c>
      <c r="BH187" s="2">
        <v>2.0299999999999998</v>
      </c>
      <c r="BI187" s="2">
        <v>90.12</v>
      </c>
      <c r="BJ187" s="2">
        <v>13.5</v>
      </c>
      <c r="BK187" s="2">
        <v>23.45</v>
      </c>
      <c r="BL187" s="2">
        <v>0</v>
      </c>
      <c r="BM187" s="2">
        <v>65.77</v>
      </c>
      <c r="BN187" s="2">
        <v>49.74</v>
      </c>
      <c r="BO187" s="2">
        <v>87.22</v>
      </c>
      <c r="BP187" s="2">
        <v>6.97</v>
      </c>
      <c r="BQ187" s="2">
        <v>20.079999999999998</v>
      </c>
      <c r="BR187" s="2">
        <v>11.46</v>
      </c>
      <c r="BS187" s="2">
        <v>3.61</v>
      </c>
      <c r="BT187" s="2">
        <v>12.04</v>
      </c>
      <c r="BU187" s="2">
        <v>0.27</v>
      </c>
      <c r="BV187" s="2">
        <v>50.09</v>
      </c>
      <c r="BW187" s="2">
        <v>32.369999999999997</v>
      </c>
      <c r="BX187" s="2">
        <v>76.31</v>
      </c>
      <c r="BY187" s="2">
        <v>14.76</v>
      </c>
      <c r="BZ187" s="2">
        <v>22.01</v>
      </c>
      <c r="CA187" s="2">
        <v>13.69</v>
      </c>
      <c r="CB187" s="2">
        <v>1.03</v>
      </c>
      <c r="CC187" s="2">
        <v>1.08</v>
      </c>
      <c r="CD187" s="2">
        <v>82.79</v>
      </c>
      <c r="CE187" s="2">
        <v>5.61</v>
      </c>
      <c r="CF187" s="2">
        <v>18.690000000000001</v>
      </c>
      <c r="CG187" s="2">
        <v>11.43</v>
      </c>
      <c r="CH187" s="2">
        <v>11.04</v>
      </c>
      <c r="CI187" s="2">
        <v>8.4499999999999993</v>
      </c>
      <c r="CJ187" s="2">
        <v>1.78</v>
      </c>
      <c r="CK187" s="2">
        <v>72.5</v>
      </c>
      <c r="CL187" s="2">
        <v>30.04</v>
      </c>
      <c r="CM187" s="2">
        <v>51.41</v>
      </c>
      <c r="CN187" s="2">
        <v>42.75</v>
      </c>
      <c r="CO187" s="2">
        <v>1.36</v>
      </c>
      <c r="CP187" s="2">
        <v>3.63</v>
      </c>
      <c r="CQ187" s="2">
        <v>0.1</v>
      </c>
      <c r="CR187" s="2">
        <v>49.91</v>
      </c>
      <c r="CS187" s="2">
        <v>6.71</v>
      </c>
      <c r="CT187" s="2">
        <v>92.96</v>
      </c>
      <c r="CU187" s="2">
        <v>3.12</v>
      </c>
      <c r="CV187" s="2">
        <v>9.9600000000000009</v>
      </c>
      <c r="CW187" s="2">
        <v>55.21</v>
      </c>
      <c r="CX187" s="2">
        <v>49.32</v>
      </c>
      <c r="CY187" s="2">
        <v>41.42</v>
      </c>
      <c r="CZ187" s="2">
        <v>31.7</v>
      </c>
      <c r="DA187" s="2">
        <v>20.79</v>
      </c>
      <c r="DB187" s="2">
        <v>0</v>
      </c>
      <c r="DC187" s="2">
        <v>23.66</v>
      </c>
      <c r="DD187" s="2">
        <v>84.75</v>
      </c>
      <c r="DE187" s="2">
        <v>1.28</v>
      </c>
      <c r="DF187" s="2">
        <v>12.33</v>
      </c>
      <c r="DG187" s="2">
        <v>11.97</v>
      </c>
      <c r="DH187" s="2">
        <v>20.260000000000002</v>
      </c>
      <c r="DI187" s="2">
        <v>63.84</v>
      </c>
      <c r="DJ187" s="2">
        <v>9.18</v>
      </c>
      <c r="DK187" s="2">
        <v>59.75</v>
      </c>
      <c r="DL187" s="2">
        <v>39.56</v>
      </c>
      <c r="DM187" s="2">
        <v>0.32</v>
      </c>
      <c r="DN187" s="2">
        <v>80.91</v>
      </c>
      <c r="DO187" s="2">
        <v>23.78</v>
      </c>
      <c r="DP187" s="2">
        <v>9.41</v>
      </c>
      <c r="DQ187" s="2">
        <v>70.260000000000005</v>
      </c>
      <c r="DR187" s="2">
        <v>5.84</v>
      </c>
      <c r="DS187" s="2">
        <v>6.04</v>
      </c>
      <c r="DT187" s="2">
        <v>81.91</v>
      </c>
      <c r="DU187" s="2">
        <v>82.51</v>
      </c>
      <c r="DV187" s="2">
        <v>52.13</v>
      </c>
      <c r="DW187" s="2">
        <v>10.79</v>
      </c>
      <c r="DX187" s="2">
        <v>61.29</v>
      </c>
      <c r="DY187" s="2">
        <v>74.540000000000006</v>
      </c>
      <c r="DZ187" s="2">
        <v>1.4</v>
      </c>
      <c r="EA187" s="2">
        <v>28.61</v>
      </c>
      <c r="EB187" s="2">
        <v>0.05</v>
      </c>
      <c r="EC187" s="2">
        <v>46.6</v>
      </c>
      <c r="ED187" s="2">
        <v>28.43</v>
      </c>
      <c r="EE187" s="2">
        <v>31.62</v>
      </c>
      <c r="EF187" s="2">
        <v>29.06</v>
      </c>
      <c r="EG187" s="2">
        <v>0.87</v>
      </c>
      <c r="EH187" s="2">
        <v>54.28</v>
      </c>
      <c r="EI187" s="2">
        <v>16.14</v>
      </c>
      <c r="EJ187" s="2">
        <v>2.46</v>
      </c>
      <c r="EK187" s="2">
        <v>12.7</v>
      </c>
      <c r="EL187" s="2">
        <v>31.21</v>
      </c>
      <c r="EM187" s="2">
        <v>0.06</v>
      </c>
      <c r="EN187" s="2">
        <v>24.06</v>
      </c>
      <c r="EO187" s="2">
        <v>81.7</v>
      </c>
      <c r="EP187" s="2">
        <v>0.06</v>
      </c>
      <c r="EQ187" s="2">
        <v>62.13</v>
      </c>
      <c r="ER187" s="2">
        <v>38.64</v>
      </c>
      <c r="ES187" s="2">
        <v>0.92</v>
      </c>
      <c r="ET187" s="2">
        <v>49.01</v>
      </c>
      <c r="EU187" s="2">
        <v>75.069999999999993</v>
      </c>
      <c r="EV187" s="2">
        <v>0</v>
      </c>
      <c r="EW187" s="2">
        <v>95.52</v>
      </c>
      <c r="EX187" s="2">
        <v>26.01</v>
      </c>
      <c r="EY187" s="2">
        <v>33.22</v>
      </c>
      <c r="EZ187" s="2">
        <v>41.61</v>
      </c>
      <c r="FA187" s="2">
        <v>14.66</v>
      </c>
      <c r="FB187" s="2">
        <v>17.64</v>
      </c>
      <c r="FC187" s="2">
        <v>22.4</v>
      </c>
      <c r="FD187" s="2">
        <v>58.4</v>
      </c>
      <c r="FE187" s="2">
        <v>1.34</v>
      </c>
      <c r="FF187" s="2">
        <v>0.51</v>
      </c>
      <c r="FG187" s="2">
        <v>73.55</v>
      </c>
      <c r="FH187" s="2">
        <v>76.62</v>
      </c>
      <c r="FI187" s="2">
        <v>20.83</v>
      </c>
      <c r="FJ187" s="2">
        <v>38.75</v>
      </c>
      <c r="FK187" s="2">
        <v>0.06</v>
      </c>
      <c r="FL187" s="2">
        <v>11.42</v>
      </c>
      <c r="FM187" s="2">
        <v>1.89</v>
      </c>
      <c r="FN187" s="2">
        <v>0.47</v>
      </c>
      <c r="FO187" s="2">
        <v>12.88</v>
      </c>
      <c r="FP187" s="2">
        <v>13.72</v>
      </c>
      <c r="FQ187" s="2">
        <v>6.67</v>
      </c>
      <c r="FR187" s="2">
        <v>83.95</v>
      </c>
      <c r="FS187" s="2">
        <v>92.91</v>
      </c>
      <c r="FT187" s="2">
        <v>8.7200000000000006</v>
      </c>
      <c r="FU187" s="2">
        <v>61.09</v>
      </c>
      <c r="FV187" s="2">
        <v>11.16</v>
      </c>
      <c r="FW187" s="2">
        <v>1.03</v>
      </c>
      <c r="FX187" s="2">
        <v>5.13</v>
      </c>
      <c r="FY187" s="2">
        <v>19.11</v>
      </c>
      <c r="FZ187" s="2">
        <v>26.03</v>
      </c>
      <c r="GA187" s="2">
        <v>0</v>
      </c>
      <c r="GB187" s="2">
        <v>3.53</v>
      </c>
      <c r="GC187" s="2">
        <v>9.76</v>
      </c>
      <c r="GD187" s="2">
        <v>81.84</v>
      </c>
      <c r="GE187" s="2"/>
      <c r="GF187" s="3">
        <f t="shared" si="38"/>
        <v>29.811467391304369</v>
      </c>
      <c r="GG187" s="3">
        <f t="shared" si="39"/>
        <v>20.524999999999999</v>
      </c>
      <c r="GH187" s="3">
        <f t="shared" si="40"/>
        <v>96.16</v>
      </c>
      <c r="GI187" s="3">
        <f t="shared" si="41"/>
        <v>28.133532304200592</v>
      </c>
      <c r="GJ187" s="3">
        <f t="shared" si="42"/>
        <v>791.4956399114983</v>
      </c>
      <c r="GK187" s="3">
        <f t="shared" si="43"/>
        <v>6.63</v>
      </c>
      <c r="GL187" s="3">
        <f t="shared" si="44"/>
        <v>49.087499999999999</v>
      </c>
      <c r="GM187" s="3">
        <f t="shared" si="37"/>
        <v>42.457499999999996</v>
      </c>
    </row>
  </sheetData>
  <mergeCells count="31">
    <mergeCell ref="A68:A73"/>
    <mergeCell ref="A2:A7"/>
    <mergeCell ref="A8:A13"/>
    <mergeCell ref="A14:A19"/>
    <mergeCell ref="A20:A25"/>
    <mergeCell ref="A26:A31"/>
    <mergeCell ref="A32:A37"/>
    <mergeCell ref="A38:A43"/>
    <mergeCell ref="A44:A49"/>
    <mergeCell ref="A50:A55"/>
    <mergeCell ref="A56:A61"/>
    <mergeCell ref="A62:A67"/>
    <mergeCell ref="A140:A145"/>
    <mergeCell ref="A74:A79"/>
    <mergeCell ref="A80:A85"/>
    <mergeCell ref="A86:A91"/>
    <mergeCell ref="A92:A97"/>
    <mergeCell ref="A98:A103"/>
    <mergeCell ref="A104:A109"/>
    <mergeCell ref="A110:A115"/>
    <mergeCell ref="A116:A121"/>
    <mergeCell ref="A122:A127"/>
    <mergeCell ref="A128:A133"/>
    <mergeCell ref="A134:A139"/>
    <mergeCell ref="A182:A187"/>
    <mergeCell ref="A146:A151"/>
    <mergeCell ref="A152:A157"/>
    <mergeCell ref="A158:A163"/>
    <mergeCell ref="A164:A169"/>
    <mergeCell ref="A170:A175"/>
    <mergeCell ref="A176:A181"/>
  </mergeCells>
  <phoneticPr fontId="2" type="noConversion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Gautham Kurmani</dc:creator>
  <cp:lastModifiedBy>Vinit Joshi</cp:lastModifiedBy>
  <dcterms:created xsi:type="dcterms:W3CDTF">2023-11-09T19:10:21Z</dcterms:created>
  <dcterms:modified xsi:type="dcterms:W3CDTF">2023-11-25T17:18:59Z</dcterms:modified>
</cp:coreProperties>
</file>