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52\home$\BryanP\Projects\project_files\USAI\Code\Output\December_2021\"/>
    </mc:Choice>
  </mc:AlternateContent>
  <xr:revisionPtr revIDLastSave="0" documentId="13_ncr:1_{BC150DDB-5111-42E9-96E0-E587567DCED5}" xr6:coauthVersionLast="47" xr6:coauthVersionMax="47" xr10:uidLastSave="{00000000-0000-0000-0000-000000000000}"/>
  <bookViews>
    <workbookView xWindow="1350" yWindow="2640" windowWidth="16005" windowHeight="9435" xr2:uid="{ECEDF41B-4242-4B3D-98AA-DBEB5D70216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B15" i="2"/>
  <c r="E15" i="1"/>
  <c r="B15" i="1"/>
</calcChain>
</file>

<file path=xl/sharedStrings.xml><?xml version="1.0" encoding="utf-8"?>
<sst xmlns="http://schemas.openxmlformats.org/spreadsheetml/2006/main" count="38" uniqueCount="20">
  <si>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</si>
  <si>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</si>
  <si>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</si>
  <si>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</si>
  <si>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</si>
  <si>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</si>
  <si>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</si>
  <si>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</si>
  <si>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</si>
  <si>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</si>
  <si>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</si>
  <si>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</si>
  <si>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Drivers (Outliers Removed)</t>
  </si>
  <si>
    <t>Engines (Outliers Removed)</t>
  </si>
  <si>
    <t>Month</t>
  </si>
  <si>
    <t>Qty</t>
  </si>
  <si>
    <t>Qty Pad</t>
  </si>
  <si>
    <t>Total</t>
  </si>
  <si>
    <t>Cost Pad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</si>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</sst>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  <xf numFmtId="6" fontId="0" fillId="0" borderId="0" xfId="0" applyNumberFormat="1"/>
  </cellXfs>
  <cellStyles count="106">
    <cellStyle name="20% - Accent1" xfId="18" builtinId="30" customBuiltin="1"/>
    <cellStyle name="20% - Accent1 2" xfId="47" xr:uid="{575BADB6-BE73-4DC8-A260-1CF6B0A9DAED}"/>
    <cellStyle name="20% - Accent1 3" xfId="67" xr:uid="{37B943FD-A595-40E8-9B00-4C7F2A720D51}"/>
    <cellStyle name="20% - Accent1 4" xfId="87" xr:uid="{17E60C5A-2138-4D69-827E-DE258D77967F}"/>
    <cellStyle name="20% - Accent2" xfId="22" builtinId="34" customBuiltin="1"/>
    <cellStyle name="20% - Accent2 2" xfId="50" xr:uid="{B13725AD-D577-4844-BB33-396B62851D21}"/>
    <cellStyle name="20% - Accent2 3" xfId="70" xr:uid="{9D1C3C2D-4E95-4128-B5A5-A186E808A211}"/>
    <cellStyle name="20% - Accent2 4" xfId="90" xr:uid="{6B7BA8FE-FFE8-4B4E-B350-63C52F76818F}"/>
    <cellStyle name="20% - Accent3" xfId="26" builtinId="38" customBuiltin="1"/>
    <cellStyle name="20% - Accent3 2" xfId="53" xr:uid="{2ED576BC-C72F-4CF9-90AE-D3184F7A2E11}"/>
    <cellStyle name="20% - Accent3 3" xfId="73" xr:uid="{2A2D12C8-1AE4-4DD6-B695-A2CC3ADF538D}"/>
    <cellStyle name="20% - Accent3 4" xfId="93" xr:uid="{92879478-1F45-4DAA-AEA8-B0A6BB594AD5}"/>
    <cellStyle name="20% - Accent4" xfId="30" builtinId="42" customBuiltin="1"/>
    <cellStyle name="20% - Accent4 2" xfId="56" xr:uid="{933A1DA4-D2A7-488F-BE62-57C7B4CDFD14}"/>
    <cellStyle name="20% - Accent4 3" xfId="76" xr:uid="{EC0A2656-F579-4F5D-97BF-B6F5A0255835}"/>
    <cellStyle name="20% - Accent4 4" xfId="96" xr:uid="{441F766F-3D64-4BD1-AA7D-4DAE9438D953}"/>
    <cellStyle name="20% - Accent5" xfId="34" builtinId="46" customBuiltin="1"/>
    <cellStyle name="20% - Accent5 2" xfId="59" xr:uid="{5194C624-0F1E-4C06-B7A2-0589F4C29D1B}"/>
    <cellStyle name="20% - Accent5 3" xfId="79" xr:uid="{FD1AD3D3-14B8-4A29-A8E2-8EF2B5710550}"/>
    <cellStyle name="20% - Accent5 4" xfId="99" xr:uid="{51C9083F-1567-4CB3-8BD5-2EBBA8B34591}"/>
    <cellStyle name="20% - Accent6" xfId="38" builtinId="50" customBuiltin="1"/>
    <cellStyle name="20% - Accent6 2" xfId="62" xr:uid="{EAF9DDFB-6598-439F-856F-9B9A0A4EEF73}"/>
    <cellStyle name="20% - Accent6 3" xfId="82" xr:uid="{864CC7B6-F720-49EE-99E2-7E88E416D1C5}"/>
    <cellStyle name="20% - Accent6 4" xfId="102" xr:uid="{11CB62FD-F2AB-4AE9-8C25-069EC370BDAD}"/>
    <cellStyle name="40% - Accent1" xfId="19" builtinId="31" customBuiltin="1"/>
    <cellStyle name="40% - Accent1 2" xfId="48" xr:uid="{81512812-65CC-4444-BBE1-BB6DF774D4F6}"/>
    <cellStyle name="40% - Accent1 3" xfId="68" xr:uid="{F15B31AB-66C9-4269-871C-74C7A32CA759}"/>
    <cellStyle name="40% - Accent1 4" xfId="88" xr:uid="{6AEA3353-4EFC-4DC3-AFBB-6985361CD19F}"/>
    <cellStyle name="40% - Accent2" xfId="23" builtinId="35" customBuiltin="1"/>
    <cellStyle name="40% - Accent2 2" xfId="51" xr:uid="{E53E6FC2-1216-4B34-AE2A-882C89591FC3}"/>
    <cellStyle name="40% - Accent2 3" xfId="71" xr:uid="{FAEE10E2-2D92-4AE7-AAA9-A4F783EF7818}"/>
    <cellStyle name="40% - Accent2 4" xfId="91" xr:uid="{81166E38-B0AB-491C-832D-DA61B1164860}"/>
    <cellStyle name="40% - Accent3" xfId="27" builtinId="39" customBuiltin="1"/>
    <cellStyle name="40% - Accent3 2" xfId="54" xr:uid="{AE081BF6-B955-4248-8961-2F0785B944D2}"/>
    <cellStyle name="40% - Accent3 3" xfId="74" xr:uid="{7F6A9958-4DE3-4318-9B5F-984437DA53F8}"/>
    <cellStyle name="40% - Accent3 4" xfId="94" xr:uid="{3C7300D4-EE0E-4433-A444-2AFFFB3C984B}"/>
    <cellStyle name="40% - Accent4" xfId="31" builtinId="43" customBuiltin="1"/>
    <cellStyle name="40% - Accent4 2" xfId="57" xr:uid="{94E14CEB-9EE7-4F5D-907E-1B5BA2D0FE83}"/>
    <cellStyle name="40% - Accent4 3" xfId="77" xr:uid="{3E24C61B-A0F0-484B-892C-A4F6075425D6}"/>
    <cellStyle name="40% - Accent4 4" xfId="97" xr:uid="{CF6D490D-CADB-4363-A0CF-FF195D2CD1CB}"/>
    <cellStyle name="40% - Accent5" xfId="35" builtinId="47" customBuiltin="1"/>
    <cellStyle name="40% - Accent5 2" xfId="60" xr:uid="{D4BD9AEE-E3D3-4C24-BEFC-F8556392E571}"/>
    <cellStyle name="40% - Accent5 3" xfId="80" xr:uid="{1E7C4922-66C2-4E3B-A517-7FA45EF150FF}"/>
    <cellStyle name="40% - Accent5 4" xfId="100" xr:uid="{8521B492-08D6-4818-8383-7163A75AEAFC}"/>
    <cellStyle name="40% - Accent6" xfId="39" builtinId="51" customBuiltin="1"/>
    <cellStyle name="40% - Accent6 2" xfId="63" xr:uid="{FEBB191A-7D1E-4492-8830-CC3CC5278B20}"/>
    <cellStyle name="40% - Accent6 3" xfId="83" xr:uid="{9C770CB9-A007-4CF3-8E2D-C76F61FA626D}"/>
    <cellStyle name="40% - Accent6 4" xfId="103" xr:uid="{EB9CC2F6-3CF7-47AB-94E1-68ABCDDBCB3E}"/>
    <cellStyle name="60% - Accent1" xfId="20" builtinId="32" customBuiltin="1"/>
    <cellStyle name="60% - Accent1 2" xfId="49" xr:uid="{CAB1E444-30A4-4F0E-A3A0-468BA8803DD6}"/>
    <cellStyle name="60% - Accent1 3" xfId="69" xr:uid="{6190BBEE-8DAF-4364-98EB-4AA141BBC50B}"/>
    <cellStyle name="60% - Accent1 4" xfId="89" xr:uid="{BBBB3B7E-FFF8-48E6-B2A4-0D4788A7D431}"/>
    <cellStyle name="60% - Accent2" xfId="24" builtinId="36" customBuiltin="1"/>
    <cellStyle name="60% - Accent2 2" xfId="52" xr:uid="{C1332C57-F6CD-410C-9E0A-67E63BAC42BA}"/>
    <cellStyle name="60% - Accent2 3" xfId="72" xr:uid="{FEE1E603-6418-4DCF-820C-5A7A2EE5A5F8}"/>
    <cellStyle name="60% - Accent2 4" xfId="92" xr:uid="{ED760760-D232-4637-8D7B-36D5448FA68E}"/>
    <cellStyle name="60% - Accent3" xfId="28" builtinId="40" customBuiltin="1"/>
    <cellStyle name="60% - Accent3 2" xfId="55" xr:uid="{ECE33108-75A5-4B47-8040-BBE0CD46EA0D}"/>
    <cellStyle name="60% - Accent3 3" xfId="75" xr:uid="{0AA488D1-81D3-4E03-8037-6018CB4BE483}"/>
    <cellStyle name="60% - Accent3 4" xfId="95" xr:uid="{D5BBC105-EA10-45BA-AFEC-24D0D8229DD1}"/>
    <cellStyle name="60% - Accent4" xfId="32" builtinId="44" customBuiltin="1"/>
    <cellStyle name="60% - Accent4 2" xfId="58" xr:uid="{5A49CAD3-71EB-4E15-9186-F70C2DD4E3E9}"/>
    <cellStyle name="60% - Accent4 3" xfId="78" xr:uid="{83813AFB-6B61-419E-98F5-5343820F0658}"/>
    <cellStyle name="60% - Accent4 4" xfId="98" xr:uid="{509BA643-C3CE-4912-9772-209E743AB7BD}"/>
    <cellStyle name="60% - Accent5" xfId="36" builtinId="48" customBuiltin="1"/>
    <cellStyle name="60% - Accent5 2" xfId="61" xr:uid="{43B2DF2C-2D32-4073-9E65-DAEA3804DE71}"/>
    <cellStyle name="60% - Accent5 3" xfId="81" xr:uid="{5A87F7F0-DBDB-45DB-AE57-5B11DED57F90}"/>
    <cellStyle name="60% - Accent5 4" xfId="101" xr:uid="{841DC9A3-A45E-48C0-A990-1E4BB819648D}"/>
    <cellStyle name="60% - Accent6" xfId="40" builtinId="52" customBuiltin="1"/>
    <cellStyle name="60% - Accent6 2" xfId="64" xr:uid="{6CDC9427-37D6-45AD-AEC4-5938EC3404AE}"/>
    <cellStyle name="60% - Accent6 3" xfId="84" xr:uid="{30C723D8-F165-4125-8BF6-E940570B711A}"/>
    <cellStyle name="60% - Accent6 4" xfId="104" xr:uid="{B8D82D8C-0296-4FFB-8C39-2FE6DE851E20}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BD6AAC53-15D5-44A3-829C-E48B98CF648E}"/>
    <cellStyle name="Normal 3" xfId="45" xr:uid="{579D0F22-4DA7-4D6B-BBE4-21E2973CB7E8}"/>
    <cellStyle name="Normal 4" xfId="65" xr:uid="{1FA9C1BD-BB98-48BA-B71B-C6ABFEB38A25}"/>
    <cellStyle name="Normal 5" xfId="85" xr:uid="{0D0AF526-F2DC-44B0-9896-1782472E057C}"/>
    <cellStyle name="Normal 6" xfId="41" xr:uid="{C309D016-5341-4C31-A177-A5A3A63FF2DF}"/>
    <cellStyle name="Note" xfId="105" builtinId="10" customBuiltin="1"/>
    <cellStyle name="Note 2" xfId="44" xr:uid="{950AF055-6CE8-4E46-A1C5-504A21F607E5}"/>
    <cellStyle name="Note 3" xfId="46" xr:uid="{5B071FFD-2871-460F-9DAA-F1DBEB2BC05E}"/>
    <cellStyle name="Note 4" xfId="66" xr:uid="{758A32B7-E2EC-43FD-BFFD-73B89F80D42D}"/>
    <cellStyle name="Note 5" xfId="86" xr:uid="{0A196E14-7CDD-4236-A2EE-E1DF628AE2F5}"/>
    <cellStyle name="Output" xfId="10" builtinId="21" customBuiltin="1"/>
    <cellStyle name="Percent 2" xfId="42" xr:uid="{0E254406-D978-4CD3-A44C-3124EB29FAE5}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Driver RMAs YTD</a:t>
            </a:r>
            <a:r>
              <a:rPr lang="en-US" sz="2000" b="0" i="0" baseline="0">
                <a:effectLst/>
              </a:rPr>
              <a:t> </a:t>
            </a:r>
            <a:r>
              <a:rPr lang="en-US" sz="1800" b="0"/>
              <a:t>(Outliers Removed)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74527317552353E-2"/>
          <c:y val="0.10437898051531284"/>
          <c:w val="0.91043620615651077"/>
          <c:h val="0.81265333343984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Sheet1!$B$3:$B$15</c:f>
              <c:numCache>
                <c:formatCode>General</c:formatCode>
                <c:ptCount val="13"/>
                <c:pt idx="0">
                  <c:v>148</c:v>
                </c:pt>
                <c:pt idx="1">
                  <c:v>122</c:v>
                </c:pt>
                <c:pt idx="2">
                  <c:v>128</c:v>
                </c:pt>
                <c:pt idx="3">
                  <c:v>85</c:v>
                </c:pt>
                <c:pt idx="4">
                  <c:v>131</c:v>
                </c:pt>
                <c:pt idx="12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F-426F-88AA-AD7AC6B8D32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Qty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1CEF-426F-88AA-AD7AC6B8D322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Cost 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1CEF-426F-88AA-AD7AC6B8D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"/>
        <c:axId val="1053019872"/>
        <c:axId val="1053021536"/>
      </c:barChart>
      <c:barChart>
        <c:barDir val="col"/>
        <c:grouping val="clustered"/>
        <c:varyColors val="0"/>
        <c:ser>
          <c:idx val="3"/>
          <c:order val="3"/>
          <c:tx>
            <c:strRef>
              <c:f>Sheet1!$E$2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883006236979194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EF-426F-88AA-AD7AC6B8D322}"/>
                </c:ext>
              </c:extLst>
            </c:dLbl>
            <c:dLbl>
              <c:idx val="1"/>
              <c:layout>
                <c:manualLayout>
                  <c:x val="4.1298037421875168E-3"/>
                  <c:y val="2.07039371226320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EF-426F-88AA-AD7AC6B8D322}"/>
                </c:ext>
              </c:extLst>
            </c:dLbl>
            <c:dLbl>
              <c:idx val="2"/>
              <c:layout>
                <c:manualLayout>
                  <c:x val="8.2596074843750335E-3"/>
                  <c:y val="-7.591355915640410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EF-426F-88AA-AD7AC6B8D322}"/>
                </c:ext>
              </c:extLst>
            </c:dLbl>
            <c:dLbl>
              <c:idx val="3"/>
              <c:layout>
                <c:manualLayout>
                  <c:x val="6.883006236979194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EF-426F-88AA-AD7AC6B8D322}"/>
                </c:ext>
              </c:extLst>
            </c:dLbl>
            <c:dLbl>
              <c:idx val="4"/>
              <c:layout>
                <c:manualLayout>
                  <c:x val="8.25960748437498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EF-426F-88AA-AD7AC6B8D322}"/>
                </c:ext>
              </c:extLst>
            </c:dLbl>
            <c:dLbl>
              <c:idx val="6"/>
              <c:layout>
                <c:manualLayout>
                  <c:x val="5.506404989583355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EF-426F-88AA-AD7AC6B8D322}"/>
                </c:ext>
              </c:extLst>
            </c:dLbl>
            <c:dLbl>
              <c:idx val="7"/>
              <c:layout>
                <c:manualLayout>
                  <c:x val="4.129803742187516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CEF-426F-88AA-AD7AC6B8D322}"/>
                </c:ext>
              </c:extLst>
            </c:dLbl>
            <c:dLbl>
              <c:idx val="8"/>
              <c:layout>
                <c:manualLayout>
                  <c:x val="2.7532024947916778E-3"/>
                  <c:y val="-8.28157484905288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CEF-426F-88AA-AD7AC6B8D322}"/>
                </c:ext>
              </c:extLst>
            </c:dLbl>
            <c:dLbl>
              <c:idx val="9"/>
              <c:layout>
                <c:manualLayout>
                  <c:x val="5.506404989583457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EF-426F-88AA-AD7AC6B8D322}"/>
                </c:ext>
              </c:extLst>
            </c:dLbl>
            <c:dLbl>
              <c:idx val="10"/>
              <c:layout>
                <c:manualLayout>
                  <c:x val="4.129803742187416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CEF-426F-88AA-AD7AC6B8D322}"/>
                </c:ext>
              </c:extLst>
            </c:dLbl>
            <c:dLbl>
              <c:idx val="11"/>
              <c:layout>
                <c:manualLayout>
                  <c:x val="5.506404989583153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CEF-426F-88AA-AD7AC6B8D322}"/>
                </c:ext>
              </c:extLst>
            </c:dLbl>
            <c:dLbl>
              <c:idx val="12"/>
              <c:layout>
                <c:manualLayout>
                  <c:x val="-1.0140782560405265E-16"/>
                  <c:y val="-1.03519685613160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CEF-426F-88AA-AD7AC6B8D3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Sheet1!$E$3:$E$15</c:f>
              <c:numCache>
                <c:formatCode>#,##0</c:formatCode>
                <c:ptCount val="13"/>
                <c:pt idx="0" formatCode="&quot;$&quot;#,##0">
                  <c:v>5081</c:v>
                </c:pt>
                <c:pt idx="1">
                  <c:v>3881.8833</c:v>
                </c:pt>
                <c:pt idx="2">
                  <c:v>4402.3</c:v>
                </c:pt>
                <c:pt idx="3" formatCode="&quot;$&quot;#,##0">
                  <c:v>2309.9286000000006</c:v>
                </c:pt>
                <c:pt idx="4" formatCode="&quot;$&quot;#,##0_);[Red]\(&quot;$&quot;#,##0\)">
                  <c:v>3938</c:v>
                </c:pt>
                <c:pt idx="12" formatCode="&quot;$&quot;#,##0">
                  <c:v>19613.111900000004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F-426F-88AA-AD7AC6B8D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57"/>
        <c:axId val="1776588976"/>
        <c:axId val="1732937488"/>
      </c:barChart>
      <c:catAx>
        <c:axId val="10530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21536"/>
        <c:crosses val="autoZero"/>
        <c:auto val="1"/>
        <c:lblAlgn val="ctr"/>
        <c:lblOffset val="100"/>
        <c:noMultiLvlLbl val="0"/>
      </c:catAx>
      <c:valAx>
        <c:axId val="10530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19872"/>
        <c:crosses val="autoZero"/>
        <c:crossBetween val="between"/>
      </c:valAx>
      <c:valAx>
        <c:axId val="1732937488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88976"/>
        <c:crosses val="max"/>
        <c:crossBetween val="between"/>
      </c:valAx>
      <c:catAx>
        <c:axId val="177658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293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Engine RMAs YTD (Outliers Removed)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6463077640706862E-3"/>
                  <c:y val="-0.1413034219779130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25-4C09-A97A-62C50D25ED17}"/>
                </c:ext>
              </c:extLst>
            </c:dLbl>
            <c:dLbl>
              <c:idx val="1"/>
              <c:layout>
                <c:manualLayout>
                  <c:x val="0"/>
                  <c:y val="-0.2954849040096403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25-4C09-A97A-62C50D25ED17}"/>
                </c:ext>
              </c:extLst>
            </c:dLbl>
            <c:dLbl>
              <c:idx val="2"/>
              <c:layout>
                <c:manualLayout>
                  <c:x val="0"/>
                  <c:y val="-5.960861024447415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525-4C09-A97A-62C50D25ED17}"/>
                </c:ext>
              </c:extLst>
            </c:dLbl>
            <c:dLbl>
              <c:idx val="3"/>
              <c:layout>
                <c:manualLayout>
                  <c:x val="-4.4738795017674517E-17"/>
                  <c:y val="-4.656679707489393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525-4C09-A97A-62C50D25ED17}"/>
                </c:ext>
              </c:extLst>
            </c:dLbl>
            <c:dLbl>
              <c:idx val="4"/>
              <c:layout>
                <c:manualLayout>
                  <c:x val="-4.4738795017674517E-17"/>
                  <c:y val="-2.646742270423744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25-4C09-A97A-62C50D25ED17}"/>
                </c:ext>
              </c:extLst>
            </c:dLbl>
            <c:dLbl>
              <c:idx val="5"/>
              <c:layout>
                <c:manualLayout>
                  <c:x val="-4.4738795017674517E-17"/>
                  <c:y val="-5.609171495072549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525-4C09-A97A-62C50D25ED17}"/>
                </c:ext>
              </c:extLst>
            </c:dLbl>
            <c:dLbl>
              <c:idx val="6"/>
              <c:layout>
                <c:manualLayout>
                  <c:x val="0"/>
                  <c:y val="-4.239753049736707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525-4C09-A97A-62C50D25ED17}"/>
                </c:ext>
              </c:extLst>
            </c:dLbl>
            <c:dLbl>
              <c:idx val="7"/>
              <c:layout>
                <c:manualLayout>
                  <c:x val="0"/>
                  <c:y val="-3.506115980785420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525-4C09-A97A-62C50D25ED17}"/>
                </c:ext>
              </c:extLst>
            </c:dLbl>
            <c:dLbl>
              <c:idx val="8"/>
              <c:layout>
                <c:manualLayout>
                  <c:x val="0"/>
                  <c:y val="-3.92068208455075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525-4C09-A97A-62C50D25ED17}"/>
                </c:ext>
              </c:extLst>
            </c:dLbl>
            <c:dLbl>
              <c:idx val="9"/>
              <c:layout>
                <c:manualLayout>
                  <c:x val="0"/>
                  <c:y val="-4.318922398851102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525-4C09-A97A-62C50D25ED17}"/>
                </c:ext>
              </c:extLst>
            </c:dLbl>
            <c:dLbl>
              <c:idx val="10"/>
              <c:layout>
                <c:manualLayout>
                  <c:x val="0"/>
                  <c:y val="-3.4945278066656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525-4C09-A97A-62C50D25ED17}"/>
                </c:ext>
              </c:extLst>
            </c:dLbl>
            <c:dLbl>
              <c:idx val="11"/>
              <c:layout>
                <c:manualLayout>
                  <c:x val="-8.9477590035349034E-17"/>
                  <c:y val="-5.81196454216807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b" anchorCtr="0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25-4C09-A97A-62C50D25ED17}"/>
                </c:ext>
              </c:extLst>
            </c:dLbl>
            <c:dLbl>
              <c:idx val="12"/>
              <c:layout>
                <c:manualLayout>
                  <c:x val="-1.2201630502925137E-3"/>
                  <c:y val="-0.358699384275078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25-4C09-A97A-62C50D25ED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Sheet2!$B$3:$B$15</c:f>
              <c:numCache>
                <c:formatCode>General</c:formatCode>
                <c:ptCount val="13"/>
                <c:pt idx="0">
                  <c:v>112</c:v>
                </c:pt>
                <c:pt idx="1">
                  <c:v>260</c:v>
                </c:pt>
                <c:pt idx="2">
                  <c:v>303</c:v>
                </c:pt>
                <c:pt idx="3">
                  <c:v>102</c:v>
                </c:pt>
                <c:pt idx="4">
                  <c:v>88</c:v>
                </c:pt>
                <c:pt idx="12">
                  <c:v>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5-4C09-A97A-62C50D25ED17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Qty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Sheet2!$C$3:$C$15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3525-4C09-A97A-62C50D25ED17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Cost 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Sheet2!$D$3:$D$15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3525-4C09-A97A-62C50D25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"/>
        <c:axId val="1784505056"/>
        <c:axId val="1784507136"/>
      </c:barChart>
      <c:barChart>
        <c:barDir val="col"/>
        <c:grouping val="stacked"/>
        <c:varyColors val="0"/>
        <c:ser>
          <c:idx val="3"/>
          <c:order val="3"/>
          <c:tx>
            <c:strRef>
              <c:f>Sheet2!$E$2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7424366867944132E-3"/>
                  <c:y val="-0.146750524109014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525-4C09-A97A-62C50D25ED17}"/>
                </c:ext>
              </c:extLst>
            </c:dLbl>
            <c:dLbl>
              <c:idx val="1"/>
              <c:layout>
                <c:manualLayout>
                  <c:x val="1.7044431169289553E-2"/>
                  <c:y val="-0.272536687631027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525-4C09-A97A-62C50D25ED17}"/>
                </c:ext>
              </c:extLst>
            </c:dLbl>
            <c:dLbl>
              <c:idx val="2"/>
              <c:layout>
                <c:manualLayout>
                  <c:x val="6.1008152514616292E-3"/>
                  <c:y val="-6.7085953878406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525-4C09-A97A-62C50D25ED17}"/>
                </c:ext>
              </c:extLst>
            </c:dLbl>
            <c:dLbl>
              <c:idx val="3"/>
              <c:layout>
                <c:manualLayout>
                  <c:x val="7.3209783017539635E-3"/>
                  <c:y val="-4.6121593291404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525-4C09-A97A-62C50D25ED17}"/>
                </c:ext>
              </c:extLst>
            </c:dLbl>
            <c:dLbl>
              <c:idx val="4"/>
              <c:layout>
                <c:manualLayout>
                  <c:x val="1.2201630502923348E-3"/>
                  <c:y val="-2.7253668763102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525-4C09-A97A-62C50D25ED17}"/>
                </c:ext>
              </c:extLst>
            </c:dLbl>
            <c:dLbl>
              <c:idx val="5"/>
              <c:layout>
                <c:manualLayout>
                  <c:x val="7.3209783017540086E-3"/>
                  <c:y val="-7.54716981132075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525-4C09-A97A-62C50D25ED17}"/>
                </c:ext>
              </c:extLst>
            </c:dLbl>
            <c:dLbl>
              <c:idx val="6"/>
              <c:layout>
                <c:manualLayout>
                  <c:x val="8.5411413520463438E-3"/>
                  <c:y val="-4.61215932914046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525-4C09-A97A-62C50D25ED17}"/>
                </c:ext>
              </c:extLst>
            </c:dLbl>
            <c:dLbl>
              <c:idx val="7"/>
              <c:layout>
                <c:manualLayout>
                  <c:x val="6.1008152514616734E-3"/>
                  <c:y val="-4.6121593291404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525-4C09-A97A-62C50D25ED17}"/>
                </c:ext>
              </c:extLst>
            </c:dLbl>
            <c:dLbl>
              <c:idx val="8"/>
              <c:layout>
                <c:manualLayout>
                  <c:x val="6.1008152514616734E-3"/>
                  <c:y val="-5.8700209643605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525-4C09-A97A-62C50D25ED17}"/>
                </c:ext>
              </c:extLst>
            </c:dLbl>
            <c:dLbl>
              <c:idx val="9"/>
              <c:layout>
                <c:manualLayout>
                  <c:x val="7.3209783017540086E-3"/>
                  <c:y val="-5.66037735849056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525-4C09-A97A-62C50D25ED17}"/>
                </c:ext>
              </c:extLst>
            </c:dLbl>
            <c:dLbl>
              <c:idx val="10"/>
              <c:layout>
                <c:manualLayout>
                  <c:x val="4.8806522011692497E-3"/>
                  <c:y val="-4.61215932914046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525-4C09-A97A-62C50D25ED17}"/>
                </c:ext>
              </c:extLst>
            </c:dLbl>
            <c:dLbl>
              <c:idx val="11"/>
              <c:layout>
                <c:manualLayout>
                  <c:x val="6.1008152514614947E-3"/>
                  <c:y val="-6.7085953878406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525-4C09-A97A-62C50D25ED17}"/>
                </c:ext>
              </c:extLst>
            </c:dLbl>
            <c:dLbl>
              <c:idx val="12"/>
              <c:layout>
                <c:manualLayout>
                  <c:x val="8.5411413520463438E-3"/>
                  <c:y val="-0.39622641509433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525-4C09-A97A-62C50D25ED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Sheet2!$E$3:$E$15</c:f>
              <c:numCache>
                <c:formatCode>"$"#,##0</c:formatCode>
                <c:ptCount val="13"/>
                <c:pt idx="0">
                  <c:v>2081</c:v>
                </c:pt>
                <c:pt idx="1">
                  <c:v>4360.9445999999998</c:v>
                </c:pt>
                <c:pt idx="2">
                  <c:v>6420</c:v>
                </c:pt>
                <c:pt idx="3">
                  <c:v>1441.0014999999999</c:v>
                </c:pt>
                <c:pt idx="4">
                  <c:v>1211.7982</c:v>
                </c:pt>
                <c:pt idx="12">
                  <c:v>15514.744299999998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25-4C09-A97A-62C50D25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81"/>
        <c:axId val="1784498400"/>
        <c:axId val="1784497152"/>
      </c:barChart>
      <c:catAx>
        <c:axId val="17845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07136"/>
        <c:crosses val="autoZero"/>
        <c:auto val="1"/>
        <c:lblAlgn val="ctr"/>
        <c:lblOffset val="100"/>
        <c:noMultiLvlLbl val="0"/>
      </c:catAx>
      <c:valAx>
        <c:axId val="1784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05056"/>
        <c:crosses val="autoZero"/>
        <c:crossBetween val="between"/>
      </c:valAx>
      <c:valAx>
        <c:axId val="1784497152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98400"/>
        <c:crosses val="max"/>
        <c:crossBetween val="between"/>
      </c:valAx>
      <c:catAx>
        <c:axId val="178449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449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280986</xdr:colOff>
      <xdr:row>0</xdr:row>
      <xdr:rowOff>85725</xdr:rowOff>
    </xdr:from>
    <xdr:to>
      <xdr:col>22</xdr:col>
      <xdr:colOff>266700</xdr:colOff>
      <xdr:row>32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40EE48-3CA2-4CB0-97DD-60CF3BE2F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0</xdr:row>
      <xdr:rowOff>152400</xdr:rowOff>
    </xdr:from>
    <xdr:to>
      <xdr:col>22</xdr:col>
      <xdr:colOff>400050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CE83C3-B00B-4831-B8BF-E345E7B3A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F1394-A462-4C81-AFF4-517CBE37AE55}">
  <dimension ref="A1:N15"/>
  <sheetViews>
    <sheetView tabSelected="1" topLeftCell="A2" zoomScaleNormal="100" workbookViewId="0">
      <selection activeCell="B7" sqref="B7:E7"/>
    </sheetView>
  </sheetViews>
  <sheetFormatPr defaultRowHeight="15" x14ac:dyDescent="0.25"/>
  <cols>
    <col min="5" max="5" width="10.140625" bestFit="1" customWidth="1"/>
  </cols>
  <sheetData>
    <row r="1" spans="1:14" x14ac:dyDescent="0.25">
      <c r="A1" s="13" t="s">
        <v>12</v>
      </c>
      <c r="B1" s="13"/>
      <c r="C1" s="13"/>
      <c r="D1" s="13"/>
      <c r="E1" s="13"/>
      <c r="J1" s="13"/>
      <c r="K1" s="13"/>
      <c r="L1" s="13"/>
      <c r="M1" s="13"/>
      <c r="N1" s="13"/>
    </row>
    <row r="2" spans="1:14" x14ac:dyDescent="0.25">
      <c r="A2" s="2" t="s">
        <v>14</v>
      </c>
      <c r="B2" s="2" t="s">
        <v>15</v>
      </c>
      <c r="C2" s="2" t="s">
        <v>16</v>
      </c>
      <c r="D2" s="2" t="s">
        <v>18</v>
      </c>
      <c r="E2" s="2" t="s">
        <v>19</v>
      </c>
      <c r="J2" s="2"/>
      <c r="K2" s="2"/>
      <c r="L2" s="2"/>
      <c r="M2" s="2"/>
      <c r="N2" s="2"/>
    </row>
    <row r="3" spans="1:14" x14ac:dyDescent="0.25">
      <c r="A3" t="s">
        <v>4</v>
      </c>
      <c r="B3" s="3">
        <v>148</v>
      </c>
      <c r="C3" s="3"/>
      <c r="E3" s="1">
        <v>5081</v>
      </c>
    </row>
    <row r="4" spans="1:14" x14ac:dyDescent="0.25">
      <c r="A4" t="s">
        <v>3</v>
      </c>
      <c r="B4" s="4">
        <v>122</v>
      </c>
      <c r="C4" s="4"/>
      <c r="D4" s="4"/>
      <c r="E4" s="8">
        <v>3881.8833</v>
      </c>
    </row>
    <row r="5" spans="1:14" x14ac:dyDescent="0.25">
      <c r="A5" t="s">
        <v>7</v>
      </c>
      <c r="B5" s="7">
        <v>128</v>
      </c>
      <c r="E5" s="8">
        <v>4402.3</v>
      </c>
    </row>
    <row r="6" spans="1:14" x14ac:dyDescent="0.25">
      <c r="A6" t="s">
        <v>0</v>
      </c>
      <c r="B6" s="6">
        <v>85</v>
      </c>
      <c r="E6" s="1">
        <v>2309.9286000000006</v>
      </c>
    </row>
    <row r="7" spans="1:14" x14ac:dyDescent="0.25">
      <c r="A7" t="s">
        <v>8</v>
      </c>
      <c r="B7" s="14">
        <v>131</v>
      </c>
      <c r="C7" s="14"/>
      <c r="D7" s="14"/>
      <c r="E7" s="15">
        <v>3938</v>
      </c>
    </row>
    <row r="8" spans="1:14" x14ac:dyDescent="0.25">
      <c r="A8" t="s">
        <v>6</v>
      </c>
      <c r="E8" s="1"/>
    </row>
    <row r="9" spans="1:14" x14ac:dyDescent="0.25">
      <c r="A9" t="s">
        <v>5</v>
      </c>
      <c r="E9" s="1"/>
    </row>
    <row r="10" spans="1:14" x14ac:dyDescent="0.25">
      <c r="A10" t="s">
        <v>1</v>
      </c>
      <c r="E10" s="1"/>
    </row>
    <row r="11" spans="1:14" x14ac:dyDescent="0.25">
      <c r="A11" t="s">
        <v>11</v>
      </c>
      <c r="E11" s="1"/>
    </row>
    <row r="12" spans="1:14" x14ac:dyDescent="0.25">
      <c r="A12" t="s">
        <v>10</v>
      </c>
      <c r="E12" s="1"/>
    </row>
    <row r="13" spans="1:14" x14ac:dyDescent="0.25">
      <c r="A13" t="s">
        <v>9</v>
      </c>
      <c r="E13" s="1"/>
    </row>
    <row r="14" spans="1:14" x14ac:dyDescent="0.25">
      <c r="A14" t="s">
        <v>2</v>
      </c>
      <c r="E14" s="1"/>
    </row>
    <row r="15" spans="1:14" x14ac:dyDescent="0.25">
      <c r="A15" t="s">
        <v>17</v>
      </c>
      <c r="B15">
        <f>SUM(B3:B14)</f>
        <v>614</v>
      </c>
      <c r="E15" s="1">
        <f>SUM(E3:E14)</f>
        <v>19613.111900000004</v>
      </c>
    </row>
  </sheetData>
  <mergeCells count="2">
    <mergeCell ref="A1:E1"/>
    <mergeCell ref="J1:N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0F077-E69C-43D0-9003-AB274B6EC4F6}">
  <dimension ref="A1:E15"/>
  <sheetViews>
    <sheetView topLeftCell="A2" zoomScaleNormal="100" workbookViewId="0">
      <selection activeCell="B7" sqref="B7:E7"/>
    </sheetView>
  </sheetViews>
  <sheetFormatPr defaultRowHeight="15" x14ac:dyDescent="0.25"/>
  <cols>
    <col min="5" max="5" width="10.140625" bestFit="1" customWidth="1"/>
  </cols>
  <sheetData>
    <row r="1" spans="1:5" x14ac:dyDescent="0.25">
      <c r="A1" s="13" t="s">
        <v>13</v>
      </c>
      <c r="B1" s="13"/>
      <c r="C1" s="13"/>
      <c r="D1" s="13"/>
      <c r="E1" s="13"/>
    </row>
    <row r="2" spans="1:5" x14ac:dyDescent="0.25">
      <c r="A2" s="2" t="s">
        <v>14</v>
      </c>
      <c r="B2" s="2" t="s">
        <v>15</v>
      </c>
      <c r="C2" s="2" t="s">
        <v>16</v>
      </c>
      <c r="D2" s="2" t="s">
        <v>18</v>
      </c>
      <c r="E2" s="2" t="s">
        <v>19</v>
      </c>
    </row>
    <row r="3" spans="1:5" x14ac:dyDescent="0.25">
      <c r="A3" t="s">
        <v>4</v>
      </c>
      <c r="B3">
        <v>112</v>
      </c>
      <c r="E3" s="1">
        <v>2081</v>
      </c>
    </row>
    <row r="4" spans="1:5" x14ac:dyDescent="0.25">
      <c r="A4" t="s">
        <v>3</v>
      </c>
      <c r="B4" s="5">
        <v>260</v>
      </c>
      <c r="C4" s="5"/>
      <c r="D4" s="5"/>
      <c r="E4" s="1">
        <v>4360.9445999999998</v>
      </c>
    </row>
    <row r="5" spans="1:5" x14ac:dyDescent="0.25">
      <c r="A5" t="s">
        <v>7</v>
      </c>
      <c r="B5">
        <v>303</v>
      </c>
      <c r="E5" s="1">
        <v>6420</v>
      </c>
    </row>
    <row r="6" spans="1:5" x14ac:dyDescent="0.25">
      <c r="A6" t="s">
        <v>0</v>
      </c>
      <c r="B6" s="9">
        <v>102</v>
      </c>
      <c r="E6" s="10">
        <v>1441.0014999999999</v>
      </c>
    </row>
    <row r="7" spans="1:5" x14ac:dyDescent="0.25">
      <c r="A7" t="s">
        <v>8</v>
      </c>
      <c r="B7" s="11">
        <v>88</v>
      </c>
      <c r="C7" s="11"/>
      <c r="D7" s="11"/>
      <c r="E7" s="12">
        <v>1211.7982</v>
      </c>
    </row>
    <row r="8" spans="1:5" x14ac:dyDescent="0.25">
      <c r="A8" t="s">
        <v>6</v>
      </c>
      <c r="E8" s="1"/>
    </row>
    <row r="9" spans="1:5" x14ac:dyDescent="0.25">
      <c r="A9" t="s">
        <v>5</v>
      </c>
      <c r="E9" s="1"/>
    </row>
    <row r="10" spans="1:5" x14ac:dyDescent="0.25">
      <c r="A10" t="s">
        <v>1</v>
      </c>
      <c r="E10" s="1"/>
    </row>
    <row r="11" spans="1:5" x14ac:dyDescent="0.25">
      <c r="A11" t="s">
        <v>11</v>
      </c>
      <c r="E11" s="1"/>
    </row>
    <row r="12" spans="1:5" x14ac:dyDescent="0.25">
      <c r="A12" t="s">
        <v>10</v>
      </c>
      <c r="E12" s="1"/>
    </row>
    <row r="13" spans="1:5" x14ac:dyDescent="0.25">
      <c r="A13" t="s">
        <v>9</v>
      </c>
      <c r="E13" s="1"/>
    </row>
    <row r="14" spans="1:5" x14ac:dyDescent="0.25">
      <c r="A14" t="s">
        <v>2</v>
      </c>
      <c r="E14" s="1"/>
    </row>
    <row r="15" spans="1:5" x14ac:dyDescent="0.25">
      <c r="A15" t="s">
        <v>17</v>
      </c>
      <c r="B15">
        <f>SUM(B3:B14)</f>
        <v>865</v>
      </c>
      <c r="E15" s="1">
        <f>SUM(E3:E14)</f>
        <v>15514.744299999998</v>
      </c>
    </row>
  </sheetData>
  <mergeCells count="1">
    <mergeCell ref="A1:E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dcterms:created xsi:type="dcterms:W3CDTF">2022-01-13T16:35:32Z</dcterms:created>
  <dcterms:modified xsi:type="dcterms:W3CDTF">2022-06-10T14:15:11Z</dcterms:modified>
</cp:coreProperties>
</file>