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B0A303B8-C73F-4EF4-BA2C-1CFF7461F6EA}" xr6:coauthVersionLast="47" xr6:coauthVersionMax="47" xr10:uidLastSave="{00000000-0000-0000-0000-000000000000}"/>
  <bookViews>
    <workbookView xWindow="1365" yWindow="1005" windowWidth="24690" windowHeight="7080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8" l="1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G97" i="4"/>
  <c r="D97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<sst xmlns="http://schemas.openxmlformats.org/spreadsheetml/2006/main" count="429" uniqueCount="211">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</sst>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1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2" fillId="0" borderId="24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8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2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0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277</c:v>
                </c:pt>
                <c:pt idx="6">
                  <c:v>290</c:v>
                </c:pt>
                <c:pt idx="7">
                  <c:v>215</c:v>
                </c:pt>
                <c:pt idx="8">
                  <c:v>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6859.55</c:v>
                </c:pt>
                <c:pt idx="1">
                  <c:v>5198.93</c:v>
                </c:pt>
                <c:pt idx="2">
                  <c:v>10940.78</c:v>
                </c:pt>
                <c:pt idx="3">
                  <c:v>6161.63</c:v>
                </c:pt>
                <c:pt idx="4">
                  <c:v>5771.8099999999995</c:v>
                </c:pt>
                <c:pt idx="5">
                  <c:v>11139.23</c:v>
                </c:pt>
                <c:pt idx="6">
                  <c:v>7540.2599999999993</c:v>
                </c:pt>
                <c:pt idx="7">
                  <c:v>6048.51</c:v>
                </c:pt>
                <c:pt idx="8">
                  <c:v>5195.9160000000002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64856.616000000009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3229</c:v>
                </c:pt>
                <c:pt idx="6">
                  <c:v>334</c:v>
                </c:pt>
                <c:pt idx="7">
                  <c:v>217</c:v>
                </c:pt>
                <c:pt idx="8">
                  <c:v>310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3988.7689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>
                  <c:v>42216.630000000019</c:v>
                </c:pt>
                <c:pt idx="6">
                  <c:v>4489.0599999999995</c:v>
                </c:pt>
                <c:pt idx="7">
                  <c:v>3061.2491000000009</c:v>
                </c:pt>
                <c:pt idx="8">
                  <c:v>4639.8900000000003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73817.195700000026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02" t="s">
        <v>19</v>
      </c>
      <c r="B1" s="103"/>
      <c r="C1" s="103"/>
      <c r="D1" s="103"/>
      <c r="E1" s="103"/>
      <c r="F1" s="103"/>
      <c r="G1" s="104"/>
      <c r="H1" s="4"/>
      <c r="I1" s="4"/>
      <c r="J1" s="1"/>
      <c r="K1" s="1"/>
      <c r="L1" s="102" t="s">
        <v>26</v>
      </c>
      <c r="M1" s="103"/>
      <c r="N1" s="103"/>
      <c r="O1" s="103"/>
      <c r="P1" s="103"/>
      <c r="Q1" s="103"/>
      <c r="R1" s="104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100">
        <v>4</v>
      </c>
      <c r="M3" s="100">
        <v>46</v>
      </c>
      <c r="N3" s="100" t="s">
        <v>61</v>
      </c>
      <c r="O3" s="100" t="s">
        <v>59</v>
      </c>
      <c r="P3" s="101">
        <v>11.7</v>
      </c>
      <c r="Q3" s="101">
        <v>12.561199999999999</v>
      </c>
      <c r="R3" s="101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9"/>
      <c r="Q29" s="69"/>
      <c r="R29" s="69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9"/>
      <c r="Q30" s="69"/>
      <c r="R30" s="69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9"/>
      <c r="Q31" s="69"/>
      <c r="R31" s="69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9"/>
      <c r="Q32" s="69"/>
      <c r="R32" s="69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9"/>
      <c r="Q33" s="69"/>
      <c r="R33" s="69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9"/>
      <c r="Q34" s="69"/>
      <c r="R34" s="69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9"/>
      <c r="Q35" s="69"/>
      <c r="R35" s="69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9"/>
      <c r="Q36" s="69"/>
      <c r="R36" s="69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9"/>
      <c r="Q37" s="69"/>
      <c r="R37" s="69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9"/>
      <c r="F46" s="69"/>
      <c r="G46" s="69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9"/>
      <c r="F47" s="69"/>
      <c r="G47" s="69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9"/>
      <c r="F48" s="69"/>
      <c r="G48" s="69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9"/>
      <c r="F49" s="69"/>
      <c r="G49" s="69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9"/>
      <c r="F50" s="69"/>
      <c r="G50" s="69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9"/>
      <c r="F51" s="69"/>
      <c r="G51" s="69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9"/>
      <c r="F52" s="69"/>
      <c r="G52" s="69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9"/>
      <c r="F53" s="69"/>
      <c r="G53" s="69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9"/>
      <c r="F54" s="69"/>
      <c r="G54" s="69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9"/>
      <c r="F55" s="69"/>
      <c r="G55" s="69"/>
    </row>
    <row r="56" spans="1:19" x14ac:dyDescent="0.25">
      <c r="A56" s="41"/>
      <c r="B56" s="41"/>
      <c r="C56" s="41"/>
      <c r="D56" s="41"/>
      <c r="E56" s="69"/>
      <c r="F56" s="69"/>
      <c r="G56" s="69"/>
    </row>
    <row r="57" spans="1:19" x14ac:dyDescent="0.25">
      <c r="A57" s="41"/>
      <c r="B57" s="41"/>
      <c r="C57" s="41"/>
      <c r="D57" s="41"/>
      <c r="E57" s="69"/>
      <c r="F57" s="69"/>
      <c r="G57" s="69"/>
    </row>
    <row r="58" spans="1:19" x14ac:dyDescent="0.25">
      <c r="A58" s="41"/>
      <c r="B58" s="41"/>
      <c r="C58" s="41"/>
      <c r="D58" s="41"/>
      <c r="E58" s="69"/>
      <c r="F58" s="69"/>
      <c r="G58" s="69"/>
    </row>
    <row r="59" spans="1:19" x14ac:dyDescent="0.25">
      <c r="A59" s="41"/>
      <c r="B59" s="41"/>
      <c r="C59" s="41"/>
      <c r="D59" s="41"/>
      <c r="E59" s="69"/>
      <c r="F59" s="69"/>
      <c r="G59" s="69"/>
    </row>
    <row r="60" spans="1:19" x14ac:dyDescent="0.25">
      <c r="A60" s="41"/>
      <c r="B60" s="41"/>
      <c r="C60" s="41"/>
      <c r="D60" s="41"/>
      <c r="E60" s="69"/>
      <c r="F60" s="69"/>
      <c r="G60" s="69"/>
    </row>
    <row r="61" spans="1:19" x14ac:dyDescent="0.25">
      <c r="A61" s="41"/>
      <c r="B61" s="41"/>
      <c r="C61" s="41"/>
      <c r="D61" s="41"/>
      <c r="E61" s="69"/>
      <c r="F61" s="69"/>
      <c r="G61" s="69"/>
    </row>
    <row r="62" spans="1:19" x14ac:dyDescent="0.25">
      <c r="A62" s="41"/>
      <c r="B62" s="41"/>
      <c r="C62" s="41"/>
      <c r="D62" s="41"/>
      <c r="E62" s="69"/>
      <c r="F62" s="69"/>
      <c r="G62" s="69"/>
    </row>
    <row r="63" spans="1:19" x14ac:dyDescent="0.25">
      <c r="A63" s="41"/>
      <c r="B63" s="41"/>
      <c r="C63" s="41"/>
      <c r="D63" s="41"/>
      <c r="E63" s="69"/>
      <c r="F63" s="69"/>
      <c r="G63" s="69"/>
    </row>
    <row r="64" spans="1:19" x14ac:dyDescent="0.25">
      <c r="A64" s="41"/>
      <c r="B64" s="41"/>
      <c r="C64" s="41"/>
      <c r="D64" s="41"/>
      <c r="E64" s="69"/>
      <c r="F64" s="69"/>
      <c r="G64" s="69"/>
    </row>
    <row r="65" spans="1:10" x14ac:dyDescent="0.25">
      <c r="A65" s="41"/>
      <c r="B65" s="41"/>
      <c r="C65" s="41"/>
      <c r="D65" s="41"/>
      <c r="E65" s="69"/>
      <c r="F65" s="69"/>
      <c r="G65" s="69"/>
    </row>
    <row r="66" spans="1:10" x14ac:dyDescent="0.25">
      <c r="A66" s="41"/>
      <c r="B66" s="41"/>
      <c r="C66" s="41"/>
      <c r="D66" s="41"/>
      <c r="E66" s="69"/>
      <c r="F66" s="69"/>
      <c r="G66" s="69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83" zoomScaleNormal="100" workbookViewId="0">
      <selection activeCell="G93" sqref="G93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8" bestFit="1" customWidth="1"/>
    <col min="5" max="5" width="9.7109375" style="28" bestFit="1" customWidth="1"/>
    <col min="6" max="6" width="6.5703125" style="78" bestFit="1" customWidth="1"/>
    <col min="7" max="7" width="10.140625" style="28" customWidth="1"/>
    <col min="8" max="8" width="6.5703125" style="78" bestFit="1" customWidth="1"/>
    <col min="9" max="9" width="9.7109375" style="28" bestFit="1" customWidth="1"/>
    <col min="10" max="10" width="6.5703125" style="78" bestFit="1" customWidth="1"/>
    <col min="11" max="11" width="9.7109375" style="28" bestFit="1" customWidth="1"/>
    <col min="12" max="12" width="7.5703125" style="78" bestFit="1" customWidth="1"/>
    <col min="13" max="13" width="10.140625" style="28" bestFit="1" customWidth="1"/>
    <col min="14" max="14" width="7.5703125" style="78" bestFit="1" customWidth="1"/>
    <col min="15" max="15" width="9.7109375" style="28" bestFit="1" customWidth="1"/>
    <col min="16" max="16" width="4.5703125" style="78" bestFit="1" customWidth="1"/>
    <col min="17" max="17" width="9.7109375" style="28" bestFit="1" customWidth="1"/>
    <col min="18" max="18" width="4.5703125" style="78" bestFit="1" customWidth="1"/>
    <col min="19" max="19" width="9.7109375" style="28" bestFit="1" customWidth="1"/>
    <col min="20" max="20" width="4.5703125" style="78" bestFit="1" customWidth="1"/>
    <col min="21" max="21" width="9.7109375" style="28" bestFit="1" customWidth="1"/>
    <col min="22" max="22" width="4.5703125" style="78" bestFit="1" customWidth="1"/>
    <col min="23" max="23" width="9.7109375" style="28" customWidth="1"/>
    <col min="24" max="24" width="4.5703125" style="78" bestFit="1" customWidth="1"/>
    <col min="25" max="25" width="9.7109375" style="28" bestFit="1" customWidth="1"/>
    <col min="26" max="26" width="5" style="78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07" t="s">
        <v>77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9"/>
      <c r="AB1" s="62"/>
    </row>
    <row r="2" spans="1:50" ht="16.5" customHeight="1" thickTop="1" thickBot="1" x14ac:dyDescent="0.3">
      <c r="A2" s="105" t="s">
        <v>27</v>
      </c>
      <c r="B2" s="110" t="s">
        <v>28</v>
      </c>
      <c r="C2" s="110"/>
      <c r="D2" s="110" t="s">
        <v>29</v>
      </c>
      <c r="E2" s="110"/>
      <c r="F2" s="110" t="s">
        <v>30</v>
      </c>
      <c r="G2" s="110"/>
      <c r="H2" s="110" t="s">
        <v>31</v>
      </c>
      <c r="I2" s="110"/>
      <c r="J2" s="110" t="s">
        <v>32</v>
      </c>
      <c r="K2" s="110"/>
      <c r="L2" s="110" t="s">
        <v>33</v>
      </c>
      <c r="M2" s="110"/>
      <c r="N2" s="110" t="s">
        <v>34</v>
      </c>
      <c r="O2" s="110"/>
      <c r="P2" s="110" t="s">
        <v>45</v>
      </c>
      <c r="Q2" s="110"/>
      <c r="R2" s="110" t="s">
        <v>46</v>
      </c>
      <c r="S2" s="110"/>
      <c r="T2" s="110" t="s">
        <v>47</v>
      </c>
      <c r="U2" s="110"/>
      <c r="V2" s="110" t="s">
        <v>52</v>
      </c>
      <c r="W2" s="110"/>
      <c r="X2" s="110" t="s">
        <v>62</v>
      </c>
      <c r="Y2" s="110"/>
      <c r="Z2" s="110" t="s">
        <v>168</v>
      </c>
      <c r="AA2" s="110"/>
      <c r="AB2" s="63"/>
    </row>
    <row r="3" spans="1:50" ht="16.5" customHeight="1" thickTop="1" thickBot="1" x14ac:dyDescent="0.3">
      <c r="A3" s="106"/>
      <c r="B3" s="38" t="s">
        <v>166</v>
      </c>
      <c r="C3" s="35" t="s">
        <v>162</v>
      </c>
      <c r="D3" s="72" t="s">
        <v>166</v>
      </c>
      <c r="E3" s="35" t="s">
        <v>162</v>
      </c>
      <c r="F3" s="72" t="s">
        <v>166</v>
      </c>
      <c r="G3" s="35" t="s">
        <v>162</v>
      </c>
      <c r="H3" s="72" t="s">
        <v>166</v>
      </c>
      <c r="I3" s="35" t="s">
        <v>162</v>
      </c>
      <c r="J3" s="72" t="s">
        <v>166</v>
      </c>
      <c r="K3" s="35" t="s">
        <v>162</v>
      </c>
      <c r="L3" s="72" t="s">
        <v>166</v>
      </c>
      <c r="M3" s="35" t="s">
        <v>162</v>
      </c>
      <c r="N3" s="72" t="s">
        <v>166</v>
      </c>
      <c r="O3" s="35" t="s">
        <v>162</v>
      </c>
      <c r="P3" s="72" t="s">
        <v>166</v>
      </c>
      <c r="Q3" s="35" t="s">
        <v>162</v>
      </c>
      <c r="R3" s="72" t="s">
        <v>166</v>
      </c>
      <c r="S3" s="35" t="s">
        <v>162</v>
      </c>
      <c r="T3" s="72" t="s">
        <v>166</v>
      </c>
      <c r="U3" s="35" t="s">
        <v>162</v>
      </c>
      <c r="V3" s="72" t="s">
        <v>166</v>
      </c>
      <c r="W3" s="35" t="s">
        <v>162</v>
      </c>
      <c r="X3" s="72" t="s">
        <v>166</v>
      </c>
      <c r="Y3" s="35" t="s">
        <v>162</v>
      </c>
      <c r="Z3" s="92" t="s">
        <v>166</v>
      </c>
      <c r="AA3" s="39" t="s">
        <v>162</v>
      </c>
      <c r="AB3" s="63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3">
        <v>4</v>
      </c>
      <c r="E4" s="45">
        <v>247.76</v>
      </c>
      <c r="F4" s="73">
        <v>1</v>
      </c>
      <c r="G4" s="45">
        <v>53.94</v>
      </c>
      <c r="H4" s="73">
        <v>8</v>
      </c>
      <c r="I4" s="45">
        <v>473.92</v>
      </c>
      <c r="J4" s="73">
        <v>20</v>
      </c>
      <c r="K4" s="45">
        <v>1182.8</v>
      </c>
      <c r="L4" s="73">
        <v>3</v>
      </c>
      <c r="M4" s="45">
        <v>161.82</v>
      </c>
      <c r="N4" s="80">
        <v>1</v>
      </c>
      <c r="O4" s="31">
        <v>62.42</v>
      </c>
      <c r="P4" s="86"/>
      <c r="Q4" s="31"/>
      <c r="R4" s="86"/>
      <c r="S4" s="31"/>
      <c r="T4" s="86"/>
      <c r="U4" s="31"/>
      <c r="V4" s="86"/>
      <c r="W4" s="31"/>
      <c r="X4" s="86"/>
      <c r="Y4" s="46"/>
      <c r="Z4" s="93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4">
        <v>0</v>
      </c>
      <c r="E5" s="24">
        <v>0</v>
      </c>
      <c r="F5" s="74">
        <v>13</v>
      </c>
      <c r="G5" s="24">
        <v>282.37</v>
      </c>
      <c r="H5" s="74">
        <v>0</v>
      </c>
      <c r="I5" s="24">
        <v>0</v>
      </c>
      <c r="J5" s="74">
        <v>0</v>
      </c>
      <c r="K5" s="24">
        <v>0</v>
      </c>
      <c r="L5" s="74">
        <v>2</v>
      </c>
      <c r="M5" s="24">
        <v>53.34</v>
      </c>
      <c r="N5" s="81">
        <v>1</v>
      </c>
      <c r="O5" s="32">
        <v>24.02</v>
      </c>
      <c r="P5" s="87"/>
      <c r="Q5" s="32"/>
      <c r="R5" s="87"/>
      <c r="S5" s="32"/>
      <c r="T5" s="87"/>
      <c r="U5" s="32"/>
      <c r="V5" s="87"/>
      <c r="W5" s="32"/>
      <c r="X5" s="87"/>
      <c r="Y5" s="47"/>
      <c r="Z5" s="94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4">
        <v>0</v>
      </c>
      <c r="E6" s="24">
        <v>0</v>
      </c>
      <c r="F6" s="74">
        <v>0</v>
      </c>
      <c r="G6" s="24">
        <v>0</v>
      </c>
      <c r="H6" s="74">
        <v>1</v>
      </c>
      <c r="I6" s="24">
        <v>31.47</v>
      </c>
      <c r="J6" s="74">
        <v>0</v>
      </c>
      <c r="K6" s="24">
        <v>0</v>
      </c>
      <c r="L6" s="74">
        <v>0</v>
      </c>
      <c r="M6" s="24">
        <v>0</v>
      </c>
      <c r="N6" s="81">
        <v>0</v>
      </c>
      <c r="O6" s="32">
        <v>0</v>
      </c>
      <c r="P6" s="87"/>
      <c r="Q6" s="32"/>
      <c r="R6" s="87"/>
      <c r="S6" s="32"/>
      <c r="T6" s="87"/>
      <c r="U6" s="32"/>
      <c r="V6" s="87"/>
      <c r="W6" s="32"/>
      <c r="X6" s="87"/>
      <c r="Y6" s="47"/>
      <c r="Z6" s="94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4">
        <v>6</v>
      </c>
      <c r="E7" s="24">
        <v>140.26</v>
      </c>
      <c r="F7" s="74">
        <v>0</v>
      </c>
      <c r="G7" s="24">
        <v>0</v>
      </c>
      <c r="H7" s="74">
        <v>21</v>
      </c>
      <c r="I7" s="24">
        <v>451.08</v>
      </c>
      <c r="J7" s="74">
        <v>2</v>
      </c>
      <c r="K7" s="24">
        <v>45.2</v>
      </c>
      <c r="L7" s="74">
        <v>0</v>
      </c>
      <c r="M7" s="24">
        <v>0</v>
      </c>
      <c r="N7" s="81">
        <v>12</v>
      </c>
      <c r="O7" s="32">
        <v>233.76</v>
      </c>
      <c r="P7" s="87"/>
      <c r="Q7" s="32"/>
      <c r="R7" s="87"/>
      <c r="S7" s="32"/>
      <c r="T7" s="87"/>
      <c r="U7" s="32"/>
      <c r="V7" s="87"/>
      <c r="W7" s="32"/>
      <c r="X7" s="87"/>
      <c r="Y7" s="47"/>
      <c r="Z7" s="94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4">
        <v>3</v>
      </c>
      <c r="E8" s="24">
        <v>59.23</v>
      </c>
      <c r="F8" s="74">
        <v>0</v>
      </c>
      <c r="G8" s="24">
        <v>0</v>
      </c>
      <c r="H8" s="74">
        <v>8</v>
      </c>
      <c r="I8" s="24">
        <v>166.08</v>
      </c>
      <c r="J8" s="74">
        <v>29</v>
      </c>
      <c r="K8" s="24">
        <v>702.58</v>
      </c>
      <c r="L8" s="74">
        <v>19</v>
      </c>
      <c r="M8" s="24">
        <v>354.5</v>
      </c>
      <c r="N8" s="81">
        <v>0</v>
      </c>
      <c r="O8" s="32">
        <v>0</v>
      </c>
      <c r="P8" s="87"/>
      <c r="Q8" s="32"/>
      <c r="R8" s="87"/>
      <c r="S8" s="32"/>
      <c r="T8" s="87"/>
      <c r="U8" s="32"/>
      <c r="V8" s="87"/>
      <c r="W8" s="32"/>
      <c r="X8" s="87"/>
      <c r="Y8" s="47"/>
      <c r="Z8" s="94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4">
        <v>1</v>
      </c>
      <c r="E9" s="24">
        <v>25.22</v>
      </c>
      <c r="F9" s="74">
        <v>0</v>
      </c>
      <c r="G9" s="24">
        <v>0</v>
      </c>
      <c r="H9" s="74">
        <v>0</v>
      </c>
      <c r="I9" s="24">
        <v>0</v>
      </c>
      <c r="J9" s="74">
        <v>0</v>
      </c>
      <c r="K9" s="24">
        <v>0</v>
      </c>
      <c r="L9" s="74">
        <v>0</v>
      </c>
      <c r="M9" s="24">
        <v>0</v>
      </c>
      <c r="N9" s="81">
        <v>0</v>
      </c>
      <c r="O9" s="32">
        <v>0</v>
      </c>
      <c r="P9" s="87"/>
      <c r="Q9" s="32"/>
      <c r="R9" s="87"/>
      <c r="S9" s="32"/>
      <c r="T9" s="87"/>
      <c r="U9" s="32"/>
      <c r="V9" s="87"/>
      <c r="W9" s="32"/>
      <c r="X9" s="87"/>
      <c r="Y9" s="47"/>
      <c r="Z9" s="94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4">
        <v>12</v>
      </c>
      <c r="E10" s="24">
        <v>218.47</v>
      </c>
      <c r="F10" s="74">
        <v>30</v>
      </c>
      <c r="G10" s="24">
        <v>541.26</v>
      </c>
      <c r="H10" s="74">
        <v>26</v>
      </c>
      <c r="I10" s="24">
        <v>473.15</v>
      </c>
      <c r="J10" s="74">
        <v>13</v>
      </c>
      <c r="K10" s="24">
        <v>233.67</v>
      </c>
      <c r="L10" s="74">
        <v>4</v>
      </c>
      <c r="M10" s="24">
        <v>69.040000000000006</v>
      </c>
      <c r="N10" s="81">
        <v>4</v>
      </c>
      <c r="O10" s="32">
        <v>84.58</v>
      </c>
      <c r="P10" s="87"/>
      <c r="Q10" s="32"/>
      <c r="R10" s="87"/>
      <c r="S10" s="32"/>
      <c r="T10" s="87"/>
      <c r="U10" s="32"/>
      <c r="V10" s="87"/>
      <c r="W10" s="32"/>
      <c r="X10" s="87"/>
      <c r="Y10" s="47"/>
      <c r="Z10" s="94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4">
        <v>0</v>
      </c>
      <c r="E11" s="24">
        <v>0</v>
      </c>
      <c r="F11" s="74">
        <v>0</v>
      </c>
      <c r="G11" s="24">
        <v>0</v>
      </c>
      <c r="H11" s="74">
        <v>0</v>
      </c>
      <c r="I11" s="24">
        <v>0</v>
      </c>
      <c r="J11" s="74">
        <v>4</v>
      </c>
      <c r="K11" s="24">
        <v>107.52</v>
      </c>
      <c r="L11" s="74">
        <v>0</v>
      </c>
      <c r="M11" s="24">
        <v>0</v>
      </c>
      <c r="N11" s="81">
        <v>0</v>
      </c>
      <c r="O11" s="32">
        <v>0</v>
      </c>
      <c r="P11" s="87"/>
      <c r="Q11" s="32"/>
      <c r="R11" s="87"/>
      <c r="S11" s="32"/>
      <c r="T11" s="87"/>
      <c r="U11" s="32"/>
      <c r="V11" s="87"/>
      <c r="W11" s="32"/>
      <c r="X11" s="87"/>
      <c r="Y11" s="47"/>
      <c r="Z11" s="94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4">
        <v>0</v>
      </c>
      <c r="E12" s="24">
        <v>0</v>
      </c>
      <c r="F12" s="74">
        <v>0</v>
      </c>
      <c r="G12" s="24">
        <v>0</v>
      </c>
      <c r="H12" s="74">
        <v>0</v>
      </c>
      <c r="I12" s="24">
        <v>0</v>
      </c>
      <c r="J12" s="74">
        <v>0</v>
      </c>
      <c r="K12" s="24">
        <v>0</v>
      </c>
      <c r="L12" s="74">
        <v>0</v>
      </c>
      <c r="M12" s="24">
        <v>0</v>
      </c>
      <c r="N12" s="81">
        <v>0</v>
      </c>
      <c r="O12" s="32">
        <v>0</v>
      </c>
      <c r="P12" s="87"/>
      <c r="Q12" s="32"/>
      <c r="R12" s="87"/>
      <c r="S12" s="32"/>
      <c r="T12" s="87"/>
      <c r="U12" s="32"/>
      <c r="V12" s="87"/>
      <c r="W12" s="32"/>
      <c r="X12" s="87"/>
      <c r="Y12" s="47"/>
      <c r="Z12" s="94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4">
        <v>0</v>
      </c>
      <c r="E13" s="24">
        <v>0</v>
      </c>
      <c r="F13" s="74">
        <v>0</v>
      </c>
      <c r="G13" s="24">
        <v>0</v>
      </c>
      <c r="H13" s="74">
        <v>2</v>
      </c>
      <c r="I13" s="24">
        <v>80.58</v>
      </c>
      <c r="J13" s="74">
        <v>0</v>
      </c>
      <c r="K13" s="24">
        <v>0</v>
      </c>
      <c r="L13" s="74">
        <v>0</v>
      </c>
      <c r="M13" s="24">
        <v>0</v>
      </c>
      <c r="N13" s="81">
        <v>0</v>
      </c>
      <c r="O13" s="32">
        <v>0</v>
      </c>
      <c r="P13" s="87"/>
      <c r="Q13" s="32"/>
      <c r="R13" s="87"/>
      <c r="S13" s="32"/>
      <c r="T13" s="87"/>
      <c r="U13" s="32"/>
      <c r="V13" s="87"/>
      <c r="W13" s="32"/>
      <c r="X13" s="87"/>
      <c r="Y13" s="47"/>
      <c r="Z13" s="94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4">
        <v>0</v>
      </c>
      <c r="E14" s="24">
        <v>0</v>
      </c>
      <c r="F14" s="74">
        <v>5</v>
      </c>
      <c r="G14" s="24">
        <v>303.25</v>
      </c>
      <c r="H14" s="74">
        <v>1</v>
      </c>
      <c r="I14" s="24">
        <v>60.65</v>
      </c>
      <c r="J14" s="74">
        <v>0</v>
      </c>
      <c r="K14" s="24">
        <v>0</v>
      </c>
      <c r="L14" s="74">
        <v>0</v>
      </c>
      <c r="M14" s="24">
        <v>0</v>
      </c>
      <c r="N14" s="81">
        <v>0</v>
      </c>
      <c r="O14" s="32">
        <v>0</v>
      </c>
      <c r="P14" s="87"/>
      <c r="Q14" s="32"/>
      <c r="R14" s="87"/>
      <c r="S14" s="32"/>
      <c r="T14" s="87"/>
      <c r="U14" s="32"/>
      <c r="V14" s="87"/>
      <c r="W14" s="32"/>
      <c r="X14" s="87"/>
      <c r="Y14" s="47"/>
      <c r="Z14" s="94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4">
        <v>4</v>
      </c>
      <c r="E15" s="24">
        <v>217.88</v>
      </c>
      <c r="F15" s="74">
        <v>0</v>
      </c>
      <c r="G15" s="24">
        <v>0</v>
      </c>
      <c r="H15" s="74">
        <v>2</v>
      </c>
      <c r="I15" s="24">
        <v>108.94</v>
      </c>
      <c r="J15" s="74">
        <v>2</v>
      </c>
      <c r="K15" s="24">
        <v>98.32</v>
      </c>
      <c r="L15" s="74">
        <v>0</v>
      </c>
      <c r="M15" s="24">
        <v>0</v>
      </c>
      <c r="N15" s="81">
        <v>1</v>
      </c>
      <c r="O15" s="32">
        <v>54.47</v>
      </c>
      <c r="P15" s="87"/>
      <c r="Q15" s="32"/>
      <c r="R15" s="87"/>
      <c r="S15" s="32"/>
      <c r="T15" s="87"/>
      <c r="U15" s="32"/>
      <c r="V15" s="87"/>
      <c r="W15" s="32"/>
      <c r="X15" s="87"/>
      <c r="Y15" s="47"/>
      <c r="Z15" s="94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4">
        <v>1</v>
      </c>
      <c r="E16" s="24">
        <v>63.67</v>
      </c>
      <c r="F16" s="74">
        <v>0</v>
      </c>
      <c r="G16" s="24">
        <v>0</v>
      </c>
      <c r="H16" s="74">
        <v>0</v>
      </c>
      <c r="I16" s="24">
        <v>0</v>
      </c>
      <c r="J16" s="74">
        <v>0</v>
      </c>
      <c r="K16" s="24">
        <v>0</v>
      </c>
      <c r="L16" s="74">
        <v>0</v>
      </c>
      <c r="M16" s="24">
        <v>0</v>
      </c>
      <c r="N16" s="81">
        <v>0</v>
      </c>
      <c r="O16" s="32">
        <v>0</v>
      </c>
      <c r="P16" s="87"/>
      <c r="Q16" s="32"/>
      <c r="R16" s="87"/>
      <c r="S16" s="32"/>
      <c r="T16" s="87"/>
      <c r="U16" s="32"/>
      <c r="V16" s="87"/>
      <c r="W16" s="32"/>
      <c r="X16" s="87"/>
      <c r="Y16" s="47"/>
      <c r="Z16" s="94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4">
        <v>2</v>
      </c>
      <c r="E17" s="24">
        <v>110.84</v>
      </c>
      <c r="F17" s="74">
        <v>0</v>
      </c>
      <c r="G17" s="24">
        <v>0</v>
      </c>
      <c r="H17" s="74">
        <v>15</v>
      </c>
      <c r="I17" s="24">
        <v>778.38</v>
      </c>
      <c r="J17" s="74">
        <v>0</v>
      </c>
      <c r="K17" s="24">
        <v>0</v>
      </c>
      <c r="L17" s="74">
        <v>8</v>
      </c>
      <c r="M17" s="24">
        <v>425.07</v>
      </c>
      <c r="N17" s="81">
        <v>0</v>
      </c>
      <c r="O17" s="32">
        <v>0</v>
      </c>
      <c r="P17" s="87"/>
      <c r="Q17" s="32"/>
      <c r="R17" s="87"/>
      <c r="S17" s="32"/>
      <c r="T17" s="87"/>
      <c r="U17" s="32"/>
      <c r="V17" s="87"/>
      <c r="W17" s="32"/>
      <c r="X17" s="87"/>
      <c r="Y17" s="47"/>
      <c r="Z17" s="94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4">
        <v>0</v>
      </c>
      <c r="E18" s="24">
        <v>0</v>
      </c>
      <c r="F18" s="74">
        <v>13</v>
      </c>
      <c r="G18" s="24">
        <v>984.83</v>
      </c>
      <c r="H18" s="74">
        <v>1</v>
      </c>
      <c r="I18" s="24">
        <v>73.319999999999993</v>
      </c>
      <c r="J18" s="74">
        <v>0</v>
      </c>
      <c r="K18" s="24">
        <v>0</v>
      </c>
      <c r="L18" s="74">
        <v>18</v>
      </c>
      <c r="M18" s="24">
        <v>1360.27</v>
      </c>
      <c r="N18" s="81">
        <v>0</v>
      </c>
      <c r="O18" s="32">
        <v>0</v>
      </c>
      <c r="P18" s="87"/>
      <c r="Q18" s="32"/>
      <c r="R18" s="87"/>
      <c r="S18" s="32"/>
      <c r="T18" s="87"/>
      <c r="U18" s="32"/>
      <c r="V18" s="87"/>
      <c r="W18" s="32"/>
      <c r="X18" s="87"/>
      <c r="Y18" s="47"/>
      <c r="Z18" s="94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4">
        <v>0</v>
      </c>
      <c r="E19" s="24">
        <v>0</v>
      </c>
      <c r="F19" s="74">
        <v>0</v>
      </c>
      <c r="G19" s="24">
        <v>0</v>
      </c>
      <c r="H19" s="74">
        <v>0</v>
      </c>
      <c r="I19" s="24">
        <v>0</v>
      </c>
      <c r="J19" s="74">
        <v>1</v>
      </c>
      <c r="K19" s="24">
        <v>67.89</v>
      </c>
      <c r="L19" s="74">
        <v>1</v>
      </c>
      <c r="M19" s="24">
        <v>67.89</v>
      </c>
      <c r="N19" s="81">
        <v>0</v>
      </c>
      <c r="O19" s="32">
        <v>0</v>
      </c>
      <c r="P19" s="87"/>
      <c r="Q19" s="32"/>
      <c r="R19" s="87"/>
      <c r="S19" s="32"/>
      <c r="T19" s="87"/>
      <c r="U19" s="32"/>
      <c r="V19" s="87"/>
      <c r="W19" s="32"/>
      <c r="X19" s="87"/>
      <c r="Y19" s="47"/>
      <c r="Z19" s="94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4">
        <v>2</v>
      </c>
      <c r="E20" s="24">
        <v>104.52</v>
      </c>
      <c r="F20" s="74">
        <v>0</v>
      </c>
      <c r="G20" s="24">
        <v>0</v>
      </c>
      <c r="H20" s="74">
        <v>0</v>
      </c>
      <c r="I20" s="24">
        <v>0</v>
      </c>
      <c r="J20" s="74">
        <v>0</v>
      </c>
      <c r="K20" s="24">
        <v>0</v>
      </c>
      <c r="L20" s="74">
        <v>0</v>
      </c>
      <c r="M20" s="24">
        <v>0</v>
      </c>
      <c r="N20" s="81">
        <v>1</v>
      </c>
      <c r="O20" s="32">
        <v>54.44</v>
      </c>
      <c r="P20" s="87"/>
      <c r="Q20" s="32"/>
      <c r="R20" s="87"/>
      <c r="S20" s="32"/>
      <c r="T20" s="87"/>
      <c r="U20" s="32"/>
      <c r="V20" s="87"/>
      <c r="W20" s="32"/>
      <c r="X20" s="87"/>
      <c r="Y20" s="47"/>
      <c r="Z20" s="94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4">
        <v>2</v>
      </c>
      <c r="E21" s="24">
        <v>123.98</v>
      </c>
      <c r="F21" s="74">
        <v>0</v>
      </c>
      <c r="G21" s="24">
        <v>0</v>
      </c>
      <c r="H21" s="74">
        <v>0</v>
      </c>
      <c r="I21" s="24">
        <v>0</v>
      </c>
      <c r="J21" s="74">
        <v>0</v>
      </c>
      <c r="K21" s="24">
        <v>0</v>
      </c>
      <c r="L21" s="74">
        <v>0</v>
      </c>
      <c r="M21" s="24">
        <v>0</v>
      </c>
      <c r="N21" s="81">
        <v>0</v>
      </c>
      <c r="O21" s="32">
        <v>0</v>
      </c>
      <c r="P21" s="87"/>
      <c r="Q21" s="32"/>
      <c r="R21" s="87"/>
      <c r="S21" s="32"/>
      <c r="T21" s="87"/>
      <c r="U21" s="32"/>
      <c r="V21" s="87"/>
      <c r="W21" s="32"/>
      <c r="X21" s="87"/>
      <c r="Y21" s="47"/>
      <c r="Z21" s="94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4">
        <v>0</v>
      </c>
      <c r="E22" s="24">
        <v>0</v>
      </c>
      <c r="F22" s="74">
        <v>0</v>
      </c>
      <c r="G22" s="24">
        <v>0</v>
      </c>
      <c r="H22" s="74">
        <v>0</v>
      </c>
      <c r="I22" s="24">
        <v>0</v>
      </c>
      <c r="J22" s="74">
        <v>0</v>
      </c>
      <c r="K22" s="24">
        <v>0</v>
      </c>
      <c r="L22" s="74">
        <v>0</v>
      </c>
      <c r="M22" s="24">
        <v>0</v>
      </c>
      <c r="N22" s="81">
        <v>0</v>
      </c>
      <c r="O22" s="32">
        <v>0</v>
      </c>
      <c r="P22" s="87"/>
      <c r="Q22" s="32"/>
      <c r="R22" s="87"/>
      <c r="S22" s="32"/>
      <c r="T22" s="87"/>
      <c r="U22" s="32"/>
      <c r="V22" s="87"/>
      <c r="W22" s="32"/>
      <c r="X22" s="87"/>
      <c r="Y22" s="47"/>
      <c r="Z22" s="94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4">
        <v>0</v>
      </c>
      <c r="E23" s="24">
        <v>0</v>
      </c>
      <c r="F23" s="74">
        <v>4</v>
      </c>
      <c r="G23" s="24">
        <v>231.08</v>
      </c>
      <c r="H23" s="74">
        <v>0</v>
      </c>
      <c r="I23" s="24">
        <v>0</v>
      </c>
      <c r="J23" s="74">
        <v>0</v>
      </c>
      <c r="K23" s="24">
        <v>0</v>
      </c>
      <c r="L23" s="74">
        <v>0</v>
      </c>
      <c r="M23" s="24">
        <v>0</v>
      </c>
      <c r="N23" s="81">
        <v>0</v>
      </c>
      <c r="O23" s="32">
        <v>0</v>
      </c>
      <c r="P23" s="87"/>
      <c r="Q23" s="32"/>
      <c r="R23" s="87"/>
      <c r="S23" s="32"/>
      <c r="T23" s="87"/>
      <c r="U23" s="32"/>
      <c r="V23" s="87"/>
      <c r="W23" s="32"/>
      <c r="X23" s="87"/>
      <c r="Y23" s="47"/>
      <c r="Z23" s="94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4">
        <v>0</v>
      </c>
      <c r="E24" s="24">
        <v>0</v>
      </c>
      <c r="F24" s="74">
        <v>0</v>
      </c>
      <c r="G24" s="24">
        <v>0</v>
      </c>
      <c r="H24" s="74">
        <v>2</v>
      </c>
      <c r="I24" s="24">
        <v>73.44</v>
      </c>
      <c r="J24" s="74">
        <v>0</v>
      </c>
      <c r="K24" s="24">
        <v>0</v>
      </c>
      <c r="L24" s="74">
        <v>2</v>
      </c>
      <c r="M24" s="24">
        <v>60.38</v>
      </c>
      <c r="N24" s="81">
        <v>0</v>
      </c>
      <c r="O24" s="32">
        <v>0</v>
      </c>
      <c r="P24" s="87"/>
      <c r="Q24" s="32"/>
      <c r="R24" s="87"/>
      <c r="S24" s="32"/>
      <c r="T24" s="87"/>
      <c r="U24" s="32"/>
      <c r="V24" s="87"/>
      <c r="W24" s="32"/>
      <c r="X24" s="87"/>
      <c r="Y24" s="47"/>
      <c r="Z24" s="94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4">
        <v>2</v>
      </c>
      <c r="E25" s="24">
        <v>74</v>
      </c>
      <c r="F25" s="74">
        <v>0</v>
      </c>
      <c r="G25" s="24">
        <v>0</v>
      </c>
      <c r="H25" s="74">
        <v>2</v>
      </c>
      <c r="I25" s="24">
        <v>86.99</v>
      </c>
      <c r="J25" s="74">
        <v>0</v>
      </c>
      <c r="K25" s="24">
        <v>0</v>
      </c>
      <c r="L25" s="74">
        <v>0</v>
      </c>
      <c r="M25" s="24">
        <v>0</v>
      </c>
      <c r="N25" s="81">
        <v>0</v>
      </c>
      <c r="O25" s="32">
        <v>0</v>
      </c>
      <c r="P25" s="87"/>
      <c r="Q25" s="32"/>
      <c r="R25" s="87"/>
      <c r="S25" s="32"/>
      <c r="T25" s="87"/>
      <c r="U25" s="32"/>
      <c r="V25" s="87"/>
      <c r="W25" s="32"/>
      <c r="X25" s="87"/>
      <c r="Y25" s="47"/>
      <c r="Z25" s="94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4">
        <v>98</v>
      </c>
      <c r="E26" s="24">
        <v>1971.04</v>
      </c>
      <c r="F26" s="74">
        <v>160</v>
      </c>
      <c r="G26" s="24">
        <v>3417.6</v>
      </c>
      <c r="H26" s="74">
        <v>9</v>
      </c>
      <c r="I26" s="24">
        <v>221.35</v>
      </c>
      <c r="J26" s="74">
        <v>20</v>
      </c>
      <c r="K26" s="24">
        <v>877.67</v>
      </c>
      <c r="L26" s="74">
        <v>5</v>
      </c>
      <c r="M26" s="24">
        <v>106.51</v>
      </c>
      <c r="N26" s="81">
        <v>27</v>
      </c>
      <c r="O26" s="32">
        <v>1082.97</v>
      </c>
      <c r="P26" s="87"/>
      <c r="Q26" s="32"/>
      <c r="R26" s="87"/>
      <c r="S26" s="32"/>
      <c r="T26" s="87"/>
      <c r="U26" s="32"/>
      <c r="V26" s="87"/>
      <c r="W26" s="32"/>
      <c r="X26" s="87"/>
      <c r="Y26" s="47"/>
      <c r="Z26" s="94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4">
        <v>2</v>
      </c>
      <c r="E27" s="24">
        <v>46.18</v>
      </c>
      <c r="F27" s="74">
        <v>33</v>
      </c>
      <c r="G27" s="24">
        <v>736.77</v>
      </c>
      <c r="H27" s="74">
        <v>4</v>
      </c>
      <c r="I27" s="24">
        <v>93.16</v>
      </c>
      <c r="J27" s="74">
        <v>12</v>
      </c>
      <c r="K27" s="24">
        <v>241.92</v>
      </c>
      <c r="L27" s="74">
        <v>2</v>
      </c>
      <c r="M27" s="24">
        <v>36.159999999999997</v>
      </c>
      <c r="N27" s="81">
        <v>2</v>
      </c>
      <c r="O27" s="32">
        <v>43.74</v>
      </c>
      <c r="P27" s="87"/>
      <c r="Q27" s="32"/>
      <c r="R27" s="87"/>
      <c r="S27" s="32"/>
      <c r="T27" s="87"/>
      <c r="U27" s="32"/>
      <c r="V27" s="87"/>
      <c r="W27" s="32"/>
      <c r="X27" s="87"/>
      <c r="Y27" s="47"/>
      <c r="Z27" s="94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4">
        <v>0</v>
      </c>
      <c r="E28" s="24">
        <v>0</v>
      </c>
      <c r="F28" s="74">
        <v>0</v>
      </c>
      <c r="G28" s="24">
        <v>0</v>
      </c>
      <c r="H28" s="74">
        <v>0</v>
      </c>
      <c r="I28" s="24">
        <v>0</v>
      </c>
      <c r="J28" s="74">
        <v>0</v>
      </c>
      <c r="K28" s="24">
        <v>0</v>
      </c>
      <c r="L28" s="74">
        <v>12</v>
      </c>
      <c r="M28" s="24">
        <v>369</v>
      </c>
      <c r="N28" s="81">
        <v>1</v>
      </c>
      <c r="O28" s="32">
        <v>36.81</v>
      </c>
      <c r="P28" s="87"/>
      <c r="Q28" s="32"/>
      <c r="R28" s="87"/>
      <c r="S28" s="32"/>
      <c r="T28" s="87"/>
      <c r="U28" s="32"/>
      <c r="V28" s="87"/>
      <c r="W28" s="32"/>
      <c r="X28" s="87"/>
      <c r="Y28" s="47"/>
      <c r="Z28" s="94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4">
        <v>0</v>
      </c>
      <c r="E29" s="24">
        <v>0</v>
      </c>
      <c r="F29" s="74">
        <v>1</v>
      </c>
      <c r="G29" s="24">
        <v>32.56</v>
      </c>
      <c r="H29" s="74">
        <v>0</v>
      </c>
      <c r="I29" s="24">
        <v>0</v>
      </c>
      <c r="J29" s="74">
        <v>0</v>
      </c>
      <c r="K29" s="24">
        <v>0</v>
      </c>
      <c r="L29" s="74">
        <v>0</v>
      </c>
      <c r="M29" s="24">
        <v>0</v>
      </c>
      <c r="N29" s="81">
        <v>0</v>
      </c>
      <c r="O29" s="32">
        <v>0</v>
      </c>
      <c r="P29" s="87"/>
      <c r="Q29" s="32"/>
      <c r="R29" s="87"/>
      <c r="S29" s="32"/>
      <c r="T29" s="87"/>
      <c r="U29" s="32"/>
      <c r="V29" s="87"/>
      <c r="W29" s="32"/>
      <c r="X29" s="87"/>
      <c r="Y29" s="47"/>
      <c r="Z29" s="94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4">
        <v>0</v>
      </c>
      <c r="E30" s="24">
        <v>0</v>
      </c>
      <c r="F30" s="74">
        <v>0</v>
      </c>
      <c r="G30" s="24">
        <v>0</v>
      </c>
      <c r="H30" s="74">
        <v>0</v>
      </c>
      <c r="I30" s="24">
        <v>0</v>
      </c>
      <c r="J30" s="74">
        <v>2</v>
      </c>
      <c r="K30" s="24">
        <v>53.53</v>
      </c>
      <c r="L30" s="74">
        <v>0</v>
      </c>
      <c r="M30" s="24">
        <v>0</v>
      </c>
      <c r="N30" s="81">
        <v>0</v>
      </c>
      <c r="O30" s="32">
        <v>0</v>
      </c>
      <c r="P30" s="87"/>
      <c r="Q30" s="32"/>
      <c r="R30" s="87"/>
      <c r="S30" s="32"/>
      <c r="T30" s="87"/>
      <c r="U30" s="32"/>
      <c r="V30" s="87"/>
      <c r="W30" s="32"/>
      <c r="X30" s="87"/>
      <c r="Y30" s="47"/>
      <c r="Z30" s="94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4">
        <v>0</v>
      </c>
      <c r="E31" s="24">
        <v>0</v>
      </c>
      <c r="F31" s="74">
        <v>0</v>
      </c>
      <c r="G31" s="24">
        <v>0</v>
      </c>
      <c r="H31" s="74">
        <v>1</v>
      </c>
      <c r="I31" s="24">
        <v>93.85</v>
      </c>
      <c r="J31" s="74">
        <v>0</v>
      </c>
      <c r="K31" s="24">
        <v>0</v>
      </c>
      <c r="L31" s="74">
        <v>21</v>
      </c>
      <c r="M31" s="24">
        <v>1970.85</v>
      </c>
      <c r="N31" s="81">
        <v>0</v>
      </c>
      <c r="O31" s="32">
        <v>0</v>
      </c>
      <c r="P31" s="87"/>
      <c r="Q31" s="32"/>
      <c r="R31" s="87"/>
      <c r="S31" s="32"/>
      <c r="T31" s="87"/>
      <c r="U31" s="32"/>
      <c r="V31" s="87"/>
      <c r="W31" s="32"/>
      <c r="X31" s="87"/>
      <c r="Y31" s="47"/>
      <c r="Z31" s="94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4">
        <v>0</v>
      </c>
      <c r="E32" s="24">
        <v>0</v>
      </c>
      <c r="F32" s="74">
        <v>10</v>
      </c>
      <c r="G32" s="24">
        <v>1123.5999999999999</v>
      </c>
      <c r="H32" s="74">
        <v>0</v>
      </c>
      <c r="I32" s="24">
        <v>0</v>
      </c>
      <c r="J32" s="74">
        <v>0</v>
      </c>
      <c r="K32" s="24">
        <v>0</v>
      </c>
      <c r="L32" s="74">
        <v>0</v>
      </c>
      <c r="M32" s="24">
        <v>0</v>
      </c>
      <c r="N32" s="81">
        <v>0</v>
      </c>
      <c r="O32" s="32">
        <v>0</v>
      </c>
      <c r="P32" s="87"/>
      <c r="Q32" s="32"/>
      <c r="R32" s="87"/>
      <c r="S32" s="32"/>
      <c r="T32" s="87"/>
      <c r="U32" s="32"/>
      <c r="V32" s="87"/>
      <c r="W32" s="32"/>
      <c r="X32" s="87"/>
      <c r="Y32" s="47"/>
      <c r="Z32" s="94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4">
        <v>0</v>
      </c>
      <c r="E33" s="24">
        <v>0</v>
      </c>
      <c r="F33" s="74">
        <v>3</v>
      </c>
      <c r="G33" s="24">
        <v>155.28</v>
      </c>
      <c r="H33" s="74">
        <v>0</v>
      </c>
      <c r="I33" s="24">
        <v>0</v>
      </c>
      <c r="J33" s="74">
        <v>7</v>
      </c>
      <c r="K33" s="24">
        <v>356.04</v>
      </c>
      <c r="L33" s="74">
        <v>3</v>
      </c>
      <c r="M33" s="24">
        <v>154.32</v>
      </c>
      <c r="N33" s="81">
        <v>0</v>
      </c>
      <c r="O33" s="32">
        <v>0</v>
      </c>
      <c r="P33" s="87"/>
      <c r="Q33" s="32"/>
      <c r="R33" s="87"/>
      <c r="S33" s="32"/>
      <c r="T33" s="87"/>
      <c r="U33" s="32"/>
      <c r="V33" s="87"/>
      <c r="W33" s="32"/>
      <c r="X33" s="87"/>
      <c r="Y33" s="47"/>
      <c r="Z33" s="94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4">
        <v>0</v>
      </c>
      <c r="E34" s="24">
        <v>0</v>
      </c>
      <c r="F34" s="74">
        <v>1</v>
      </c>
      <c r="G34" s="24">
        <v>54.46</v>
      </c>
      <c r="H34" s="74">
        <v>0</v>
      </c>
      <c r="I34" s="24">
        <v>0</v>
      </c>
      <c r="J34" s="74">
        <v>0</v>
      </c>
      <c r="K34" s="24">
        <v>0</v>
      </c>
      <c r="L34" s="74">
        <v>0</v>
      </c>
      <c r="M34" s="24">
        <v>0</v>
      </c>
      <c r="N34" s="81">
        <v>0</v>
      </c>
      <c r="O34" s="32">
        <v>0</v>
      </c>
      <c r="P34" s="87"/>
      <c r="Q34" s="32"/>
      <c r="R34" s="87"/>
      <c r="S34" s="32"/>
      <c r="T34" s="87"/>
      <c r="U34" s="32"/>
      <c r="V34" s="87"/>
      <c r="W34" s="32"/>
      <c r="X34" s="87"/>
      <c r="Y34" s="47"/>
      <c r="Z34" s="94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4">
        <v>0</v>
      </c>
      <c r="E35" s="24">
        <v>0</v>
      </c>
      <c r="F35" s="74">
        <v>0</v>
      </c>
      <c r="G35" s="24">
        <v>0</v>
      </c>
      <c r="H35" s="74">
        <v>0</v>
      </c>
      <c r="I35" s="24">
        <v>0</v>
      </c>
      <c r="J35" s="74">
        <v>0</v>
      </c>
      <c r="K35" s="24">
        <v>0</v>
      </c>
      <c r="L35" s="74">
        <v>0</v>
      </c>
      <c r="M35" s="24">
        <v>0</v>
      </c>
      <c r="N35" s="81">
        <v>0</v>
      </c>
      <c r="O35" s="32">
        <v>0</v>
      </c>
      <c r="P35" s="87"/>
      <c r="Q35" s="32"/>
      <c r="R35" s="87"/>
      <c r="S35" s="32"/>
      <c r="T35" s="87"/>
      <c r="U35" s="32"/>
      <c r="V35" s="87"/>
      <c r="W35" s="32"/>
      <c r="X35" s="87"/>
      <c r="Y35" s="47"/>
      <c r="Z35" s="94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4">
        <v>1</v>
      </c>
      <c r="E36" s="24">
        <v>57.52</v>
      </c>
      <c r="F36" s="74">
        <v>0</v>
      </c>
      <c r="G36" s="24">
        <v>0</v>
      </c>
      <c r="H36" s="74">
        <v>0</v>
      </c>
      <c r="I36" s="24">
        <v>0</v>
      </c>
      <c r="J36" s="74">
        <v>0</v>
      </c>
      <c r="K36" s="24">
        <v>0</v>
      </c>
      <c r="L36" s="74">
        <v>0</v>
      </c>
      <c r="M36" s="24">
        <v>0</v>
      </c>
      <c r="N36" s="81">
        <v>0</v>
      </c>
      <c r="O36" s="32">
        <v>0</v>
      </c>
      <c r="P36" s="87"/>
      <c r="Q36" s="32"/>
      <c r="R36" s="87"/>
      <c r="S36" s="32"/>
      <c r="T36" s="87"/>
      <c r="U36" s="32"/>
      <c r="V36" s="87"/>
      <c r="W36" s="32"/>
      <c r="X36" s="87"/>
      <c r="Y36" s="47"/>
      <c r="Z36" s="94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4">
        <v>0</v>
      </c>
      <c r="E37" s="24">
        <v>0</v>
      </c>
      <c r="F37" s="74">
        <v>0</v>
      </c>
      <c r="G37" s="24">
        <v>0</v>
      </c>
      <c r="H37" s="74">
        <v>0</v>
      </c>
      <c r="I37" s="24">
        <v>0</v>
      </c>
      <c r="J37" s="74">
        <v>0</v>
      </c>
      <c r="K37" s="24">
        <v>0</v>
      </c>
      <c r="L37" s="74">
        <v>0</v>
      </c>
      <c r="M37" s="24">
        <v>0</v>
      </c>
      <c r="N37" s="81">
        <v>12</v>
      </c>
      <c r="O37" s="32">
        <v>663.84</v>
      </c>
      <c r="P37" s="87"/>
      <c r="Q37" s="32"/>
      <c r="R37" s="87"/>
      <c r="S37" s="32"/>
      <c r="T37" s="87"/>
      <c r="U37" s="32"/>
      <c r="V37" s="87"/>
      <c r="W37" s="32"/>
      <c r="X37" s="87"/>
      <c r="Y37" s="47"/>
      <c r="Z37" s="94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4">
        <v>0</v>
      </c>
      <c r="E38" s="24">
        <v>0</v>
      </c>
      <c r="F38" s="74">
        <v>0</v>
      </c>
      <c r="G38" s="24">
        <v>0</v>
      </c>
      <c r="H38" s="74">
        <v>0</v>
      </c>
      <c r="I38" s="24">
        <v>0</v>
      </c>
      <c r="J38" s="74">
        <v>0</v>
      </c>
      <c r="K38" s="24">
        <v>0</v>
      </c>
      <c r="L38" s="74">
        <v>0</v>
      </c>
      <c r="M38" s="24">
        <v>0</v>
      </c>
      <c r="N38" s="81">
        <v>0</v>
      </c>
      <c r="O38" s="32">
        <v>0</v>
      </c>
      <c r="P38" s="87"/>
      <c r="Q38" s="32"/>
      <c r="R38" s="87"/>
      <c r="S38" s="32"/>
      <c r="T38" s="87"/>
      <c r="U38" s="32"/>
      <c r="V38" s="87"/>
      <c r="W38" s="32"/>
      <c r="X38" s="87"/>
      <c r="Y38" s="47"/>
      <c r="Z38" s="94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4">
        <v>0</v>
      </c>
      <c r="E39" s="24">
        <v>0</v>
      </c>
      <c r="F39" s="74">
        <v>0</v>
      </c>
      <c r="G39" s="24">
        <v>0</v>
      </c>
      <c r="H39" s="74">
        <v>0</v>
      </c>
      <c r="I39" s="24">
        <v>0</v>
      </c>
      <c r="J39" s="74">
        <v>1</v>
      </c>
      <c r="K39" s="24">
        <v>54.97</v>
      </c>
      <c r="L39" s="74">
        <v>0</v>
      </c>
      <c r="M39" s="24">
        <v>0</v>
      </c>
      <c r="N39" s="81">
        <v>0</v>
      </c>
      <c r="O39" s="32">
        <v>0</v>
      </c>
      <c r="P39" s="87"/>
      <c r="Q39" s="32"/>
      <c r="R39" s="87"/>
      <c r="S39" s="32"/>
      <c r="T39" s="87"/>
      <c r="U39" s="32"/>
      <c r="V39" s="87"/>
      <c r="W39" s="32"/>
      <c r="X39" s="87"/>
      <c r="Y39" s="47"/>
      <c r="Z39" s="94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4">
        <v>0</v>
      </c>
      <c r="E40" s="24">
        <v>0</v>
      </c>
      <c r="F40" s="74">
        <v>0</v>
      </c>
      <c r="G40" s="24">
        <v>0</v>
      </c>
      <c r="H40" s="74">
        <v>0</v>
      </c>
      <c r="I40" s="24">
        <v>0</v>
      </c>
      <c r="J40" s="74">
        <v>0</v>
      </c>
      <c r="K40" s="24">
        <v>0</v>
      </c>
      <c r="L40" s="74">
        <v>2</v>
      </c>
      <c r="M40" s="24">
        <v>52.45</v>
      </c>
      <c r="N40" s="81">
        <v>25</v>
      </c>
      <c r="O40" s="32">
        <v>644.15</v>
      </c>
      <c r="P40" s="87"/>
      <c r="Q40" s="32"/>
      <c r="R40" s="87"/>
      <c r="S40" s="32"/>
      <c r="T40" s="87"/>
      <c r="U40" s="32"/>
      <c r="V40" s="87"/>
      <c r="W40" s="32"/>
      <c r="X40" s="87"/>
      <c r="Y40" s="47"/>
      <c r="Z40" s="94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4">
        <v>0</v>
      </c>
      <c r="E41" s="24">
        <v>0</v>
      </c>
      <c r="F41" s="74">
        <v>0</v>
      </c>
      <c r="G41" s="24">
        <v>0</v>
      </c>
      <c r="H41" s="74">
        <v>0</v>
      </c>
      <c r="I41" s="24">
        <v>0</v>
      </c>
      <c r="J41" s="74">
        <v>0</v>
      </c>
      <c r="K41" s="24">
        <v>0</v>
      </c>
      <c r="L41" s="74">
        <v>10</v>
      </c>
      <c r="M41" s="24">
        <v>489.7</v>
      </c>
      <c r="N41" s="81">
        <v>0</v>
      </c>
      <c r="O41" s="32">
        <v>0</v>
      </c>
      <c r="P41" s="87"/>
      <c r="Q41" s="32"/>
      <c r="R41" s="87"/>
      <c r="S41" s="32"/>
      <c r="T41" s="87"/>
      <c r="U41" s="32"/>
      <c r="V41" s="87"/>
      <c r="W41" s="32"/>
      <c r="X41" s="87"/>
      <c r="Y41" s="47"/>
      <c r="Z41" s="94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4">
        <v>0</v>
      </c>
      <c r="E42" s="24">
        <v>0</v>
      </c>
      <c r="F42" s="74">
        <v>1</v>
      </c>
      <c r="G42" s="24">
        <v>24.41</v>
      </c>
      <c r="H42" s="74">
        <v>31</v>
      </c>
      <c r="I42" s="24">
        <v>665.81</v>
      </c>
      <c r="J42" s="74">
        <v>1</v>
      </c>
      <c r="K42" s="24">
        <v>21.38</v>
      </c>
      <c r="L42" s="74">
        <v>0</v>
      </c>
      <c r="M42" s="24">
        <v>0</v>
      </c>
      <c r="N42" s="81">
        <v>0</v>
      </c>
      <c r="O42" s="32">
        <v>0</v>
      </c>
      <c r="P42" s="87"/>
      <c r="Q42" s="32"/>
      <c r="R42" s="87"/>
      <c r="S42" s="32"/>
      <c r="T42" s="87"/>
      <c r="U42" s="32"/>
      <c r="V42" s="87"/>
      <c r="W42" s="32"/>
      <c r="X42" s="87"/>
      <c r="Y42" s="47"/>
      <c r="Z42" s="94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4">
        <v>1</v>
      </c>
      <c r="E43" s="24">
        <v>23.86</v>
      </c>
      <c r="F43" s="74">
        <v>0</v>
      </c>
      <c r="G43" s="24">
        <v>0</v>
      </c>
      <c r="H43" s="74">
        <v>0</v>
      </c>
      <c r="I43" s="24">
        <v>0</v>
      </c>
      <c r="J43" s="74">
        <v>3</v>
      </c>
      <c r="K43" s="24">
        <v>120.27</v>
      </c>
      <c r="L43" s="74">
        <v>18</v>
      </c>
      <c r="M43" s="24">
        <v>666.25</v>
      </c>
      <c r="N43" s="81">
        <v>12</v>
      </c>
      <c r="O43" s="32">
        <v>406.79</v>
      </c>
      <c r="P43" s="87"/>
      <c r="Q43" s="32"/>
      <c r="R43" s="87"/>
      <c r="S43" s="32"/>
      <c r="T43" s="87"/>
      <c r="U43" s="32"/>
      <c r="V43" s="87"/>
      <c r="W43" s="32"/>
      <c r="X43" s="87"/>
      <c r="Y43" s="47"/>
      <c r="Z43" s="94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4">
        <v>0</v>
      </c>
      <c r="E44" s="24">
        <v>0</v>
      </c>
      <c r="F44" s="74">
        <v>0</v>
      </c>
      <c r="G44" s="24">
        <v>0</v>
      </c>
      <c r="H44" s="74">
        <v>1</v>
      </c>
      <c r="I44" s="24">
        <v>22.82</v>
      </c>
      <c r="J44" s="74">
        <v>0</v>
      </c>
      <c r="K44" s="24">
        <v>0</v>
      </c>
      <c r="L44" s="74">
        <v>8</v>
      </c>
      <c r="M44" s="24">
        <v>172.55</v>
      </c>
      <c r="N44" s="81">
        <v>4</v>
      </c>
      <c r="O44" s="32">
        <v>88.42</v>
      </c>
      <c r="P44" s="87"/>
      <c r="Q44" s="32"/>
      <c r="R44" s="87"/>
      <c r="S44" s="32"/>
      <c r="T44" s="87"/>
      <c r="U44" s="32"/>
      <c r="V44" s="87"/>
      <c r="W44" s="32"/>
      <c r="X44" s="87"/>
      <c r="Y44" s="47"/>
      <c r="Z44" s="94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4">
        <v>2</v>
      </c>
      <c r="E45" s="24">
        <v>51.28</v>
      </c>
      <c r="F45" s="74">
        <v>3</v>
      </c>
      <c r="G45" s="24">
        <v>77.69</v>
      </c>
      <c r="H45" s="74">
        <v>4</v>
      </c>
      <c r="I45" s="24">
        <v>101.68</v>
      </c>
      <c r="J45" s="74">
        <v>5</v>
      </c>
      <c r="K45" s="24">
        <v>129.08000000000001</v>
      </c>
      <c r="L45" s="74">
        <v>0</v>
      </c>
      <c r="M45" s="24">
        <v>0</v>
      </c>
      <c r="N45" s="81">
        <v>22</v>
      </c>
      <c r="O45" s="32">
        <v>565.62</v>
      </c>
      <c r="P45" s="87"/>
      <c r="Q45" s="32"/>
      <c r="R45" s="87"/>
      <c r="S45" s="32"/>
      <c r="T45" s="87"/>
      <c r="U45" s="32"/>
      <c r="V45" s="87"/>
      <c r="W45" s="32"/>
      <c r="X45" s="87"/>
      <c r="Y45" s="47"/>
      <c r="Z45" s="94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4">
        <v>0</v>
      </c>
      <c r="E46" s="24">
        <v>0</v>
      </c>
      <c r="F46" s="74">
        <v>1</v>
      </c>
      <c r="G46" s="24">
        <v>22.71</v>
      </c>
      <c r="H46" s="74">
        <v>0</v>
      </c>
      <c r="I46" s="24">
        <v>0</v>
      </c>
      <c r="J46" s="74">
        <v>0</v>
      </c>
      <c r="K46" s="24">
        <v>0</v>
      </c>
      <c r="L46" s="74">
        <v>1</v>
      </c>
      <c r="M46" s="24">
        <v>24.08</v>
      </c>
      <c r="N46" s="81">
        <v>0</v>
      </c>
      <c r="O46" s="32">
        <v>0</v>
      </c>
      <c r="P46" s="87"/>
      <c r="Q46" s="32"/>
      <c r="R46" s="87"/>
      <c r="S46" s="32"/>
      <c r="T46" s="87"/>
      <c r="U46" s="32"/>
      <c r="V46" s="87"/>
      <c r="W46" s="32"/>
      <c r="X46" s="87"/>
      <c r="Y46" s="47"/>
      <c r="Z46" s="94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4">
        <v>0</v>
      </c>
      <c r="E47" s="24">
        <v>0</v>
      </c>
      <c r="F47" s="74">
        <v>0</v>
      </c>
      <c r="G47" s="24">
        <v>0</v>
      </c>
      <c r="H47" s="74">
        <v>1</v>
      </c>
      <c r="I47" s="24">
        <v>22.29</v>
      </c>
      <c r="J47" s="74">
        <v>1</v>
      </c>
      <c r="K47" s="24">
        <v>22.9</v>
      </c>
      <c r="L47" s="74">
        <v>0</v>
      </c>
      <c r="M47" s="24">
        <v>0</v>
      </c>
      <c r="N47" s="81">
        <v>0</v>
      </c>
      <c r="O47" s="32">
        <v>0</v>
      </c>
      <c r="P47" s="87"/>
      <c r="Q47" s="32"/>
      <c r="R47" s="87"/>
      <c r="S47" s="32"/>
      <c r="T47" s="87"/>
      <c r="U47" s="32"/>
      <c r="V47" s="87"/>
      <c r="W47" s="32"/>
      <c r="X47" s="87"/>
      <c r="Y47" s="47"/>
      <c r="Z47" s="94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4">
        <v>0</v>
      </c>
      <c r="E48" s="24">
        <v>0</v>
      </c>
      <c r="F48" s="74">
        <v>0</v>
      </c>
      <c r="G48" s="24">
        <v>0</v>
      </c>
      <c r="H48" s="74">
        <v>1</v>
      </c>
      <c r="I48" s="24">
        <v>21.48</v>
      </c>
      <c r="J48" s="74">
        <v>0</v>
      </c>
      <c r="K48" s="24">
        <v>0</v>
      </c>
      <c r="L48" s="74">
        <v>0</v>
      </c>
      <c r="M48" s="24">
        <v>0</v>
      </c>
      <c r="N48" s="81">
        <v>0</v>
      </c>
      <c r="O48" s="32">
        <v>0</v>
      </c>
      <c r="P48" s="87"/>
      <c r="Q48" s="32"/>
      <c r="R48" s="87"/>
      <c r="S48" s="32"/>
      <c r="T48" s="87"/>
      <c r="U48" s="32"/>
      <c r="V48" s="87"/>
      <c r="W48" s="32"/>
      <c r="X48" s="87"/>
      <c r="Y48" s="47"/>
      <c r="Z48" s="94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4">
        <v>0</v>
      </c>
      <c r="E49" s="24">
        <v>0</v>
      </c>
      <c r="F49" s="74">
        <v>0</v>
      </c>
      <c r="G49" s="24">
        <v>0</v>
      </c>
      <c r="H49" s="74">
        <v>0</v>
      </c>
      <c r="I49" s="24">
        <v>0</v>
      </c>
      <c r="J49" s="74">
        <v>0</v>
      </c>
      <c r="K49" s="24">
        <v>0</v>
      </c>
      <c r="L49" s="74">
        <v>1</v>
      </c>
      <c r="M49" s="24">
        <v>21.49</v>
      </c>
      <c r="N49" s="81">
        <v>0</v>
      </c>
      <c r="O49" s="32">
        <v>0</v>
      </c>
      <c r="P49" s="87"/>
      <c r="Q49" s="32"/>
      <c r="R49" s="87"/>
      <c r="S49" s="32"/>
      <c r="T49" s="87"/>
      <c r="U49" s="32"/>
      <c r="V49" s="87"/>
      <c r="W49" s="32"/>
      <c r="X49" s="87"/>
      <c r="Y49" s="47"/>
      <c r="Z49" s="94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4">
        <v>9</v>
      </c>
      <c r="E50" s="24">
        <v>398.41</v>
      </c>
      <c r="F50" s="74">
        <v>1</v>
      </c>
      <c r="G50" s="24">
        <v>33.33</v>
      </c>
      <c r="H50" s="74">
        <v>3</v>
      </c>
      <c r="I50" s="24">
        <v>90.45</v>
      </c>
      <c r="J50" s="74">
        <v>0</v>
      </c>
      <c r="K50" s="24">
        <v>0</v>
      </c>
      <c r="L50" s="74">
        <v>8</v>
      </c>
      <c r="M50" s="24">
        <v>215.12</v>
      </c>
      <c r="N50" s="81">
        <v>7</v>
      </c>
      <c r="O50" s="32">
        <v>205.39</v>
      </c>
      <c r="P50" s="87"/>
      <c r="Q50" s="32"/>
      <c r="R50" s="87"/>
      <c r="S50" s="32"/>
      <c r="T50" s="87"/>
      <c r="U50" s="32"/>
      <c r="V50" s="87"/>
      <c r="W50" s="32"/>
      <c r="X50" s="87"/>
      <c r="Y50" s="47"/>
      <c r="Z50" s="94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4">
        <v>8</v>
      </c>
      <c r="E51" s="24">
        <v>192</v>
      </c>
      <c r="F51" s="74">
        <v>0</v>
      </c>
      <c r="G51" s="24">
        <v>0</v>
      </c>
      <c r="H51" s="74">
        <v>16</v>
      </c>
      <c r="I51" s="24">
        <v>384</v>
      </c>
      <c r="J51" s="74">
        <v>0</v>
      </c>
      <c r="K51" s="24">
        <v>0</v>
      </c>
      <c r="L51" s="74">
        <v>2</v>
      </c>
      <c r="M51" s="24">
        <v>48</v>
      </c>
      <c r="N51" s="81">
        <v>1</v>
      </c>
      <c r="O51" s="32">
        <v>28.77</v>
      </c>
      <c r="P51" s="87"/>
      <c r="Q51" s="32"/>
      <c r="R51" s="87"/>
      <c r="S51" s="32"/>
      <c r="T51" s="87"/>
      <c r="U51" s="32"/>
      <c r="V51" s="87"/>
      <c r="W51" s="32"/>
      <c r="X51" s="87"/>
      <c r="Y51" s="47"/>
      <c r="Z51" s="94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4">
        <v>0</v>
      </c>
      <c r="E52" s="24">
        <v>0</v>
      </c>
      <c r="F52" s="74">
        <v>0</v>
      </c>
      <c r="G52" s="24">
        <v>0</v>
      </c>
      <c r="H52" s="74">
        <v>0</v>
      </c>
      <c r="I52" s="24">
        <v>0</v>
      </c>
      <c r="J52" s="74">
        <v>33</v>
      </c>
      <c r="K52" s="24">
        <v>993.63</v>
      </c>
      <c r="L52" s="74">
        <v>13</v>
      </c>
      <c r="M52" s="24">
        <v>391.43</v>
      </c>
      <c r="N52" s="81">
        <v>0</v>
      </c>
      <c r="O52" s="32">
        <v>0</v>
      </c>
      <c r="P52" s="87"/>
      <c r="Q52" s="32"/>
      <c r="R52" s="87"/>
      <c r="S52" s="32"/>
      <c r="T52" s="87"/>
      <c r="U52" s="32"/>
      <c r="V52" s="87"/>
      <c r="W52" s="32"/>
      <c r="X52" s="87"/>
      <c r="Y52" s="47"/>
      <c r="Z52" s="94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4">
        <v>0</v>
      </c>
      <c r="E53" s="24">
        <v>0</v>
      </c>
      <c r="F53" s="74">
        <v>0</v>
      </c>
      <c r="G53" s="24">
        <v>0</v>
      </c>
      <c r="H53" s="74">
        <v>12</v>
      </c>
      <c r="I53" s="24">
        <v>296.52</v>
      </c>
      <c r="J53" s="74">
        <v>2</v>
      </c>
      <c r="K53" s="24">
        <v>46.48</v>
      </c>
      <c r="L53" s="74">
        <v>1</v>
      </c>
      <c r="M53" s="24">
        <v>28.24</v>
      </c>
      <c r="N53" s="81">
        <v>0</v>
      </c>
      <c r="O53" s="32">
        <v>0</v>
      </c>
      <c r="P53" s="87"/>
      <c r="Q53" s="32"/>
      <c r="R53" s="87"/>
      <c r="S53" s="32"/>
      <c r="T53" s="87"/>
      <c r="U53" s="32"/>
      <c r="V53" s="87"/>
      <c r="W53" s="32"/>
      <c r="X53" s="87"/>
      <c r="Y53" s="47"/>
      <c r="Z53" s="94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4">
        <v>1</v>
      </c>
      <c r="E54" s="24">
        <v>22.73</v>
      </c>
      <c r="F54" s="74">
        <v>0</v>
      </c>
      <c r="G54" s="24">
        <v>0</v>
      </c>
      <c r="H54" s="74">
        <v>0</v>
      </c>
      <c r="I54" s="24">
        <v>0</v>
      </c>
      <c r="J54" s="74">
        <v>0</v>
      </c>
      <c r="K54" s="24">
        <v>0</v>
      </c>
      <c r="L54" s="74">
        <v>0</v>
      </c>
      <c r="M54" s="24">
        <v>0</v>
      </c>
      <c r="N54" s="81">
        <v>0</v>
      </c>
      <c r="O54" s="32">
        <v>0</v>
      </c>
      <c r="P54" s="87"/>
      <c r="Q54" s="32"/>
      <c r="R54" s="87"/>
      <c r="S54" s="32"/>
      <c r="T54" s="87"/>
      <c r="U54" s="32"/>
      <c r="V54" s="87"/>
      <c r="W54" s="32"/>
      <c r="X54" s="87"/>
      <c r="Y54" s="47"/>
      <c r="Z54" s="94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4">
        <v>2</v>
      </c>
      <c r="E55" s="24">
        <v>59.9</v>
      </c>
      <c r="F55" s="74">
        <v>0</v>
      </c>
      <c r="G55" s="24">
        <v>0</v>
      </c>
      <c r="H55" s="74">
        <v>1</v>
      </c>
      <c r="I55" s="24">
        <v>29.44</v>
      </c>
      <c r="J55" s="74">
        <v>0</v>
      </c>
      <c r="K55" s="24">
        <v>0</v>
      </c>
      <c r="L55" s="74">
        <v>0</v>
      </c>
      <c r="M55" s="24">
        <v>0</v>
      </c>
      <c r="N55" s="81">
        <v>0</v>
      </c>
      <c r="O55" s="32">
        <v>0</v>
      </c>
      <c r="P55" s="87"/>
      <c r="Q55" s="32"/>
      <c r="R55" s="87"/>
      <c r="S55" s="32"/>
      <c r="T55" s="87"/>
      <c r="U55" s="32"/>
      <c r="V55" s="87"/>
      <c r="W55" s="32"/>
      <c r="X55" s="87"/>
      <c r="Y55" s="47"/>
      <c r="Z55" s="94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4">
        <v>0</v>
      </c>
      <c r="E56" s="24">
        <v>0</v>
      </c>
      <c r="F56" s="74">
        <v>0</v>
      </c>
      <c r="G56" s="24">
        <v>0</v>
      </c>
      <c r="H56" s="74">
        <v>0</v>
      </c>
      <c r="I56" s="24">
        <v>0</v>
      </c>
      <c r="J56" s="74">
        <v>0</v>
      </c>
      <c r="K56" s="24">
        <v>0</v>
      </c>
      <c r="L56" s="74">
        <v>1</v>
      </c>
      <c r="M56" s="24">
        <v>30.18</v>
      </c>
      <c r="N56" s="81">
        <v>0</v>
      </c>
      <c r="O56" s="32">
        <v>0</v>
      </c>
      <c r="P56" s="87"/>
      <c r="Q56" s="32"/>
      <c r="R56" s="87"/>
      <c r="S56" s="32"/>
      <c r="T56" s="87"/>
      <c r="U56" s="32"/>
      <c r="V56" s="87"/>
      <c r="W56" s="32"/>
      <c r="X56" s="87"/>
      <c r="Y56" s="47"/>
      <c r="Z56" s="94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4">
        <v>0</v>
      </c>
      <c r="E57" s="24">
        <v>0</v>
      </c>
      <c r="F57" s="74">
        <v>1</v>
      </c>
      <c r="G57" s="24">
        <v>28.38</v>
      </c>
      <c r="H57" s="74">
        <v>0</v>
      </c>
      <c r="I57" s="24">
        <v>0</v>
      </c>
      <c r="J57" s="74">
        <v>0</v>
      </c>
      <c r="K57" s="24">
        <v>0</v>
      </c>
      <c r="L57" s="74">
        <v>0</v>
      </c>
      <c r="M57" s="24">
        <v>0</v>
      </c>
      <c r="N57" s="81">
        <v>0</v>
      </c>
      <c r="O57" s="32">
        <v>0</v>
      </c>
      <c r="P57" s="87"/>
      <c r="Q57" s="32"/>
      <c r="R57" s="87"/>
      <c r="S57" s="32"/>
      <c r="T57" s="87"/>
      <c r="U57" s="32"/>
      <c r="V57" s="87"/>
      <c r="W57" s="32"/>
      <c r="X57" s="87"/>
      <c r="Y57" s="47"/>
      <c r="Z57" s="94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4">
        <v>2</v>
      </c>
      <c r="E58" s="24">
        <v>46.38</v>
      </c>
      <c r="F58" s="74">
        <v>1</v>
      </c>
      <c r="G58" s="24">
        <v>37.130000000000003</v>
      </c>
      <c r="H58" s="74">
        <v>1</v>
      </c>
      <c r="I58" s="24">
        <v>27.61</v>
      </c>
      <c r="J58" s="74">
        <v>0</v>
      </c>
      <c r="K58" s="24">
        <v>0</v>
      </c>
      <c r="L58" s="74">
        <v>1</v>
      </c>
      <c r="M58" s="24">
        <v>27.61</v>
      </c>
      <c r="N58" s="81">
        <v>0</v>
      </c>
      <c r="O58" s="32">
        <v>0</v>
      </c>
      <c r="P58" s="87"/>
      <c r="Q58" s="32"/>
      <c r="R58" s="87"/>
      <c r="S58" s="32"/>
      <c r="T58" s="87"/>
      <c r="U58" s="32"/>
      <c r="V58" s="87"/>
      <c r="W58" s="32"/>
      <c r="X58" s="87"/>
      <c r="Y58" s="47"/>
      <c r="Z58" s="94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4">
        <v>0</v>
      </c>
      <c r="E59" s="24">
        <v>0</v>
      </c>
      <c r="F59" s="74">
        <v>2</v>
      </c>
      <c r="G59" s="24">
        <v>45.88</v>
      </c>
      <c r="H59" s="74">
        <v>1</v>
      </c>
      <c r="I59" s="24">
        <v>22.72</v>
      </c>
      <c r="J59" s="74">
        <v>0</v>
      </c>
      <c r="K59" s="24">
        <v>0</v>
      </c>
      <c r="L59" s="74">
        <v>1</v>
      </c>
      <c r="M59" s="24">
        <v>22.96</v>
      </c>
      <c r="N59" s="81">
        <v>50</v>
      </c>
      <c r="O59" s="32">
        <v>1136</v>
      </c>
      <c r="P59" s="87"/>
      <c r="Q59" s="32"/>
      <c r="R59" s="87"/>
      <c r="S59" s="32"/>
      <c r="T59" s="87"/>
      <c r="U59" s="32"/>
      <c r="V59" s="87"/>
      <c r="W59" s="32"/>
      <c r="X59" s="87"/>
      <c r="Y59" s="47"/>
      <c r="Z59" s="94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4">
        <v>0</v>
      </c>
      <c r="E60" s="24">
        <v>0</v>
      </c>
      <c r="F60" s="74">
        <v>0</v>
      </c>
      <c r="G60" s="24">
        <v>0</v>
      </c>
      <c r="H60" s="74">
        <v>0</v>
      </c>
      <c r="I60" s="24">
        <v>0</v>
      </c>
      <c r="J60" s="74">
        <v>0</v>
      </c>
      <c r="K60" s="24">
        <v>0</v>
      </c>
      <c r="L60" s="74">
        <v>0</v>
      </c>
      <c r="M60" s="24">
        <v>0</v>
      </c>
      <c r="N60" s="81">
        <v>0</v>
      </c>
      <c r="O60" s="32">
        <v>0</v>
      </c>
      <c r="P60" s="87"/>
      <c r="Q60" s="32"/>
      <c r="R60" s="87"/>
      <c r="S60" s="32"/>
      <c r="T60" s="87"/>
      <c r="U60" s="32"/>
      <c r="V60" s="87"/>
      <c r="W60" s="32"/>
      <c r="X60" s="87"/>
      <c r="Y60" s="47"/>
      <c r="Z60" s="94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4">
        <v>0</v>
      </c>
      <c r="E61" s="24">
        <v>0</v>
      </c>
      <c r="F61" s="74">
        <v>6</v>
      </c>
      <c r="G61" s="24">
        <v>92.88</v>
      </c>
      <c r="H61" s="74">
        <v>0</v>
      </c>
      <c r="I61" s="24">
        <v>0</v>
      </c>
      <c r="J61" s="74">
        <v>0</v>
      </c>
      <c r="K61" s="24">
        <v>0</v>
      </c>
      <c r="L61" s="74">
        <v>0</v>
      </c>
      <c r="M61" s="24">
        <v>0</v>
      </c>
      <c r="N61" s="81">
        <v>52</v>
      </c>
      <c r="O61" s="32">
        <v>828.36</v>
      </c>
      <c r="P61" s="87"/>
      <c r="Q61" s="32"/>
      <c r="R61" s="87"/>
      <c r="S61" s="32"/>
      <c r="T61" s="87"/>
      <c r="U61" s="32"/>
      <c r="V61" s="87"/>
      <c r="W61" s="32"/>
      <c r="X61" s="87"/>
      <c r="Y61" s="47"/>
      <c r="Z61" s="94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4">
        <v>0</v>
      </c>
      <c r="E62" s="24">
        <v>0</v>
      </c>
      <c r="F62" s="74">
        <v>0</v>
      </c>
      <c r="G62" s="24">
        <v>0</v>
      </c>
      <c r="H62" s="74">
        <v>3</v>
      </c>
      <c r="I62" s="24">
        <v>101.07</v>
      </c>
      <c r="J62" s="74">
        <v>0</v>
      </c>
      <c r="K62" s="24">
        <v>0</v>
      </c>
      <c r="L62" s="74">
        <v>0</v>
      </c>
      <c r="M62" s="24">
        <v>0</v>
      </c>
      <c r="N62" s="81">
        <v>0</v>
      </c>
      <c r="O62" s="32">
        <v>0</v>
      </c>
      <c r="P62" s="87"/>
      <c r="Q62" s="32"/>
      <c r="R62" s="87"/>
      <c r="S62" s="32"/>
      <c r="T62" s="87"/>
      <c r="U62" s="32"/>
      <c r="V62" s="87"/>
      <c r="W62" s="32"/>
      <c r="X62" s="87"/>
      <c r="Y62" s="47"/>
      <c r="Z62" s="94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4">
        <v>0</v>
      </c>
      <c r="E63" s="24">
        <v>0</v>
      </c>
      <c r="F63" s="74">
        <v>0</v>
      </c>
      <c r="G63" s="24">
        <v>0</v>
      </c>
      <c r="H63" s="74">
        <v>0</v>
      </c>
      <c r="I63" s="24">
        <v>0</v>
      </c>
      <c r="J63" s="74">
        <v>1</v>
      </c>
      <c r="K63" s="24">
        <v>16.190000000000001</v>
      </c>
      <c r="L63" s="74">
        <v>0</v>
      </c>
      <c r="M63" s="24">
        <v>0</v>
      </c>
      <c r="N63" s="81">
        <v>0</v>
      </c>
      <c r="O63" s="32">
        <v>0</v>
      </c>
      <c r="P63" s="87"/>
      <c r="Q63" s="32"/>
      <c r="R63" s="87"/>
      <c r="S63" s="32"/>
      <c r="T63" s="87"/>
      <c r="U63" s="32"/>
      <c r="V63" s="87"/>
      <c r="W63" s="32"/>
      <c r="X63" s="87"/>
      <c r="Y63" s="47"/>
      <c r="Z63" s="94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4">
        <v>0</v>
      </c>
      <c r="E64" s="24">
        <v>0</v>
      </c>
      <c r="F64" s="74">
        <v>0</v>
      </c>
      <c r="G64" s="24">
        <v>0</v>
      </c>
      <c r="H64" s="74">
        <v>0</v>
      </c>
      <c r="I64" s="24">
        <v>0</v>
      </c>
      <c r="J64" s="74">
        <v>0</v>
      </c>
      <c r="K64" s="24">
        <v>0</v>
      </c>
      <c r="L64" s="74">
        <v>1</v>
      </c>
      <c r="M64" s="24">
        <v>54.31</v>
      </c>
      <c r="N64" s="81">
        <v>0</v>
      </c>
      <c r="O64" s="32">
        <v>0</v>
      </c>
      <c r="P64" s="87"/>
      <c r="Q64" s="32"/>
      <c r="R64" s="87"/>
      <c r="S64" s="32"/>
      <c r="T64" s="87"/>
      <c r="U64" s="32"/>
      <c r="V64" s="87"/>
      <c r="W64" s="32"/>
      <c r="X64" s="87"/>
      <c r="Y64" s="47"/>
      <c r="Z64" s="94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4">
        <v>10</v>
      </c>
      <c r="E65" s="24">
        <v>195.61</v>
      </c>
      <c r="F65" s="74">
        <v>51</v>
      </c>
      <c r="G65" s="24">
        <v>1123.08</v>
      </c>
      <c r="H65" s="74">
        <v>25</v>
      </c>
      <c r="I65" s="24">
        <v>538.94000000000005</v>
      </c>
      <c r="J65" s="74">
        <v>10</v>
      </c>
      <c r="K65" s="24">
        <v>212.75</v>
      </c>
      <c r="L65" s="74">
        <v>5</v>
      </c>
      <c r="M65" s="24">
        <v>94.26</v>
      </c>
      <c r="N65" s="81">
        <v>5</v>
      </c>
      <c r="O65" s="32">
        <v>107.44</v>
      </c>
      <c r="P65" s="87"/>
      <c r="Q65" s="32"/>
      <c r="R65" s="87"/>
      <c r="S65" s="32"/>
      <c r="T65" s="87"/>
      <c r="U65" s="32"/>
      <c r="V65" s="87"/>
      <c r="W65" s="32"/>
      <c r="X65" s="87"/>
      <c r="Y65" s="47"/>
      <c r="Z65" s="94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4">
        <v>0</v>
      </c>
      <c r="E66" s="24">
        <v>0</v>
      </c>
      <c r="F66" s="74">
        <v>0</v>
      </c>
      <c r="G66" s="24">
        <v>0</v>
      </c>
      <c r="H66" s="74">
        <v>0</v>
      </c>
      <c r="I66" s="24">
        <v>0</v>
      </c>
      <c r="J66" s="74">
        <v>0</v>
      </c>
      <c r="K66" s="24">
        <v>0</v>
      </c>
      <c r="L66" s="74">
        <v>40</v>
      </c>
      <c r="M66" s="24">
        <v>1692</v>
      </c>
      <c r="N66" s="81">
        <v>0</v>
      </c>
      <c r="O66" s="32">
        <v>0</v>
      </c>
      <c r="P66" s="87"/>
      <c r="Q66" s="32"/>
      <c r="R66" s="87"/>
      <c r="S66" s="32"/>
      <c r="T66" s="87"/>
      <c r="U66" s="32"/>
      <c r="V66" s="87"/>
      <c r="W66" s="32"/>
      <c r="X66" s="87"/>
      <c r="Y66" s="47"/>
      <c r="Z66" s="94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4">
        <v>2</v>
      </c>
      <c r="E67" s="24">
        <v>41.28</v>
      </c>
      <c r="F67" s="74">
        <v>18</v>
      </c>
      <c r="G67" s="24">
        <v>383.88</v>
      </c>
      <c r="H67" s="74">
        <v>3</v>
      </c>
      <c r="I67" s="24">
        <v>61.92</v>
      </c>
      <c r="J67" s="74">
        <v>1</v>
      </c>
      <c r="K67" s="24">
        <v>20.64</v>
      </c>
      <c r="L67" s="74">
        <v>9</v>
      </c>
      <c r="M67" s="24">
        <v>189.3</v>
      </c>
      <c r="N67" s="81">
        <v>5</v>
      </c>
      <c r="O67" s="32">
        <v>104.97</v>
      </c>
      <c r="P67" s="87"/>
      <c r="Q67" s="32"/>
      <c r="R67" s="87"/>
      <c r="S67" s="32"/>
      <c r="T67" s="87"/>
      <c r="U67" s="32"/>
      <c r="V67" s="87"/>
      <c r="W67" s="32"/>
      <c r="X67" s="87"/>
      <c r="Y67" s="47"/>
      <c r="Z67" s="94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4">
        <v>0</v>
      </c>
      <c r="E68" s="24">
        <v>0</v>
      </c>
      <c r="F68" s="74">
        <v>0</v>
      </c>
      <c r="G68" s="24">
        <v>0</v>
      </c>
      <c r="H68" s="74">
        <v>0</v>
      </c>
      <c r="I68" s="24">
        <v>0</v>
      </c>
      <c r="J68" s="74">
        <v>0</v>
      </c>
      <c r="K68" s="24">
        <v>0</v>
      </c>
      <c r="L68" s="74">
        <v>0</v>
      </c>
      <c r="M68" s="24">
        <v>0</v>
      </c>
      <c r="N68" s="81">
        <v>0</v>
      </c>
      <c r="O68" s="32">
        <v>0</v>
      </c>
      <c r="P68" s="87"/>
      <c r="Q68" s="32"/>
      <c r="R68" s="87"/>
      <c r="S68" s="32"/>
      <c r="T68" s="87"/>
      <c r="U68" s="32"/>
      <c r="V68" s="87"/>
      <c r="W68" s="32"/>
      <c r="X68" s="87"/>
      <c r="Y68" s="47"/>
      <c r="Z68" s="94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4">
        <v>0</v>
      </c>
      <c r="E69" s="24">
        <v>0</v>
      </c>
      <c r="F69" s="74">
        <v>0</v>
      </c>
      <c r="G69" s="24">
        <v>0</v>
      </c>
      <c r="H69" s="74">
        <v>0</v>
      </c>
      <c r="I69" s="24">
        <v>0</v>
      </c>
      <c r="J69" s="74">
        <v>0</v>
      </c>
      <c r="K69" s="24">
        <v>0</v>
      </c>
      <c r="L69" s="74">
        <v>16</v>
      </c>
      <c r="M69" s="24">
        <v>678.88</v>
      </c>
      <c r="N69" s="81">
        <v>0</v>
      </c>
      <c r="O69" s="32">
        <v>0</v>
      </c>
      <c r="P69" s="87"/>
      <c r="Q69" s="32"/>
      <c r="R69" s="87"/>
      <c r="S69" s="32"/>
      <c r="T69" s="87"/>
      <c r="U69" s="32"/>
      <c r="V69" s="87"/>
      <c r="W69" s="32"/>
      <c r="X69" s="87"/>
      <c r="Y69" s="47"/>
      <c r="Z69" s="94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4">
        <v>0</v>
      </c>
      <c r="E70" s="24">
        <v>0</v>
      </c>
      <c r="F70" s="74">
        <v>0</v>
      </c>
      <c r="G70" s="24">
        <v>0</v>
      </c>
      <c r="H70" s="74">
        <v>5</v>
      </c>
      <c r="I70" s="24">
        <v>224.75</v>
      </c>
      <c r="J70" s="74">
        <v>0</v>
      </c>
      <c r="K70" s="24">
        <v>0</v>
      </c>
      <c r="L70" s="74">
        <v>0</v>
      </c>
      <c r="M70" s="24">
        <v>0</v>
      </c>
      <c r="N70" s="82">
        <v>0</v>
      </c>
      <c r="O70" s="34">
        <v>0</v>
      </c>
      <c r="P70" s="88"/>
      <c r="Q70" s="34"/>
      <c r="R70" s="88"/>
      <c r="S70" s="34"/>
      <c r="T70" s="88"/>
      <c r="U70" s="34"/>
      <c r="V70" s="88"/>
      <c r="W70" s="34"/>
      <c r="X70" s="88"/>
      <c r="Y70" s="48"/>
      <c r="Z70" s="94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4">
        <v>0</v>
      </c>
      <c r="E71" s="24">
        <v>0</v>
      </c>
      <c r="F71" s="74">
        <v>0</v>
      </c>
      <c r="G71" s="24">
        <v>0</v>
      </c>
      <c r="H71" s="74">
        <v>2</v>
      </c>
      <c r="I71" s="24">
        <v>65.38</v>
      </c>
      <c r="J71" s="74">
        <v>2</v>
      </c>
      <c r="K71" s="24">
        <v>65.38</v>
      </c>
      <c r="L71" s="74">
        <v>0</v>
      </c>
      <c r="M71" s="24">
        <v>0</v>
      </c>
      <c r="N71" s="83">
        <v>0</v>
      </c>
      <c r="O71" s="58">
        <v>0</v>
      </c>
      <c r="P71" s="89"/>
      <c r="Q71" s="42"/>
      <c r="R71" s="89"/>
      <c r="S71" s="42"/>
      <c r="T71" s="89"/>
      <c r="U71" s="42"/>
      <c r="V71" s="89"/>
      <c r="W71" s="42"/>
      <c r="X71" s="89"/>
      <c r="Y71" s="49"/>
      <c r="Z71" s="94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4">
        <v>11</v>
      </c>
      <c r="E72" s="24">
        <v>258.43</v>
      </c>
      <c r="F72" s="74">
        <v>24</v>
      </c>
      <c r="G72" s="24">
        <v>560.09</v>
      </c>
      <c r="H72" s="74">
        <v>3</v>
      </c>
      <c r="I72" s="24">
        <v>76.03</v>
      </c>
      <c r="J72" s="74">
        <v>2</v>
      </c>
      <c r="K72" s="24">
        <v>46.74</v>
      </c>
      <c r="L72" s="74">
        <v>22</v>
      </c>
      <c r="M72" s="24">
        <v>556.36</v>
      </c>
      <c r="N72" s="84">
        <v>37</v>
      </c>
      <c r="O72" s="16">
        <v>881.65</v>
      </c>
      <c r="P72" s="90"/>
      <c r="Q72" s="16"/>
      <c r="R72" s="90"/>
      <c r="S72" s="16"/>
      <c r="T72" s="90"/>
      <c r="U72" s="16"/>
      <c r="V72" s="90"/>
      <c r="W72" s="16"/>
      <c r="X72" s="90"/>
      <c r="Y72" s="56"/>
      <c r="Z72" s="94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4">
        <v>1</v>
      </c>
      <c r="E73" s="24">
        <v>25.71</v>
      </c>
      <c r="F73" s="74">
        <v>0</v>
      </c>
      <c r="G73" s="24">
        <v>0</v>
      </c>
      <c r="H73" s="74">
        <v>2</v>
      </c>
      <c r="I73" s="24">
        <v>46.7</v>
      </c>
      <c r="J73" s="74">
        <v>0</v>
      </c>
      <c r="K73" s="24">
        <v>0</v>
      </c>
      <c r="L73" s="74">
        <v>5</v>
      </c>
      <c r="M73" s="24">
        <v>133.07</v>
      </c>
      <c r="N73" s="84">
        <v>8</v>
      </c>
      <c r="O73" s="16">
        <v>201.65</v>
      </c>
      <c r="P73" s="90"/>
      <c r="Q73" s="16"/>
      <c r="R73" s="90"/>
      <c r="S73" s="16"/>
      <c r="T73" s="90"/>
      <c r="U73" s="16"/>
      <c r="V73" s="90"/>
      <c r="W73" s="16"/>
      <c r="X73" s="90"/>
      <c r="Y73" s="56"/>
      <c r="Z73" s="94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4">
        <v>1</v>
      </c>
      <c r="E74" s="24">
        <v>24.52</v>
      </c>
      <c r="F74" s="74">
        <v>0</v>
      </c>
      <c r="G74" s="24">
        <v>0</v>
      </c>
      <c r="H74" s="74">
        <v>0</v>
      </c>
      <c r="I74" s="24">
        <v>0</v>
      </c>
      <c r="J74" s="74">
        <v>0</v>
      </c>
      <c r="K74" s="24">
        <v>0</v>
      </c>
      <c r="L74" s="74">
        <v>4</v>
      </c>
      <c r="M74" s="24">
        <v>98.08</v>
      </c>
      <c r="N74" s="84">
        <v>0</v>
      </c>
      <c r="O74" s="16">
        <v>0</v>
      </c>
      <c r="P74" s="90"/>
      <c r="Q74" s="16"/>
      <c r="R74" s="90"/>
      <c r="S74" s="16"/>
      <c r="T74" s="90"/>
      <c r="U74" s="16"/>
      <c r="V74" s="90"/>
      <c r="W74" s="16"/>
      <c r="X74" s="90"/>
      <c r="Y74" s="56"/>
      <c r="Z74" s="94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4">
        <v>7</v>
      </c>
      <c r="E75" s="24">
        <v>174.73</v>
      </c>
      <c r="F75" s="74">
        <v>0</v>
      </c>
      <c r="G75" s="24">
        <v>0</v>
      </c>
      <c r="H75" s="74">
        <v>2</v>
      </c>
      <c r="I75" s="24">
        <v>56.3</v>
      </c>
      <c r="J75" s="74">
        <v>2</v>
      </c>
      <c r="K75" s="24">
        <v>54.26</v>
      </c>
      <c r="L75" s="74">
        <v>2</v>
      </c>
      <c r="M75" s="24">
        <v>55.28</v>
      </c>
      <c r="N75" s="84">
        <v>0</v>
      </c>
      <c r="O75" s="16">
        <v>0</v>
      </c>
      <c r="P75" s="90"/>
      <c r="Q75" s="16"/>
      <c r="R75" s="90"/>
      <c r="S75" s="16"/>
      <c r="T75" s="90"/>
      <c r="U75" s="16"/>
      <c r="V75" s="90"/>
      <c r="W75" s="16"/>
      <c r="X75" s="90"/>
      <c r="Y75" s="56"/>
      <c r="Z75" s="94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4">
        <v>0</v>
      </c>
      <c r="E76" s="24">
        <v>0</v>
      </c>
      <c r="F76" s="74">
        <v>0</v>
      </c>
      <c r="G76" s="24">
        <v>0</v>
      </c>
      <c r="H76" s="74">
        <v>0</v>
      </c>
      <c r="I76" s="24">
        <v>0</v>
      </c>
      <c r="J76" s="74">
        <v>0</v>
      </c>
      <c r="K76" s="24">
        <v>0</v>
      </c>
      <c r="L76" s="74">
        <v>4</v>
      </c>
      <c r="M76" s="24">
        <v>169.2</v>
      </c>
      <c r="N76" s="84">
        <v>0</v>
      </c>
      <c r="O76" s="16">
        <v>0</v>
      </c>
      <c r="P76" s="90"/>
      <c r="Q76" s="16"/>
      <c r="R76" s="90"/>
      <c r="S76" s="16"/>
      <c r="T76" s="90"/>
      <c r="U76" s="16"/>
      <c r="V76" s="90"/>
      <c r="W76" s="16"/>
      <c r="X76" s="90"/>
      <c r="Y76" s="56"/>
      <c r="Z76" s="94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4">
        <v>11</v>
      </c>
      <c r="E77" s="24">
        <v>223.52</v>
      </c>
      <c r="F77" s="74">
        <v>10</v>
      </c>
      <c r="G77" s="24">
        <v>196.4</v>
      </c>
      <c r="H77" s="74">
        <v>2</v>
      </c>
      <c r="I77" s="24">
        <v>39.28</v>
      </c>
      <c r="J77" s="74">
        <v>0</v>
      </c>
      <c r="K77" s="24">
        <v>0</v>
      </c>
      <c r="L77" s="74">
        <v>2</v>
      </c>
      <c r="M77" s="24">
        <v>39.28</v>
      </c>
      <c r="N77" s="84">
        <v>0</v>
      </c>
      <c r="O77" s="16">
        <v>0</v>
      </c>
      <c r="P77" s="90"/>
      <c r="Q77" s="16"/>
      <c r="R77" s="90"/>
      <c r="S77" s="16"/>
      <c r="T77" s="90"/>
      <c r="U77" s="16"/>
      <c r="V77" s="90"/>
      <c r="W77" s="16"/>
      <c r="X77" s="90"/>
      <c r="Y77" s="56"/>
      <c r="Z77" s="94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5">
        <v>0</v>
      </c>
      <c r="E78" s="25">
        <v>0</v>
      </c>
      <c r="F78" s="75">
        <v>4</v>
      </c>
      <c r="G78" s="25">
        <v>198.96</v>
      </c>
      <c r="H78" s="75">
        <v>0</v>
      </c>
      <c r="I78" s="25">
        <v>0</v>
      </c>
      <c r="J78" s="75">
        <v>0</v>
      </c>
      <c r="K78" s="25">
        <v>0</v>
      </c>
      <c r="L78" s="75">
        <v>0</v>
      </c>
      <c r="M78" s="25">
        <v>0</v>
      </c>
      <c r="N78" s="85">
        <v>0</v>
      </c>
      <c r="O78" s="37">
        <v>0</v>
      </c>
      <c r="P78" s="91"/>
      <c r="Q78" s="37"/>
      <c r="R78" s="91"/>
      <c r="S78" s="37"/>
      <c r="T78" s="91"/>
      <c r="U78" s="37"/>
      <c r="V78" s="91"/>
      <c r="W78" s="37"/>
      <c r="X78" s="91"/>
      <c r="Y78" s="59"/>
      <c r="Z78" s="95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70" t="s">
        <v>127</v>
      </c>
      <c r="B79" s="60">
        <v>0</v>
      </c>
      <c r="C79" s="71">
        <v>0</v>
      </c>
      <c r="D79" s="76">
        <v>0</v>
      </c>
      <c r="E79" s="71">
        <v>0</v>
      </c>
      <c r="F79" s="76">
        <v>4</v>
      </c>
      <c r="G79" s="71">
        <v>198.96</v>
      </c>
      <c r="H79" s="76">
        <v>0</v>
      </c>
      <c r="I79" s="71">
        <v>0</v>
      </c>
      <c r="J79" s="76">
        <v>0</v>
      </c>
      <c r="K79" s="71">
        <v>0</v>
      </c>
      <c r="L79" s="76">
        <v>0</v>
      </c>
      <c r="M79" s="71">
        <v>0</v>
      </c>
      <c r="N79" s="76">
        <v>0</v>
      </c>
      <c r="O79" s="60">
        <v>0</v>
      </c>
      <c r="P79" s="76"/>
      <c r="Q79" s="60"/>
      <c r="R79" s="76"/>
      <c r="S79" s="60"/>
      <c r="T79" s="76"/>
      <c r="U79" s="60"/>
      <c r="V79" s="76"/>
      <c r="W79" s="60"/>
      <c r="X79" s="76"/>
      <c r="Y79" s="60"/>
      <c r="Z79" s="95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7">
        <f t="shared" ref="D80:O80" si="6">SUM(D4:D79)</f>
        <v>208</v>
      </c>
      <c r="E80" s="29">
        <f t="shared" si="6"/>
        <v>5198.9299999999994</v>
      </c>
      <c r="F80" s="77">
        <f t="shared" si="6"/>
        <v>401</v>
      </c>
      <c r="G80" s="29">
        <f t="shared" si="6"/>
        <v>10940.779999999997</v>
      </c>
      <c r="H80" s="77">
        <f t="shared" si="6"/>
        <v>222</v>
      </c>
      <c r="I80" s="29">
        <f t="shared" si="6"/>
        <v>6161.5499999999984</v>
      </c>
      <c r="J80" s="77">
        <f t="shared" si="6"/>
        <v>176</v>
      </c>
      <c r="K80" s="29">
        <f t="shared" si="6"/>
        <v>5771.8099999999995</v>
      </c>
      <c r="L80" s="77">
        <f t="shared" si="6"/>
        <v>277</v>
      </c>
      <c r="M80" s="29">
        <f t="shared" si="6"/>
        <v>11139.23</v>
      </c>
      <c r="N80" s="77">
        <f t="shared" si="6"/>
        <v>290</v>
      </c>
      <c r="O80" s="29">
        <f t="shared" si="6"/>
        <v>7540.2599999999993</v>
      </c>
      <c r="P80" s="77">
        <v>215</v>
      </c>
      <c r="Q80" s="29">
        <v>6048.51</v>
      </c>
      <c r="R80" s="77">
        <f t="shared" ref="R80" si="7">SUM(R4:R79)</f>
        <v>0</v>
      </c>
      <c r="S80" s="29">
        <f t="shared" ref="S80" si="8">SUM(S4:S79)</f>
        <v>0</v>
      </c>
      <c r="T80" s="77">
        <f t="shared" ref="T80" si="9">SUM(T4:T79)</f>
        <v>0</v>
      </c>
      <c r="U80" s="29">
        <f t="shared" ref="U80" si="10">SUM(U4:U79)</f>
        <v>0</v>
      </c>
      <c r="V80" s="77">
        <f t="shared" ref="V80" si="11">SUM(V4:V79)</f>
        <v>0</v>
      </c>
      <c r="W80" s="29">
        <f t="shared" ref="W80" si="12">SUM(W4:W79)</f>
        <v>0</v>
      </c>
      <c r="X80" s="77">
        <f t="shared" ref="X80" si="13">SUM(X4:X79)</f>
        <v>0</v>
      </c>
      <c r="Y80" s="29">
        <f t="shared" ref="Y80" si="14">SUM(Y4:Y79)</f>
        <v>0</v>
      </c>
      <c r="Z80" s="77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9"/>
    </row>
    <row r="82" spans="3:26" ht="15.75" x14ac:dyDescent="0.25">
      <c r="Z82" s="79"/>
    </row>
    <row r="83" spans="3:26" ht="15.75" x14ac:dyDescent="0.25">
      <c r="Z83" s="79"/>
    </row>
    <row r="84" spans="3:26" ht="15.75" x14ac:dyDescent="0.25">
      <c r="C84" s="28" t="s">
        <v>167</v>
      </c>
      <c r="D84" s="78" t="s">
        <v>1</v>
      </c>
      <c r="E84" s="28" t="s">
        <v>169</v>
      </c>
      <c r="F84" s="78" t="s">
        <v>170</v>
      </c>
      <c r="G84" s="28" t="s">
        <v>162</v>
      </c>
      <c r="Z84" s="79"/>
    </row>
    <row r="85" spans="3:26" ht="15.75" x14ac:dyDescent="0.25">
      <c r="C85" s="28" t="s">
        <v>28</v>
      </c>
      <c r="D85" s="78">
        <v>245</v>
      </c>
      <c r="G85" s="28">
        <v>6859.55</v>
      </c>
      <c r="Z85" s="79"/>
    </row>
    <row r="86" spans="3:26" ht="15.75" x14ac:dyDescent="0.25">
      <c r="C86" s="28" t="s">
        <v>29</v>
      </c>
      <c r="D86" s="78">
        <v>208</v>
      </c>
      <c r="G86" s="28">
        <v>5198.93</v>
      </c>
      <c r="Z86" s="79"/>
    </row>
    <row r="87" spans="3:26" ht="15.75" x14ac:dyDescent="0.25">
      <c r="C87" s="28" t="s">
        <v>30</v>
      </c>
      <c r="D87" s="78">
        <v>401</v>
      </c>
      <c r="G87" s="28">
        <v>10940.78</v>
      </c>
      <c r="Z87" s="79"/>
    </row>
    <row r="88" spans="3:26" ht="16.5" thickBot="1" x14ac:dyDescent="0.3">
      <c r="C88" s="28" t="s">
        <v>31</v>
      </c>
      <c r="D88" s="78">
        <v>222</v>
      </c>
      <c r="G88" s="28">
        <v>6161.63</v>
      </c>
      <c r="Z88" s="79"/>
    </row>
    <row r="89" spans="3:26" ht="17.25" thickTop="1" thickBot="1" x14ac:dyDescent="0.3">
      <c r="C89" s="28" t="s">
        <v>32</v>
      </c>
      <c r="D89" s="78">
        <v>176</v>
      </c>
      <c r="G89" s="55">
        <v>5771.8099999999995</v>
      </c>
      <c r="I89" s="40"/>
      <c r="Z89" s="79"/>
    </row>
    <row r="90" spans="3:26" ht="16.5" thickTop="1" x14ac:dyDescent="0.25">
      <c r="C90" s="28" t="s">
        <v>33</v>
      </c>
      <c r="D90" s="78">
        <v>277</v>
      </c>
      <c r="G90" s="28">
        <v>11139.23</v>
      </c>
      <c r="Z90" s="79"/>
    </row>
    <row r="91" spans="3:26" ht="16.5" thickBot="1" x14ac:dyDescent="0.3">
      <c r="C91" s="28" t="s">
        <v>34</v>
      </c>
      <c r="D91" s="78">
        <v>290</v>
      </c>
      <c r="G91" s="28">
        <v>7540.2599999999993</v>
      </c>
      <c r="Z91" s="79"/>
    </row>
    <row r="92" spans="3:26" ht="17.25" thickTop="1" thickBot="1" x14ac:dyDescent="0.3">
      <c r="C92" s="28" t="s">
        <v>45</v>
      </c>
      <c r="D92" s="77">
        <v>215</v>
      </c>
      <c r="G92" s="29">
        <v>6048.51</v>
      </c>
      <c r="Z92" s="79"/>
    </row>
    <row r="93" spans="3:26" ht="16.5" thickTop="1" x14ac:dyDescent="0.25">
      <c r="C93" s="28" t="s">
        <v>46</v>
      </c>
      <c r="D93" s="78">
        <v>142</v>
      </c>
      <c r="G93" s="28">
        <v>5195.9160000000002</v>
      </c>
      <c r="Z93" s="79"/>
    </row>
    <row r="94" spans="3:26" ht="15.75" x14ac:dyDescent="0.25">
      <c r="C94" s="28" t="s">
        <v>47</v>
      </c>
      <c r="D94" s="78">
        <v>0</v>
      </c>
      <c r="G94" s="28">
        <v>0</v>
      </c>
      <c r="Z94" s="79"/>
    </row>
    <row r="95" spans="3:26" ht="15.75" x14ac:dyDescent="0.25">
      <c r="C95" s="28" t="s">
        <v>52</v>
      </c>
      <c r="D95" s="78">
        <v>0</v>
      </c>
      <c r="G95" s="28">
        <v>0</v>
      </c>
      <c r="Z95" s="79"/>
    </row>
    <row r="96" spans="3:26" ht="15.75" x14ac:dyDescent="0.25">
      <c r="C96" s="28" t="s">
        <v>62</v>
      </c>
      <c r="D96" s="78">
        <v>0</v>
      </c>
      <c r="G96" s="28">
        <v>0</v>
      </c>
      <c r="Z96" s="79"/>
    </row>
    <row r="97" spans="3:26" ht="15.75" x14ac:dyDescent="0.25">
      <c r="C97" s="28" t="s">
        <v>168</v>
      </c>
      <c r="D97" s="78">
        <f>SUM(D85:D96)</f>
        <v>2176</v>
      </c>
      <c r="G97" s="28">
        <f>SUM(G85:G96)</f>
        <v>64856.616000000009</v>
      </c>
      <c r="Z97" s="79"/>
    </row>
    <row r="98" spans="3:26" ht="15.75" x14ac:dyDescent="0.25">
      <c r="Z98" s="79"/>
    </row>
    <row r="99" spans="3:26" ht="15.75" x14ac:dyDescent="0.25">
      <c r="Z99" s="79"/>
    </row>
    <row r="100" spans="3:26" ht="15.75" x14ac:dyDescent="0.25">
      <c r="Z100" s="79"/>
    </row>
    <row r="101" spans="3:26" ht="15.75" x14ac:dyDescent="0.25">
      <c r="J101" s="79"/>
      <c r="Z101" s="79"/>
    </row>
    <row r="102" spans="3:26" ht="15.75" x14ac:dyDescent="0.25">
      <c r="Z102" s="96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4" workbookViewId="0">
      <selection activeCell="G94" sqref="G94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11" t="s">
        <v>78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3"/>
      <c r="AA1" s="113"/>
    </row>
    <row r="2" spans="1:27" ht="16.5" thickTop="1" thickBot="1" x14ac:dyDescent="0.3">
      <c r="A2" s="114" t="s">
        <v>26</v>
      </c>
      <c r="B2" s="116" t="s">
        <v>28</v>
      </c>
      <c r="C2" s="117"/>
      <c r="D2" s="116" t="s">
        <v>29</v>
      </c>
      <c r="E2" s="116"/>
      <c r="F2" s="116" t="s">
        <v>30</v>
      </c>
      <c r="G2" s="116"/>
      <c r="H2" s="116" t="s">
        <v>31</v>
      </c>
      <c r="I2" s="116"/>
      <c r="J2" s="116" t="s">
        <v>32</v>
      </c>
      <c r="K2" s="116"/>
      <c r="L2" s="116" t="s">
        <v>33</v>
      </c>
      <c r="M2" s="116"/>
      <c r="N2" s="116" t="s">
        <v>34</v>
      </c>
      <c r="O2" s="116"/>
      <c r="P2" s="116" t="s">
        <v>45</v>
      </c>
      <c r="Q2" s="116"/>
      <c r="R2" s="116" t="s">
        <v>46</v>
      </c>
      <c r="S2" s="116"/>
      <c r="T2" s="116" t="s">
        <v>47</v>
      </c>
      <c r="U2" s="116"/>
      <c r="V2" s="116" t="s">
        <v>52</v>
      </c>
      <c r="W2" s="116"/>
      <c r="X2" s="116" t="s">
        <v>62</v>
      </c>
      <c r="Y2" s="116"/>
      <c r="Z2" s="116" t="s">
        <v>35</v>
      </c>
      <c r="AA2" s="116"/>
    </row>
    <row r="3" spans="1:27" ht="16.5" thickTop="1" thickBot="1" x14ac:dyDescent="0.3">
      <c r="A3" s="115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7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0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6">
        <v>11.81</v>
      </c>
      <c r="N66" s="57">
        <v>2</v>
      </c>
      <c r="O66" s="58">
        <v>23.62</v>
      </c>
      <c r="P66" s="57"/>
      <c r="Q66" s="58"/>
      <c r="R66" s="57"/>
      <c r="S66" s="58"/>
      <c r="T66" s="57"/>
      <c r="U66" s="58"/>
      <c r="V66" s="57"/>
      <c r="W66" s="58"/>
      <c r="X66" s="57"/>
      <c r="Y66" s="58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6">
        <v>0</v>
      </c>
      <c r="N67" s="6">
        <v>0</v>
      </c>
      <c r="O67" s="58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6">
        <v>30.48</v>
      </c>
      <c r="N68" s="6">
        <v>1</v>
      </c>
      <c r="O68" s="58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9">
        <v>0</v>
      </c>
      <c r="N69" s="60">
        <v>0</v>
      </c>
      <c r="O69" s="71">
        <v>0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6">
        <f t="shared" si="1"/>
        <v>1</v>
      </c>
      <c r="AA69" s="37">
        <f t="shared" si="2"/>
        <v>21.46</v>
      </c>
    </row>
    <row r="70" spans="1:27" x14ac:dyDescent="0.25">
      <c r="A70" s="66" t="s">
        <v>120</v>
      </c>
      <c r="B70" s="66">
        <v>0</v>
      </c>
      <c r="C70" s="16">
        <v>0</v>
      </c>
      <c r="D70" s="66">
        <v>0</v>
      </c>
      <c r="E70" s="16">
        <v>0</v>
      </c>
      <c r="F70" s="66">
        <v>1</v>
      </c>
      <c r="G70" s="16">
        <v>6.04</v>
      </c>
      <c r="H70" s="66">
        <v>0</v>
      </c>
      <c r="I70" s="16">
        <v>0</v>
      </c>
      <c r="J70" s="66">
        <v>0</v>
      </c>
      <c r="K70" s="16">
        <v>0</v>
      </c>
      <c r="L70" s="66">
        <v>0</v>
      </c>
      <c r="M70" s="16">
        <v>0</v>
      </c>
      <c r="N70" s="66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1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280</v>
      </c>
      <c r="G86" s="28">
        <v>3988.7689</v>
      </c>
    </row>
    <row r="87" spans="3:7" x14ac:dyDescent="0.25">
      <c r="C87" s="28" t="s">
        <v>29</v>
      </c>
      <c r="D87">
        <v>198</v>
      </c>
      <c r="G87" s="28">
        <v>3160.0743000000002</v>
      </c>
    </row>
    <row r="88" spans="3:7" x14ac:dyDescent="0.25">
      <c r="C88" s="28" t="s">
        <v>30</v>
      </c>
      <c r="D88">
        <v>437</v>
      </c>
      <c r="G88" s="28">
        <v>6076.733900000002</v>
      </c>
    </row>
    <row r="89" spans="3:7" x14ac:dyDescent="0.25">
      <c r="C89" s="28" t="s">
        <v>31</v>
      </c>
      <c r="D89">
        <v>302</v>
      </c>
      <c r="G89" s="28">
        <v>3788.9332999999983</v>
      </c>
    </row>
    <row r="90" spans="3:7" x14ac:dyDescent="0.25">
      <c r="C90" s="28" t="s">
        <v>32</v>
      </c>
      <c r="D90">
        <v>183</v>
      </c>
      <c r="G90" s="28">
        <v>2395.8562000000002</v>
      </c>
    </row>
    <row r="91" spans="3:7" x14ac:dyDescent="0.25">
      <c r="C91" s="28" t="s">
        <v>33</v>
      </c>
      <c r="D91" s="98">
        <v>3229</v>
      </c>
      <c r="G91" s="99">
        <v>42216.630000000019</v>
      </c>
    </row>
    <row r="92" spans="3:7" ht="15.75" thickBot="1" x14ac:dyDescent="0.3">
      <c r="C92" s="28" t="s">
        <v>34</v>
      </c>
      <c r="D92">
        <v>334</v>
      </c>
      <c r="G92" s="28">
        <v>4489.0599999999995</v>
      </c>
    </row>
    <row r="93" spans="3:7" ht="16.5" thickTop="1" thickBot="1" x14ac:dyDescent="0.3">
      <c r="C93" s="28" t="s">
        <v>45</v>
      </c>
      <c r="D93" s="54">
        <v>217</v>
      </c>
      <c r="G93" s="22">
        <v>3061.2491000000009</v>
      </c>
    </row>
    <row r="94" spans="3:7" ht="15.75" thickTop="1" x14ac:dyDescent="0.25">
      <c r="C94" s="28" t="s">
        <v>46</v>
      </c>
      <c r="D94">
        <v>310</v>
      </c>
      <c r="G94" s="28">
        <v>4639.8900000000003</v>
      </c>
    </row>
    <row r="95" spans="3:7" x14ac:dyDescent="0.25">
      <c r="C95" s="28" t="s">
        <v>47</v>
      </c>
      <c r="D95">
        <v>0</v>
      </c>
      <c r="G95" s="28">
        <v>0</v>
      </c>
    </row>
    <row r="96" spans="3:7" x14ac:dyDescent="0.25">
      <c r="C96" s="28" t="s">
        <v>52</v>
      </c>
      <c r="D96">
        <v>0</v>
      </c>
      <c r="G96" s="28">
        <v>0</v>
      </c>
    </row>
    <row r="97" spans="3:7" x14ac:dyDescent="0.25">
      <c r="C97" s="28" t="s">
        <v>62</v>
      </c>
      <c r="D97">
        <v>0</v>
      </c>
      <c r="G97" s="28">
        <v>0</v>
      </c>
    </row>
    <row r="98" spans="3:7" x14ac:dyDescent="0.25">
      <c r="C98" s="28" t="s">
        <v>168</v>
      </c>
      <c r="D98">
        <f>SUM(D86:D97)</f>
        <v>5490</v>
      </c>
      <c r="G98" s="28">
        <f>SUM(G86:G97)</f>
        <v>73817.195700000026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21" t="s">
        <v>19</v>
      </c>
      <c r="B1" s="121"/>
      <c r="C1" s="121"/>
      <c r="D1" s="121"/>
      <c r="E1" s="121"/>
      <c r="F1" s="119"/>
      <c r="G1" s="119"/>
      <c r="I1" s="121" t="s">
        <v>186</v>
      </c>
      <c r="J1" s="121"/>
      <c r="K1" s="121"/>
      <c r="L1" s="121"/>
      <c r="M1" s="121"/>
      <c r="N1" s="122"/>
      <c r="O1" s="122"/>
    </row>
    <row r="2" spans="1:15" ht="18.75" x14ac:dyDescent="0.25">
      <c r="A2" s="123" t="s">
        <v>167</v>
      </c>
      <c r="B2" s="120">
        <v>2020</v>
      </c>
      <c r="C2" s="120"/>
      <c r="D2" s="120">
        <v>2021</v>
      </c>
      <c r="E2" s="120"/>
      <c r="F2" s="118" t="s">
        <v>187</v>
      </c>
      <c r="G2" s="120" t="s">
        <v>188</v>
      </c>
      <c r="I2" s="123" t="s">
        <v>167</v>
      </c>
      <c r="J2" s="120">
        <v>2020</v>
      </c>
      <c r="K2" s="120"/>
      <c r="L2" s="120">
        <v>2021</v>
      </c>
      <c r="M2" s="120"/>
      <c r="N2" s="118" t="s">
        <v>187</v>
      </c>
      <c r="O2" s="120" t="s">
        <v>188</v>
      </c>
    </row>
    <row r="3" spans="1:15" ht="17.25" customHeight="1" x14ac:dyDescent="0.25">
      <c r="A3" s="123"/>
      <c r="B3" s="65" t="s">
        <v>1</v>
      </c>
      <c r="C3" s="65" t="s">
        <v>185</v>
      </c>
      <c r="D3" s="65" t="s">
        <v>166</v>
      </c>
      <c r="E3" s="65" t="s">
        <v>185</v>
      </c>
      <c r="F3" s="119"/>
      <c r="G3" s="119"/>
      <c r="I3" s="123"/>
      <c r="J3" s="65" t="s">
        <v>1</v>
      </c>
      <c r="K3" s="65" t="s">
        <v>185</v>
      </c>
      <c r="L3" s="65" t="s">
        <v>166</v>
      </c>
      <c r="M3" s="65" t="s">
        <v>185</v>
      </c>
      <c r="N3" s="119"/>
      <c r="O3" s="119"/>
    </row>
    <row r="4" spans="1:15" x14ac:dyDescent="0.25">
      <c r="A4" s="64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7">
        <f>D4-B4</f>
        <v>17</v>
      </c>
      <c r="G4" s="68">
        <f>E4-C4</f>
        <v>-1304.3500000000004</v>
      </c>
      <c r="I4" s="64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7">
        <f>L4-J4</f>
        <v>-226</v>
      </c>
      <c r="O4" s="68">
        <f>M4-K4</f>
        <v>-3723.0299999999966</v>
      </c>
    </row>
    <row r="5" spans="1:15" x14ac:dyDescent="0.25">
      <c r="A5" s="64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7">
        <f t="shared" ref="F5:F11" si="0">D5-B5</f>
        <v>5</v>
      </c>
      <c r="G5" s="68">
        <f t="shared" ref="G5:G11" si="1">E5-C5</f>
        <v>-1102.7399999999989</v>
      </c>
      <c r="I5" s="64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7">
        <f t="shared" ref="N5:N11" si="2">L5-J5</f>
        <v>-420</v>
      </c>
      <c r="O5" s="68">
        <f t="shared" ref="O5:O11" si="3">M5-K5</f>
        <v>-6038.9099999999962</v>
      </c>
    </row>
    <row r="6" spans="1:15" x14ac:dyDescent="0.25">
      <c r="A6" s="64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7">
        <f t="shared" si="0"/>
        <v>132</v>
      </c>
      <c r="G6" s="68">
        <f t="shared" si="1"/>
        <v>2612.34</v>
      </c>
      <c r="I6" s="64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7">
        <f t="shared" si="2"/>
        <v>90</v>
      </c>
      <c r="O6" s="68">
        <f t="shared" si="3"/>
        <v>715.51999999999771</v>
      </c>
    </row>
    <row r="7" spans="1:15" x14ac:dyDescent="0.25">
      <c r="A7" s="64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7">
        <f t="shared" si="0"/>
        <v>89</v>
      </c>
      <c r="G7" s="68">
        <f t="shared" si="1"/>
        <v>2294.1699999999992</v>
      </c>
      <c r="I7" s="64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7">
        <f t="shared" si="2"/>
        <v>67</v>
      </c>
      <c r="O7" s="68">
        <f t="shared" si="3"/>
        <v>142.33000000000129</v>
      </c>
    </row>
    <row r="8" spans="1:15" x14ac:dyDescent="0.25">
      <c r="A8" s="64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7">
        <f t="shared" si="0"/>
        <v>37</v>
      </c>
      <c r="G8" s="68">
        <f t="shared" si="1"/>
        <v>1321.42</v>
      </c>
      <c r="I8" s="64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7">
        <f t="shared" si="2"/>
        <v>-89</v>
      </c>
      <c r="O8" s="68">
        <f t="shared" si="3"/>
        <v>-1653.400000000001</v>
      </c>
    </row>
    <row r="9" spans="1:15" x14ac:dyDescent="0.25">
      <c r="A9" s="64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7">
        <f t="shared" si="0"/>
        <v>144</v>
      </c>
      <c r="G9" s="68">
        <f t="shared" si="1"/>
        <v>6692.2099999999982</v>
      </c>
      <c r="I9" s="64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7">
        <f t="shared" si="2"/>
        <v>2867</v>
      </c>
      <c r="O9" s="68">
        <f t="shared" si="3"/>
        <v>36517.170000000027</v>
      </c>
    </row>
    <row r="10" spans="1:15" x14ac:dyDescent="0.25">
      <c r="A10" s="64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7">
        <f t="shared" si="0"/>
        <v>140</v>
      </c>
      <c r="G10" s="68">
        <f t="shared" si="1"/>
        <v>3246.0599999999995</v>
      </c>
      <c r="I10" s="64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7">
        <f t="shared" si="2"/>
        <v>144</v>
      </c>
      <c r="O10" s="68">
        <f t="shared" si="3"/>
        <v>1878.1599999999985</v>
      </c>
    </row>
    <row r="11" spans="1:15" x14ac:dyDescent="0.25">
      <c r="A11" s="64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7">
        <f t="shared" si="0"/>
        <v>-107</v>
      </c>
      <c r="G11" s="68">
        <f t="shared" si="1"/>
        <v>-3643.3899999999994</v>
      </c>
      <c r="I11" s="64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7">
        <f t="shared" si="2"/>
        <v>-166</v>
      </c>
      <c r="O11" s="68">
        <f t="shared" si="3"/>
        <v>-2457.7708999999995</v>
      </c>
    </row>
    <row r="12" spans="1:15" x14ac:dyDescent="0.25">
      <c r="A12" s="64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7">
        <v>0</v>
      </c>
      <c r="G12" s="68">
        <v>0</v>
      </c>
      <c r="I12" s="64" t="s">
        <v>46</v>
      </c>
      <c r="J12" s="3">
        <v>415</v>
      </c>
      <c r="K12" s="16">
        <v>5992.95</v>
      </c>
      <c r="L12" s="3">
        <v>0</v>
      </c>
      <c r="M12" s="16">
        <v>0</v>
      </c>
      <c r="N12" s="67">
        <v>0</v>
      </c>
      <c r="O12" s="68">
        <v>0</v>
      </c>
    </row>
    <row r="13" spans="1:15" x14ac:dyDescent="0.25">
      <c r="A13" s="64" t="s">
        <v>47</v>
      </c>
      <c r="B13" s="3">
        <v>227</v>
      </c>
      <c r="C13" s="16">
        <v>6036.35</v>
      </c>
      <c r="D13" s="3">
        <v>0</v>
      </c>
      <c r="E13" s="16">
        <v>0</v>
      </c>
      <c r="F13" s="67">
        <v>0</v>
      </c>
      <c r="G13" s="68">
        <v>0</v>
      </c>
      <c r="I13" s="64" t="s">
        <v>47</v>
      </c>
      <c r="J13" s="3">
        <v>243</v>
      </c>
      <c r="K13" s="16">
        <v>3712.59</v>
      </c>
      <c r="L13" s="3">
        <v>0</v>
      </c>
      <c r="M13" s="16">
        <v>0</v>
      </c>
      <c r="N13" s="67">
        <v>0</v>
      </c>
      <c r="O13" s="68">
        <v>0</v>
      </c>
    </row>
    <row r="14" spans="1:15" x14ac:dyDescent="0.25">
      <c r="A14" s="64" t="s">
        <v>52</v>
      </c>
      <c r="B14" s="3">
        <v>218</v>
      </c>
      <c r="C14" s="16">
        <v>5827.78</v>
      </c>
      <c r="D14" s="3">
        <v>0</v>
      </c>
      <c r="E14" s="16">
        <v>0</v>
      </c>
      <c r="F14" s="67">
        <v>0</v>
      </c>
      <c r="G14" s="68">
        <v>0</v>
      </c>
      <c r="I14" s="64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7">
        <v>0</v>
      </c>
      <c r="O14" s="68">
        <v>0</v>
      </c>
    </row>
    <row r="15" spans="1:15" x14ac:dyDescent="0.25">
      <c r="A15" s="64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7">
        <v>0</v>
      </c>
      <c r="G15" s="68">
        <v>0</v>
      </c>
      <c r="I15" s="64" t="s">
        <v>62</v>
      </c>
      <c r="J15" s="3">
        <v>910</v>
      </c>
      <c r="K15" s="16">
        <v>5914.34</v>
      </c>
      <c r="L15" s="3">
        <v>0</v>
      </c>
      <c r="M15" s="16">
        <v>0</v>
      </c>
      <c r="N15" s="67">
        <v>0</v>
      </c>
      <c r="O15" s="68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2021-10-06T19:37:31Z</dcterms:modified>
</cp:coreProperties>
</file>