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vinmathi/Downloads/"/>
    </mc:Choice>
  </mc:AlternateContent>
  <xr:revisionPtr revIDLastSave="0" documentId="13_ncr:1_{24FAB80C-8DBB-AB49-BEFA-FA95D72575E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5" r:id="rId3"/>
    <sheet name="Sheet1" sheetId="6" r:id="rId4"/>
  </sheets>
  <definedNames>
    <definedName name="_xlnm._FilterDatabase" localSheetId="0" hidden="1">bike_buyers!$A$1:$M$1027</definedName>
    <definedName name="_xlnm._FilterDatabase" localSheetId="1" hidden="1">Worksheet!$A$1:$N$1001</definedName>
    <definedName name="_xlnm.Print_Titles" localSheetId="2">'Pivot Table'!$A:$A,'Pivot Table'!$3:$4</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<sst xmlns="http://schemas.openxmlformats.org/spreadsheetml/2006/main" count="16276" uniqueCount="52">
  <si>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</si>
  <si>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</si>
  <si>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</si>
  <si>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</si>
  <si>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</si>
  <si>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</si>
  <si>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</si>
  <si>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</si>
  <si>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</si>
  <si>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</si>
  <si>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</si>
  <si>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</si>
  <si>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</si>
  <si>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</si>
  <si>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</si>
  <si>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</si>
  <si>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</si>
  <si>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</si>
  <si>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</si>
  <si>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</si>
  <si>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</si>
  <si>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</si>
  <si>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</si>
  <si>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</si>
  <si>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</si>
  <si>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</si>
  <si>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</si>
  <si>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</si>
  <si>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</si>
  <si>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</si>
  <si>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</si>
  <si>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</si>
  <si>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</si>
  <si>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</si>
  <si>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</si>
  <si>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</si>
  <si>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</si>
  <si>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</si>
  <si>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</si>
  <si>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</si>
  <si>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</si>
  <si>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Marital Status </t>
  </si>
  <si>
    <t>Grand Total</t>
  </si>
  <si>
    <t>Average of Income</t>
  </si>
  <si>
    <t>Row Labels</t>
  </si>
  <si>
    <t>Column Labels</t>
  </si>
  <si>
    <t>Count of Purchased Bike</t>
  </si>
  <si>
    <t>More than 10 miles</t>
  </si>
  <si>
    <t>Adults</t>
  </si>
  <si>
    <t>Middle Aged</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</si>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</sst>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Incomer per Purchase vs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DDC-914F-B478-0F5F416475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5C95-FB4A-9E62-B52078DB4CB2}"/>
            </c:ext>
          </c:extLst>
        </c:ser>
        <c:dLbls>
          <c:showLegendKey val="0"/>
          <c:showVal val="0"/>
          <c:showCatName val="0"/>
          <c:showSerName val="0"/>
          <c:showPercent val="0"/>
          <c:showBubbleSize val="0"/>
        </c:dLbls>
        <c:gapWidth val="219"/>
        <c:overlap val="-27"/>
        <c:axId val="45725055"/>
        <c:axId val="45529791"/>
      </c:barChart>
      <c:catAx>
        <c:axId val="4572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9791"/>
        <c:crosses val="autoZero"/>
        <c:auto val="1"/>
        <c:lblAlgn val="ctr"/>
        <c:lblOffset val="100"/>
        <c:noMultiLvlLbl val="0"/>
      </c:catAx>
      <c:valAx>
        <c:axId val="4552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Number of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A0-0849-B0AE-3FAFFD9E7C1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F71-7242-B34B-7AF3FDF2386B}"/>
            </c:ext>
          </c:extLst>
        </c:ser>
        <c:dLbls>
          <c:showLegendKey val="0"/>
          <c:showVal val="0"/>
          <c:showCatName val="0"/>
          <c:showSerName val="0"/>
          <c:showPercent val="0"/>
          <c:showBubbleSize val="0"/>
        </c:dLbls>
        <c:smooth val="0"/>
        <c:axId val="2557823"/>
        <c:axId val="49023759"/>
      </c:lineChart>
      <c:catAx>
        <c:axId val="255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3759"/>
        <c:crosses val="autoZero"/>
        <c:auto val="1"/>
        <c:lblAlgn val="ctr"/>
        <c:lblOffset val="100"/>
        <c:noMultiLvlLbl val="0"/>
      </c:catAx>
      <c:valAx>
        <c:axId val="4902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a:t>
            </a:r>
            <a:r>
              <a:rPr lang="en-US" baseline="0"/>
              <a:t> vs Number of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Adults</c:v>
                </c:pt>
                <c:pt idx="1">
                  <c:v>Middle Aged</c:v>
                </c:pt>
                <c:pt idx="2">
                  <c:v>Old</c:v>
                </c:pt>
              </c:strCache>
            </c:strRef>
          </c:cat>
          <c:val>
            <c:numRef>
              <c:f>'Pivot Table'!$B$48:$B$51</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E6DF-FA4E-8063-895F171C0AB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Adults</c:v>
                </c:pt>
                <c:pt idx="1">
                  <c:v>Middle Aged</c:v>
                </c:pt>
                <c:pt idx="2">
                  <c:v>Old</c:v>
                </c:pt>
              </c:strCache>
            </c:strRef>
          </c:cat>
          <c:val>
            <c:numRef>
              <c:f>'Pivot Table'!$C$48:$C$51</c:f>
              <c:numCache>
                <c:formatCode>General</c:formatCode>
                <c:ptCount val="3"/>
                <c:pt idx="0">
                  <c:v>39</c:v>
                </c:pt>
                <c:pt idx="1">
                  <c:v>359</c:v>
                </c:pt>
                <c:pt idx="2">
                  <c:v>83</c:v>
                </c:pt>
              </c:numCache>
            </c:numRef>
          </c:val>
          <c:smooth val="0"/>
          <c:extLst>
            <c:ext xmlns:c16="http://schemas.microsoft.com/office/drawing/2014/chart" uri="{C3380CC4-5D6E-409C-BE32-E72D297353CC}">
              <c16:uniqueId val="{00000002-ED67-8A44-8F14-6CF34D9B220F}"/>
            </c:ext>
          </c:extLst>
        </c:ser>
        <c:dLbls>
          <c:showLegendKey val="0"/>
          <c:showVal val="0"/>
          <c:showCatName val="0"/>
          <c:showSerName val="0"/>
          <c:showPercent val="0"/>
          <c:showBubbleSize val="0"/>
        </c:dLbls>
        <c:marker val="1"/>
        <c:smooth val="0"/>
        <c:axId val="12269951"/>
        <c:axId val="11679887"/>
      </c:lineChart>
      <c:catAx>
        <c:axId val="122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887"/>
        <c:crosses val="autoZero"/>
        <c:auto val="1"/>
        <c:lblAlgn val="ctr"/>
        <c:lblOffset val="100"/>
        <c:noMultiLvlLbl val="0"/>
      </c:catAx>
      <c:valAx>
        <c:axId val="116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Home</a:t>
            </a:r>
            <a:r>
              <a:rPr lang="en-US" baseline="0"/>
              <a:t> Owners VS Number of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Table'!$A$72:$A$74</c:f>
              <c:strCache>
                <c:ptCount val="2"/>
                <c:pt idx="0">
                  <c:v>No</c:v>
                </c:pt>
                <c:pt idx="1">
                  <c:v>Yes</c:v>
                </c:pt>
              </c:strCache>
            </c:strRef>
          </c:cat>
          <c:val>
            <c:numRef>
              <c:f>'Pivot Table'!$B$72:$B$74</c:f>
              <c:numCache>
                <c:formatCode>General</c:formatCode>
                <c:ptCount val="2"/>
                <c:pt idx="0">
                  <c:v>161</c:v>
                </c:pt>
                <c:pt idx="1">
                  <c:v>358</c:v>
                </c:pt>
              </c:numCache>
            </c:numRef>
          </c:val>
          <c:smooth val="0"/>
          <c:extLst>
            <c:ext xmlns:c16="http://schemas.microsoft.com/office/drawing/2014/chart" uri="{C3380CC4-5D6E-409C-BE32-E72D297353CC}">
              <c16:uniqueId val="{00000000-63F7-8149-91DB-AE71C4E81713}"/>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Table'!$A$72:$A$74</c:f>
              <c:strCache>
                <c:ptCount val="2"/>
                <c:pt idx="0">
                  <c:v>No</c:v>
                </c:pt>
                <c:pt idx="1">
                  <c:v>Yes</c:v>
                </c:pt>
              </c:strCache>
            </c:strRef>
          </c:cat>
          <c:val>
            <c:numRef>
              <c:f>'Pivot Table'!$C$72:$C$74</c:f>
              <c:numCache>
                <c:formatCode>General</c:formatCode>
                <c:ptCount val="2"/>
                <c:pt idx="0">
                  <c:v>156</c:v>
                </c:pt>
                <c:pt idx="1">
                  <c:v>325</c:v>
                </c:pt>
              </c:numCache>
            </c:numRef>
          </c:val>
          <c:smooth val="0"/>
          <c:extLst>
            <c:ext xmlns:c16="http://schemas.microsoft.com/office/drawing/2014/chart" uri="{C3380CC4-5D6E-409C-BE32-E72D297353CC}">
              <c16:uniqueId val="{00000004-6F51-3049-9817-C2433F61DD4A}"/>
            </c:ext>
          </c:extLst>
        </c:ser>
        <c:dLbls>
          <c:showLegendKey val="0"/>
          <c:showVal val="0"/>
          <c:showCatName val="0"/>
          <c:showSerName val="0"/>
          <c:showPercent val="0"/>
          <c:showBubbleSize val="0"/>
        </c:dLbls>
        <c:marker val="1"/>
        <c:smooth val="0"/>
        <c:axId val="854759999"/>
        <c:axId val="922299263"/>
      </c:lineChart>
      <c:catAx>
        <c:axId val="8547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Owners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99263"/>
        <c:crosses val="autoZero"/>
        <c:auto val="1"/>
        <c:lblAlgn val="ctr"/>
        <c:lblOffset val="100"/>
        <c:noMultiLvlLbl val="0"/>
      </c:catAx>
      <c:valAx>
        <c:axId val="92229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5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Incomer per Purchase vs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DA6-234A-BEB9-AD61FCDE2B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136C-744C-AAE3-585D299319E6}"/>
            </c:ext>
          </c:extLst>
        </c:ser>
        <c:dLbls>
          <c:showLegendKey val="0"/>
          <c:showVal val="0"/>
          <c:showCatName val="0"/>
          <c:showSerName val="0"/>
          <c:showPercent val="0"/>
          <c:showBubbleSize val="0"/>
        </c:dLbls>
        <c:gapWidth val="219"/>
        <c:overlap val="-27"/>
        <c:axId val="45725055"/>
        <c:axId val="45529791"/>
      </c:barChart>
      <c:catAx>
        <c:axId val="4572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9791"/>
        <c:crosses val="autoZero"/>
        <c:auto val="1"/>
        <c:lblAlgn val="ctr"/>
        <c:lblOffset val="100"/>
        <c:noMultiLvlLbl val="0"/>
      </c:catAx>
      <c:valAx>
        <c:axId val="4552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Number of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EC-1946-AD71-0DAF516A929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F4A-F44A-8C83-5C41931332B4}"/>
            </c:ext>
          </c:extLst>
        </c:ser>
        <c:dLbls>
          <c:showLegendKey val="0"/>
          <c:showVal val="0"/>
          <c:showCatName val="0"/>
          <c:showSerName val="0"/>
          <c:showPercent val="0"/>
          <c:showBubbleSize val="0"/>
        </c:dLbls>
        <c:smooth val="0"/>
        <c:axId val="2557823"/>
        <c:axId val="49023759"/>
      </c:lineChart>
      <c:catAx>
        <c:axId val="255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3759"/>
        <c:crosses val="autoZero"/>
        <c:auto val="1"/>
        <c:lblAlgn val="ctr"/>
        <c:lblOffset val="100"/>
        <c:noMultiLvlLbl val="0"/>
      </c:catAx>
      <c:valAx>
        <c:axId val="4902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a:t>
            </a:r>
            <a:r>
              <a:rPr lang="en-US" baseline="0"/>
              <a:t> vs Number of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Adults</c:v>
                </c:pt>
                <c:pt idx="1">
                  <c:v>Middle Aged</c:v>
                </c:pt>
                <c:pt idx="2">
                  <c:v>Old</c:v>
                </c:pt>
              </c:strCache>
            </c:strRef>
          </c:cat>
          <c:val>
            <c:numRef>
              <c:f>'Pivot Table'!$B$48:$B$51</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1E26-8E48-B325-5B4F23A28FE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Adults</c:v>
                </c:pt>
                <c:pt idx="1">
                  <c:v>Middle Aged</c:v>
                </c:pt>
                <c:pt idx="2">
                  <c:v>Old</c:v>
                </c:pt>
              </c:strCache>
            </c:strRef>
          </c:cat>
          <c:val>
            <c:numRef>
              <c:f>'Pivot Table'!$C$48:$C$51</c:f>
              <c:numCache>
                <c:formatCode>General</c:formatCode>
                <c:ptCount val="3"/>
                <c:pt idx="0">
                  <c:v>39</c:v>
                </c:pt>
                <c:pt idx="1">
                  <c:v>359</c:v>
                </c:pt>
                <c:pt idx="2">
                  <c:v>83</c:v>
                </c:pt>
              </c:numCache>
            </c:numRef>
          </c:val>
          <c:smooth val="0"/>
          <c:extLst>
            <c:ext xmlns:c16="http://schemas.microsoft.com/office/drawing/2014/chart" uri="{C3380CC4-5D6E-409C-BE32-E72D297353CC}">
              <c16:uniqueId val="{00000003-B57F-CD4F-86BA-A2BF5372EA75}"/>
            </c:ext>
          </c:extLst>
        </c:ser>
        <c:dLbls>
          <c:showLegendKey val="0"/>
          <c:showVal val="0"/>
          <c:showCatName val="0"/>
          <c:showSerName val="0"/>
          <c:showPercent val="0"/>
          <c:showBubbleSize val="0"/>
        </c:dLbls>
        <c:marker val="1"/>
        <c:smooth val="0"/>
        <c:axId val="12269951"/>
        <c:axId val="11679887"/>
      </c:lineChart>
      <c:catAx>
        <c:axId val="122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887"/>
        <c:crosses val="autoZero"/>
        <c:auto val="1"/>
        <c:lblAlgn val="ctr"/>
        <c:lblOffset val="100"/>
        <c:noMultiLvlLbl val="0"/>
      </c:catAx>
      <c:valAx>
        <c:axId val="116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Home</a:t>
            </a:r>
            <a:r>
              <a:rPr lang="en-US" baseline="0"/>
              <a:t> Owners VS Number of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Table'!$A$72:$A$74</c:f>
              <c:strCache>
                <c:ptCount val="2"/>
                <c:pt idx="0">
                  <c:v>No</c:v>
                </c:pt>
                <c:pt idx="1">
                  <c:v>Yes</c:v>
                </c:pt>
              </c:strCache>
            </c:strRef>
          </c:cat>
          <c:val>
            <c:numRef>
              <c:f>'Pivot Table'!$B$72:$B$74</c:f>
              <c:numCache>
                <c:formatCode>General</c:formatCode>
                <c:ptCount val="2"/>
                <c:pt idx="0">
                  <c:v>161</c:v>
                </c:pt>
                <c:pt idx="1">
                  <c:v>358</c:v>
                </c:pt>
              </c:numCache>
            </c:numRef>
          </c:val>
          <c:smooth val="0"/>
          <c:extLst>
            <c:ext xmlns:c16="http://schemas.microsoft.com/office/drawing/2014/chart" uri="{C3380CC4-5D6E-409C-BE32-E72D297353CC}">
              <c16:uniqueId val="{00000000-9952-B34C-BB1D-666D095E93F4}"/>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Table'!$A$72:$A$74</c:f>
              <c:strCache>
                <c:ptCount val="2"/>
                <c:pt idx="0">
                  <c:v>No</c:v>
                </c:pt>
                <c:pt idx="1">
                  <c:v>Yes</c:v>
                </c:pt>
              </c:strCache>
            </c:strRef>
          </c:cat>
          <c:val>
            <c:numRef>
              <c:f>'Pivot Table'!$C$72:$C$74</c:f>
              <c:numCache>
                <c:formatCode>General</c:formatCode>
                <c:ptCount val="2"/>
                <c:pt idx="0">
                  <c:v>156</c:v>
                </c:pt>
                <c:pt idx="1">
                  <c:v>325</c:v>
                </c:pt>
              </c:numCache>
            </c:numRef>
          </c:val>
          <c:smooth val="0"/>
          <c:extLst>
            <c:ext xmlns:c16="http://schemas.microsoft.com/office/drawing/2014/chart" uri="{C3380CC4-5D6E-409C-BE32-E72D297353CC}">
              <c16:uniqueId val="{00000005-095B-8A44-9B00-D1E41E25B448}"/>
            </c:ext>
          </c:extLst>
        </c:ser>
        <c:dLbls>
          <c:showLegendKey val="0"/>
          <c:showVal val="0"/>
          <c:showCatName val="0"/>
          <c:showSerName val="0"/>
          <c:showPercent val="0"/>
          <c:showBubbleSize val="0"/>
        </c:dLbls>
        <c:marker val="1"/>
        <c:smooth val="0"/>
        <c:axId val="854759999"/>
        <c:axId val="922299263"/>
      </c:lineChart>
      <c:catAx>
        <c:axId val="8547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Owners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99263"/>
        <c:crosses val="autoZero"/>
        <c:auto val="1"/>
        <c:lblAlgn val="ctr"/>
        <c:lblOffset val="100"/>
        <c:noMultiLvlLbl val="0"/>
      </c:catAx>
      <c:valAx>
        <c:axId val="92229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5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63500</xdr:colOff>
      <xdr:row>1</xdr:row>
      <xdr:rowOff>107950</xdr:rowOff>
    </xdr:from>
    <xdr:to>
      <xdr:col>11</xdr:col>
      <xdr:colOff>508000</xdr:colOff>
      <xdr:row>15</xdr:row>
      <xdr:rowOff>184150</xdr:rowOff>
    </xdr:to>
    <xdr:graphicFrame macro="">
      <xdr:nvGraphicFramePr>
        <xdr:cNvPr id="3" name="Chart 2">
          <a:extLst>
            <a:ext uri="{FF2B5EF4-FFF2-40B4-BE49-F238E27FC236}">
              <a16:creationId xmlns:a16="http://schemas.microsoft.com/office/drawing/2014/main" id="{C40980DA-E99A-52F0-4DFC-CA152F580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27</xdr:row>
      <xdr:rowOff>6350</xdr:rowOff>
    </xdr:from>
    <xdr:to>
      <xdr:col>11</xdr:col>
      <xdr:colOff>622300</xdr:colOff>
      <xdr:row>41</xdr:row>
      <xdr:rowOff>82550</xdr:rowOff>
    </xdr:to>
    <xdr:graphicFrame macro="">
      <xdr:nvGraphicFramePr>
        <xdr:cNvPr id="4" name="Chart 3">
          <a:extLst>
            <a:ext uri="{FF2B5EF4-FFF2-40B4-BE49-F238E27FC236}">
              <a16:creationId xmlns:a16="http://schemas.microsoft.com/office/drawing/2014/main" id="{D84CC213-572D-400B-DA02-61160526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746</xdr:colOff>
      <xdr:row>50</xdr:row>
      <xdr:rowOff>44450</xdr:rowOff>
    </xdr:from>
    <xdr:to>
      <xdr:col>14</xdr:col>
      <xdr:colOff>37352</xdr:colOff>
      <xdr:row>64</xdr:row>
      <xdr:rowOff>120650</xdr:rowOff>
    </xdr:to>
    <xdr:graphicFrame macro="">
      <xdr:nvGraphicFramePr>
        <xdr:cNvPr id="5" name="Chart 4">
          <a:extLst>
            <a:ext uri="{FF2B5EF4-FFF2-40B4-BE49-F238E27FC236}">
              <a16:creationId xmlns:a16="http://schemas.microsoft.com/office/drawing/2014/main" id="{C6DA3821-857D-12AF-6AB7-4AAF4F304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179294</xdr:colOff>
      <xdr:row>65</xdr:row>
      <xdr:rowOff>85165</xdr:rowOff>
    </xdr:from>
    <xdr:to>
      <xdr:col>16</xdr:col>
      <xdr:colOff>478118</xdr:colOff>
      <xdr:row>79</xdr:row>
      <xdr:rowOff>109071</xdr:rowOff>
    </xdr:to>
    <xdr:graphicFrame macro="">
      <xdr:nvGraphicFramePr>
        <xdr:cNvPr id="7" name="Chart 6">
          <a:extLst>
            <a:ext uri="{FF2B5EF4-FFF2-40B4-BE49-F238E27FC236}">
              <a16:creationId xmlns:a16="http://schemas.microsoft.com/office/drawing/2014/main" id="{4854ABE6-5EC2-8441-B8EA-692040AD1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762000</xdr:colOff>
      <xdr:row>5</xdr:row>
      <xdr:rowOff>76200</xdr:rowOff>
    </xdr:from>
    <xdr:to>
      <xdr:col>8</xdr:col>
      <xdr:colOff>647700</xdr:colOff>
      <xdr:row>19</xdr:row>
      <xdr:rowOff>152400</xdr:rowOff>
    </xdr:to>
    <xdr:graphicFrame macro="">
      <xdr:nvGraphicFramePr>
        <xdr:cNvPr id="2" name="Chart 1">
          <a:extLst>
            <a:ext uri="{FF2B5EF4-FFF2-40B4-BE49-F238E27FC236}">
              <a16:creationId xmlns:a16="http://schemas.microsoft.com/office/drawing/2014/main" id="{EE6D0787-D62D-F84D-89D3-8D58C1CFB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812800</xdr:colOff>
      <xdr:row>20</xdr:row>
      <xdr:rowOff>76200</xdr:rowOff>
    </xdr:from>
    <xdr:to>
      <xdr:col>15</xdr:col>
      <xdr:colOff>12700</xdr:colOff>
      <xdr:row>34</xdr:row>
      <xdr:rowOff>76200</xdr:rowOff>
    </xdr:to>
    <xdr:graphicFrame macro="">
      <xdr:nvGraphicFramePr>
        <xdr:cNvPr id="3" name="Chart 2">
          <a:extLst>
            <a:ext uri="{FF2B5EF4-FFF2-40B4-BE49-F238E27FC236}">
              <a16:creationId xmlns:a16="http://schemas.microsoft.com/office/drawing/2014/main" id="{768B46A3-F7B0-F74B-AD29-B64A01927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800100</xdr:colOff>
      <xdr:row>5</xdr:row>
      <xdr:rowOff>76200</xdr:rowOff>
    </xdr:from>
    <xdr:to>
      <xdr:col>14</xdr:col>
      <xdr:colOff>800100</xdr:colOff>
      <xdr:row>19</xdr:row>
      <xdr:rowOff>152400</xdr:rowOff>
    </xdr:to>
    <xdr:graphicFrame macro="">
      <xdr:nvGraphicFramePr>
        <xdr:cNvPr id="4" name="Chart 3">
          <a:extLst>
            <a:ext uri="{FF2B5EF4-FFF2-40B4-BE49-F238E27FC236}">
              <a16:creationId xmlns:a16="http://schemas.microsoft.com/office/drawing/2014/main" id="{FCAE54B1-3A7E-584D-8B8F-4B0154E4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76200</xdr:rowOff>
    </xdr:from>
    <xdr:to>
      <xdr:col>2</xdr:col>
      <xdr:colOff>660400</xdr:colOff>
      <xdr:row>10</xdr:row>
      <xdr:rowOff>25400</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52FC99E5-6EC2-5A83-961C-4FAFF5E3925A}"/>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028700"/>
              <a:ext cx="23114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25401</xdr:rowOff>
    </xdr:from>
    <xdr:to>
      <xdr:col>2</xdr:col>
      <xdr:colOff>660400</xdr:colOff>
      <xdr:row>18</xdr:row>
      <xdr:rowOff>165101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0F56212-2779-F5C4-6528-E780786B25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1930401"/>
              <a:ext cx="22860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19</xdr:row>
      <xdr:rowOff>25401</xdr:rowOff>
    </xdr:from>
    <xdr:to>
      <xdr:col>2</xdr:col>
      <xdr:colOff>660400</xdr:colOff>
      <xdr:row>26</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72396C-6B28-B6CF-F592-88134EB934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3644901"/>
              <a:ext cx="22860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762000</xdr:colOff>
      <xdr:row>20</xdr:row>
      <xdr:rowOff>25401</xdr:rowOff>
    </xdr:from>
    <xdr:to>
      <xdr:col>8</xdr:col>
      <xdr:colOff>749300</xdr:colOff>
      <xdr:row>34</xdr:row>
      <xdr:rowOff>55991</xdr:rowOff>
    </xdr:to>
    <xdr:graphicFrame macro="">
      <xdr:nvGraphicFramePr>
        <xdr:cNvPr id="8" name="Chart 7">
          <a:extLst>
            <a:ext uri="{FF2B5EF4-FFF2-40B4-BE49-F238E27FC236}">
              <a16:creationId xmlns:a16="http://schemas.microsoft.com/office/drawing/2014/main" id="{40D4EE39-2C47-0B43-BB17-30F50D622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26</xdr:row>
      <xdr:rowOff>50801</xdr:rowOff>
    </xdr:from>
    <xdr:to>
      <xdr:col>2</xdr:col>
      <xdr:colOff>723900</xdr:colOff>
      <xdr:row>35</xdr:row>
      <xdr:rowOff>38101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BEA42F1-FEEC-FDA1-D39A-7783B2C14E9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5003801"/>
              <a:ext cx="2336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mathi Iyappan" refreshedDate="45337.508000925925" createdVersion="8" refreshedVersion="8" minRefreshableVersion="3" recordCount="1000" xr:uid="{57533BE4-A9B8-954C-9C3C-E4744B5699D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974749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1"/>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1"/>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1"/>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1"/>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1"/>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1"/>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1"/>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1"/>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1"/>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1"/>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1"/>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1"/>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1"/>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1"/>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1"/>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1"/>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1"/>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1"/>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1"/>
    <x v="1"/>
  </r>
  <r>
    <n v="23197"/>
    <x v="0"/>
    <x v="1"/>
    <n v="50000"/>
    <n v="3"/>
    <x v="0"/>
    <x v="0"/>
    <x v="0"/>
    <x v="2"/>
    <x v="1"/>
    <x v="2"/>
    <n v="40"/>
    <x v="0"/>
    <x v="0"/>
  </r>
  <r>
    <n v="14883"/>
    <x v="0"/>
    <x v="0"/>
    <n v="30000"/>
    <n v="1"/>
    <x v="0"/>
    <x v="0"/>
    <x v="0"/>
    <x v="1"/>
    <x v="2"/>
    <x v="2"/>
    <n v="53"/>
    <x v="1"/>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1"/>
    <x v="1"/>
  </r>
  <r>
    <n v="26728"/>
    <x v="1"/>
    <x v="1"/>
    <n v="70000"/>
    <n v="3"/>
    <x v="4"/>
    <x v="4"/>
    <x v="1"/>
    <x v="2"/>
    <x v="3"/>
    <x v="2"/>
    <n v="53"/>
    <x v="1"/>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1"/>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1"/>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1"/>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6C294-FB7A-EE40-BCEE-EDB05FFC9695}"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19338-A11D-0448-B603-E11D38E33F63}" name="PivotTable3" cacheId="30" applyNumberFormats="0" applyBorderFormats="0" applyFontFormats="0" applyPatternFormats="0" applyAlignmentFormats="0" applyWidthHeightFormats="1" dataCaption="Values" updatedVersion="8" minRefreshableVersion="3" printDrill="1" useAutoFormatting="1" fieldPrintTitles="1" itemPrintTitles="1" createdVersion="8" indent="0" compact="0" compactData="0" gridDropZones="1" multipleFieldFilters="0" chartFormat="11">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7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e "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5D1D6-CACB-0040-9D73-3AC95D202FB3}"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0:D7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5418E-0F0E-4E46-A221-1710B865E8B1}"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79F49A-AE54-A84E-8019-50B3701BB3B4}" sourceName="Marital Status ">
  <pivotTables>
    <pivotTable tabId="5" name="PivotTable3"/>
    <pivotTable tabId="5" name="PivotTable2"/>
    <pivotTable tabId="5" name="PivotTable4"/>
    <pivotTable tabId="5" name="PivotTable5"/>
  </pivotTables>
  <data>
    <tabular pivotCacheId="19747493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82D98A-8FD0-8941-BC39-51B29C05B350}" sourceName="Education">
  <pivotTables>
    <pivotTable tabId="5" name="PivotTable3"/>
    <pivotTable tabId="5" name="PivotTable2"/>
    <pivotTable tabId="5" name="PivotTable4"/>
    <pivotTable tabId="5" name="PivotTable5"/>
  </pivotTables>
  <data>
    <tabular pivotCacheId="19747493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AC3ED5-575F-9A49-8D3D-70E713060959}" sourceName="Region">
  <pivotTables>
    <pivotTable tabId="5" name="PivotTable3"/>
    <pivotTable tabId="5" name="PivotTable2"/>
    <pivotTable tabId="5" name="PivotTable4"/>
    <pivotTable tabId="5" name="PivotTable5"/>
  </pivotTables>
  <data>
    <tabular pivotCacheId="19747493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B6F0C2-F7D1-7D49-A6BC-634325670CDD}" sourceName="Occupation">
  <pivotTables>
    <pivotTable tabId="5" name="PivotTable5"/>
    <pivotTable tabId="5" name="PivotTable2"/>
    <pivotTable tabId="5" name="PivotTable3"/>
    <pivotTable tabId="5" name="PivotTable4"/>
  </pivotTables>
  <data>
    <tabular pivotCacheId="197474939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5B243FD-0249-824B-85AA-C7FD0186CE8F}" cache="Slicer_Marital_Status" caption="Marital Status " rowHeight="230716"/>
  <slicer name="Education" xr10:uid="{87E3FFC0-8A78-C146-B8F9-7778C4F568A0}" cache="Slicer_Education" caption="Education" rowHeight="230716"/>
  <slicer name="Region" xr10:uid="{BF114BD3-7D09-AC4D-9430-4D39225BC94B}" cache="Slicer_Region" caption="Region" rowHeight="230716"/>
  <slicer name="Occupation" xr10:uid="{29C61A86-75D8-FA41-AB12-BA16ADD52BA4}"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16D3-33EA-1747-A814-0376AD51478F}">
  <dimension ref="A1:N1001"/>
  <sheetViews>
    <sheetView topLeftCell="A960" workbookViewId="0">
      <selection activeCell="J13" sqref="J13"/>
    </sheetView>
  </sheetViews>
  <sheetFormatPr baseColWidth="10" defaultColWidth="11.83203125" defaultRowHeight="15" x14ac:dyDescent="0.2"/>
  <cols>
    <col min="4" max="4" width="11.83203125" style="3"/>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IF(L2&gt;52,"Old",IF(L2&gt;=31,"Middle Aged",IF(L2&lt;31,"Adults","Invalid")))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IF(L3&gt;52,"Old",IF(L3&gt;=31,"Middle Aged",IF(L3&lt;31,"Adults","Invalid")))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IF(L67&gt;52,"Old",IF(L67&gt;=31,"Middle Aged",IF(L67&lt;31,"Adults","Invalid")))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Adults</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IF(L131&gt;52,"Old",IF(L131&gt;=31,"Middle Aged",IF(L131&lt;31,"Adults","Invalid")))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IF(L195&gt;52,"Old",IF(L195&gt;=31,"Middle Aged",IF(L195&lt;31,"Adults","Invalid")))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IF(L259&gt;52,"Old",IF(L259&gt;=31,"Middle Aged",IF(L259&lt;31,"Adults","Invalid")))</f>
        <v>Middle Aged</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IF(L323&gt;52,"Old",IF(L323&gt;=31,"Middle Aged",IF(L323&lt;31,"Adults","Invalid")))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Adults</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Adults</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IF(L387&gt;52,"Old",IF(L387&gt;=31,"Middle Aged",IF(L387&lt;31,"Adults","Invalid")))</f>
        <v>Middle Aged</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IF(L451&gt;52,"Old",IF(L451&gt;=31,"Middle Aged",IF(L451&lt;31,"Adults","Invalid")))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IF(L515&gt;52,"Old",IF(L515&gt;=31,"Middle Aged",IF(L515&lt;31,"Adults","Invalid")))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IF(L579&gt;52,"Old",IF(L579&gt;=31,"Middle Aged",IF(L579&lt;31,"Adults","Invalid")))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IF(L643&gt;52,"Old",IF(L643&gt;=31,"Middle Aged",IF(L643&lt;31,"Adults","Invalid")))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IF(L707&gt;52,"Old",IF(L707&gt;=31,"Middle Aged",IF(L707&lt;31,"Adults","Invalid")))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IF(L771&gt;52,"Old",IF(L771&gt;=31,"Middle Aged",IF(L771&lt;31,"Adults","Invalid")))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IF(L835&gt;52,"Old",IF(L835&gt;=31,"Middle Aged",IF(L835&lt;31,"Adults","Invalid")))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IF(L899&gt;52,"Old",IF(L899&gt;=31,"Middle Aged",IF(L899&lt;31,"Adults","Invalid")))</f>
        <v>Adults</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IF(L963&gt;52,"Old",IF(L963&gt;=31,"Middle Aged",IF(L963&lt;31,"Adults","Invalid")))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autoFilter ref="A1:N1001" xr:uid="{F06616D3-33EA-1747-A814-0376AD5147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BD11-AAFE-3A47-B250-50A804AF6574}">
  <dimension ref="A3:D74"/>
  <sheetViews>
    <sheetView topLeftCell="A57" zoomScale="133" zoomScaleNormal="170" workbookViewId="0">
      <selection activeCell="O62" sqref="O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3.83203125" bestFit="1" customWidth="1"/>
    <col min="7" max="7" width="6.33203125" bestFit="1" customWidth="1"/>
    <col min="8" max="9" width="3.83203125" bestFit="1" customWidth="1"/>
    <col min="10" max="10" width="6.33203125" bestFit="1" customWidth="1"/>
    <col min="11" max="12" width="3.83203125" bestFit="1" customWidth="1"/>
    <col min="13" max="13" width="6.33203125" bestFit="1" customWidth="1"/>
    <col min="14" max="15" width="3.83203125" bestFit="1" customWidth="1"/>
    <col min="16" max="16" width="6.33203125" bestFit="1" customWidth="1"/>
    <col min="17" max="17" width="10" bestFit="1" customWidth="1"/>
    <col min="18" max="18" width="4.1640625" bestFit="1" customWidth="1"/>
    <col min="19" max="19" width="6.33203125" bestFit="1" customWidth="1"/>
    <col min="20" max="21" width="4.1640625" bestFit="1" customWidth="1"/>
    <col min="22" max="22" width="6.33203125" bestFit="1" customWidth="1"/>
    <col min="23" max="24" width="4.1640625" bestFit="1" customWidth="1"/>
    <col min="25" max="25" width="6.33203125" bestFit="1" customWidth="1"/>
    <col min="26" max="27" width="3.83203125" bestFit="1" customWidth="1"/>
    <col min="28" max="28" width="6.33203125" bestFit="1" customWidth="1"/>
    <col min="29" max="30" width="3.83203125" bestFit="1" customWidth="1"/>
    <col min="31" max="31" width="6.33203125" bestFit="1" customWidth="1"/>
    <col min="32" max="32" width="14" bestFit="1" customWidth="1"/>
    <col min="33" max="33" width="24.1640625" bestFit="1" customWidth="1"/>
  </cols>
  <sheetData>
    <row r="3" spans="1:4" x14ac:dyDescent="0.2">
      <c r="A3" s="4" t="s">
        <v>43</v>
      </c>
      <c r="B3" s="4" t="s">
        <v>12</v>
      </c>
    </row>
    <row r="4" spans="1:4" x14ac:dyDescent="0.2">
      <c r="A4" s="4" t="s">
        <v>2</v>
      </c>
      <c r="B4" t="s">
        <v>18</v>
      </c>
      <c r="C4" t="s">
        <v>15</v>
      </c>
      <c r="D4" t="s">
        <v>42</v>
      </c>
    </row>
    <row r="5" spans="1:4" x14ac:dyDescent="0.2">
      <c r="A5" t="s">
        <v>39</v>
      </c>
      <c r="B5" s="5">
        <v>53440</v>
      </c>
      <c r="C5" s="5">
        <v>55774.058577405856</v>
      </c>
      <c r="D5" s="5">
        <v>54580.777096114522</v>
      </c>
    </row>
    <row r="6" spans="1:4" x14ac:dyDescent="0.2">
      <c r="A6" t="s">
        <v>38</v>
      </c>
      <c r="B6" s="5">
        <v>56208.178438661707</v>
      </c>
      <c r="C6" s="5">
        <v>60123.966942148763</v>
      </c>
      <c r="D6" s="5">
        <v>58062.62230919765</v>
      </c>
    </row>
    <row r="7" spans="1:4" x14ac:dyDescent="0.2">
      <c r="A7" t="s">
        <v>42</v>
      </c>
      <c r="B7" s="5">
        <v>54874.759152215796</v>
      </c>
      <c r="C7" s="5">
        <v>57962.577962577961</v>
      </c>
      <c r="D7" s="5">
        <v>56360</v>
      </c>
    </row>
    <row r="23" spans="1:4" x14ac:dyDescent="0.2">
      <c r="A23" s="4" t="s">
        <v>46</v>
      </c>
      <c r="B23" s="4" t="s">
        <v>45</v>
      </c>
    </row>
    <row r="24" spans="1:4" x14ac:dyDescent="0.2">
      <c r="A24" s="4" t="s">
        <v>44</v>
      </c>
      <c r="B24" t="s">
        <v>18</v>
      </c>
      <c r="C24" t="s">
        <v>15</v>
      </c>
      <c r="D24" t="s">
        <v>42</v>
      </c>
    </row>
    <row r="25" spans="1:4" x14ac:dyDescent="0.2">
      <c r="A25" s="6" t="s">
        <v>16</v>
      </c>
      <c r="B25" s="8">
        <v>166</v>
      </c>
      <c r="C25" s="8">
        <v>200</v>
      </c>
      <c r="D25" s="8">
        <v>366</v>
      </c>
    </row>
    <row r="26" spans="1:4" x14ac:dyDescent="0.2">
      <c r="A26" s="6" t="s">
        <v>26</v>
      </c>
      <c r="B26" s="8">
        <v>92</v>
      </c>
      <c r="C26" s="8">
        <v>77</v>
      </c>
      <c r="D26" s="8">
        <v>169</v>
      </c>
    </row>
    <row r="27" spans="1:4" x14ac:dyDescent="0.2">
      <c r="A27" s="6" t="s">
        <v>22</v>
      </c>
      <c r="B27" s="8">
        <v>67</v>
      </c>
      <c r="C27" s="8">
        <v>95</v>
      </c>
      <c r="D27" s="8">
        <v>162</v>
      </c>
    </row>
    <row r="28" spans="1:4" x14ac:dyDescent="0.2">
      <c r="A28" s="6" t="s">
        <v>23</v>
      </c>
      <c r="B28" s="8">
        <v>116</v>
      </c>
      <c r="C28" s="8">
        <v>76</v>
      </c>
      <c r="D28" s="8">
        <v>192</v>
      </c>
    </row>
    <row r="29" spans="1:4" x14ac:dyDescent="0.2">
      <c r="A29" s="6" t="s">
        <v>47</v>
      </c>
      <c r="B29" s="8">
        <v>78</v>
      </c>
      <c r="C29" s="8">
        <v>33</v>
      </c>
      <c r="D29" s="8">
        <v>111</v>
      </c>
    </row>
    <row r="30" spans="1:4" x14ac:dyDescent="0.2">
      <c r="A30" s="6" t="s">
        <v>42</v>
      </c>
      <c r="B30" s="8">
        <v>519</v>
      </c>
      <c r="C30" s="8">
        <v>481</v>
      </c>
      <c r="D30" s="8">
        <v>1000</v>
      </c>
    </row>
    <row r="46" spans="1:4" x14ac:dyDescent="0.2">
      <c r="A46" s="4" t="s">
        <v>46</v>
      </c>
      <c r="B46" s="4" t="s">
        <v>45</v>
      </c>
    </row>
    <row r="47" spans="1:4" x14ac:dyDescent="0.2">
      <c r="A47" s="4" t="s">
        <v>44</v>
      </c>
      <c r="B47" t="s">
        <v>18</v>
      </c>
      <c r="C47" t="s">
        <v>15</v>
      </c>
      <c r="D47" t="s">
        <v>42</v>
      </c>
    </row>
    <row r="48" spans="1:4" x14ac:dyDescent="0.2">
      <c r="A48" s="6" t="s">
        <v>48</v>
      </c>
      <c r="B48" s="8">
        <v>71</v>
      </c>
      <c r="C48" s="8">
        <v>39</v>
      </c>
      <c r="D48" s="8">
        <v>110</v>
      </c>
    </row>
    <row r="49" spans="1:4" x14ac:dyDescent="0.2">
      <c r="A49" s="6" t="s">
        <v>49</v>
      </c>
      <c r="B49" s="8">
        <v>302</v>
      </c>
      <c r="C49" s="8">
        <v>359</v>
      </c>
      <c r="D49" s="8">
        <v>661</v>
      </c>
    </row>
    <row r="50" spans="1:4" x14ac:dyDescent="0.2">
      <c r="A50" s="6" t="s">
        <v>51</v>
      </c>
      <c r="B50" s="8">
        <v>146</v>
      </c>
      <c r="C50" s="8">
        <v>83</v>
      </c>
      <c r="D50" s="8">
        <v>229</v>
      </c>
    </row>
    <row r="51" spans="1:4" x14ac:dyDescent="0.2">
      <c r="A51" s="6" t="s">
        <v>42</v>
      </c>
      <c r="B51" s="8">
        <v>519</v>
      </c>
      <c r="C51" s="8">
        <v>481</v>
      </c>
      <c r="D51" s="8">
        <v>1000</v>
      </c>
    </row>
    <row r="70" spans="1:4" x14ac:dyDescent="0.2">
      <c r="A70" s="4" t="s">
        <v>46</v>
      </c>
      <c r="B70" s="4" t="s">
        <v>45</v>
      </c>
    </row>
    <row r="71" spans="1:4" x14ac:dyDescent="0.2">
      <c r="A71" s="4" t="s">
        <v>44</v>
      </c>
      <c r="B71" t="s">
        <v>18</v>
      </c>
      <c r="C71" t="s">
        <v>15</v>
      </c>
      <c r="D71" t="s">
        <v>42</v>
      </c>
    </row>
    <row r="72" spans="1:4" x14ac:dyDescent="0.2">
      <c r="A72" s="6" t="s">
        <v>18</v>
      </c>
      <c r="B72" s="8">
        <v>161</v>
      </c>
      <c r="C72" s="8">
        <v>156</v>
      </c>
      <c r="D72" s="8">
        <v>317</v>
      </c>
    </row>
    <row r="73" spans="1:4" x14ac:dyDescent="0.2">
      <c r="A73" s="6" t="s">
        <v>15</v>
      </c>
      <c r="B73" s="8">
        <v>358</v>
      </c>
      <c r="C73" s="8">
        <v>325</v>
      </c>
      <c r="D73" s="8">
        <v>683</v>
      </c>
    </row>
    <row r="74" spans="1:4" x14ac:dyDescent="0.2">
      <c r="A74" s="6" t="s">
        <v>42</v>
      </c>
      <c r="B74" s="8">
        <v>519</v>
      </c>
      <c r="C74" s="8">
        <v>481</v>
      </c>
      <c r="D74" s="8">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48A3-2690-2F4A-AA2A-9C7957AF2B54}">
  <dimension ref="A1:O5"/>
  <sheetViews>
    <sheetView showGridLines="0" tabSelected="1" workbookViewId="0">
      <selection activeCell="P17" sqref="P17"/>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 Table</vt:lpstr>
      <vt:lpstr>Sheet1</vt:lpstr>
      <vt:lpstr>'Pivot Table'!Print_Titles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VINMATHI IYAPPAN</cp:lastModifiedBy>
  <dcterms:created xsi:type="dcterms:W3CDTF">2022-03-18T02:50:57Z</dcterms:created>
  <dcterms:modified xsi:type="dcterms:W3CDTF">2024-02-20T06:53:56Z</dcterms:modified>
  <cp:category/>
</cp:coreProperties>
</file>