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vinfa\OneDrive\Documents\Infosec\Projects\Vulnerability Assessment\"/>
    </mc:Choice>
  </mc:AlternateContent>
  <xr:revisionPtr revIDLastSave="0" documentId="13_ncr:1_{EDF3373C-A14B-4F83-A780-1CAFE05256FD}" xr6:coauthVersionLast="47" xr6:coauthVersionMax="47" xr10:uidLastSave="{00000000-0000-0000-0000-000000000000}"/>
  <bookViews>
    <workbookView xWindow="-120" yWindow="-120" windowWidth="29040" windowHeight="15990" xr2:uid="{00000000-000D-0000-FFFF-FFFF00000000}"/>
  </bookViews>
  <sheets>
    <sheet name="Risk Assessment" sheetId="1" r:id="rId1"/>
    <sheet name="Risk Matrix"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kg8Y4F0mrElj81iMSDb9L3nuk1Q=="/>
    </ext>
  </extLst>
</workbook>
</file>

<file path=xl/calcChain.xml><?xml version="1.0" encoding="utf-8"?>
<calcChain xmlns="http://schemas.openxmlformats.org/spreadsheetml/2006/main">
  <c r="J10" i="2" l="1"/>
  <c r="J8" i="2"/>
</calcChain>
</file>

<file path=xl/sharedStrings.xml><?xml version="1.0" encoding="utf-8"?>
<sst xmlns="http://schemas.openxmlformats.org/spreadsheetml/2006/main" count="216" uniqueCount="172">
  <si>
    <t>CVE</t>
  </si>
  <si>
    <t>CWE</t>
  </si>
  <si>
    <t>Description</t>
  </si>
  <si>
    <t>Threats</t>
  </si>
  <si>
    <t>Likelihood</t>
  </si>
  <si>
    <t>Impact</t>
  </si>
  <si>
    <t>Risk</t>
  </si>
  <si>
    <t>Mitigation Strategy</t>
  </si>
  <si>
    <t>Mitigation</t>
  </si>
  <si>
    <t>R. Likelihood</t>
  </si>
  <si>
    <t>R. Impact</t>
  </si>
  <si>
    <t>R. Risk</t>
  </si>
  <si>
    <t>Exploitability</t>
  </si>
  <si>
    <t>Discoverability</t>
  </si>
  <si>
    <t>AVG</t>
  </si>
  <si>
    <t>Type</t>
  </si>
  <si>
    <t>Assets</t>
  </si>
  <si>
    <t>Coverage</t>
  </si>
  <si>
    <t>CVE-2015-7501</t>
  </si>
  <si>
    <t>CWE-502</t>
  </si>
  <si>
    <t>Remote Code Execution (RCE)</t>
  </si>
  <si>
    <t>CVE-2015-7501 is a remote code execution (RCE) vulnerability that affects certain versions of the JBoss EAP. This vulnerability allows an attacker to execute arbitrary code on the affected system, potentially gaining control over it.</t>
  </si>
  <si>
    <t>Very likely</t>
  </si>
  <si>
    <t>Possible</t>
  </si>
  <si>
    <t>Rare</t>
  </si>
  <si>
    <t>Reproducibility</t>
  </si>
  <si>
    <t>Unlikely</t>
  </si>
  <si>
    <t xml:space="preserve">Severity level Critical 
(System outdated, No additional privileges required, No user interaction required) </t>
  </si>
  <si>
    <t>Vulnerability can be identified without specific technical knowledge for the interface</t>
  </si>
  <si>
    <t>Severity level Critical 
(Restricted user privileges required, user interaction required)</t>
  </si>
  <si>
    <t>Vulnerability can be discovered from public interface
Required intensive technical expertise</t>
  </si>
  <si>
    <t>Vulnerability can be discovered only from internal company network 
Requires specialized technical knowledge</t>
  </si>
  <si>
    <t>Attack can be repeated with major code changes
Requires specific conditions that are temporary</t>
  </si>
  <si>
    <t>Severity level Medium-High
(Admin user privileges required)</t>
  </si>
  <si>
    <t>Severity level Low
(Admin user privileges required, user interaction required)</t>
  </si>
  <si>
    <t>Vulnerability can be discovered only from internal company network and required detailed domain knowledge</t>
  </si>
  <si>
    <t>Required physical access to the vulnerable component
Access to source code</t>
  </si>
  <si>
    <t>Attack could possible be repeated
Requires random conditions that can be predicted</t>
  </si>
  <si>
    <t>Critical</t>
  </si>
  <si>
    <t>High</t>
  </si>
  <si>
    <t>Moderate</t>
  </si>
  <si>
    <t>Minor</t>
  </si>
  <si>
    <t>Negligible</t>
  </si>
  <si>
    <t>Type of impact</t>
  </si>
  <si>
    <t>Impacted assets</t>
  </si>
  <si>
    <t>Significant impact on reputation, competitive edge, or major privacy, financial, legal, or operational damage.</t>
  </si>
  <si>
    <t>Noticeable impact on privacy, financials, legal, or operations.</t>
  </si>
  <si>
    <t>Minor impact on privacy or operations that takes more than a day to recover.</t>
  </si>
  <si>
    <t>Small financial or operational impact, recoverable within a day.</t>
  </si>
  <si>
    <t>Minimal operational impact causing inconvenience but no major interruption.</t>
  </si>
  <si>
    <t>Multiple critical assets affected</t>
  </si>
  <si>
    <t>A single critical asset affected</t>
  </si>
  <si>
    <t>Intermediate assets affected that could lead to exposure of critical assets</t>
  </si>
  <si>
    <t>Intermediate assets affected without leading to critical asset exposure</t>
  </si>
  <si>
    <t>Non-critical assets affected</t>
  </si>
  <si>
    <t>Entire portfolio of installed assets affected</t>
  </si>
  <si>
    <t>More than half of the installed base in the portfolio affected</t>
  </si>
  <si>
    <t>Only one instance from the installed base affected</t>
  </si>
  <si>
    <t>One software product affected, up to 50% of its installed base</t>
  </si>
  <si>
    <t>Entire installed base of a single product affected</t>
  </si>
  <si>
    <t>Risk Level</t>
  </si>
  <si>
    <t>Medium</t>
  </si>
  <si>
    <t>Low</t>
  </si>
  <si>
    <t>Range</t>
  </si>
  <si>
    <t>Mitigation policy</t>
  </si>
  <si>
    <t>15-25</t>
  </si>
  <si>
    <t>5-14</t>
  </si>
  <si>
    <t>1-4</t>
  </si>
  <si>
    <t>Needs to be mitigated within 90 days R-risk needs to be brought down to low</t>
  </si>
  <si>
    <t>Acceptable, if decided to be fixed timeline set by SME</t>
  </si>
  <si>
    <t>Needs to be mitigated within 30days R risk needs to be brought to at least medium</t>
  </si>
  <si>
    <t>The attack can be repeated without any customized exploit
No additional configuration of environment needed</t>
  </si>
  <si>
    <t>Likely</t>
  </si>
  <si>
    <t>Attack can be repeated with minor customization
Minor configuration change of targeted environment required</t>
  </si>
  <si>
    <t>Severity level High
(Restricted user privileges required, user interaction required)</t>
  </si>
  <si>
    <t>Attack cannot be easily repeated and required random conditions that attacker has no control over</t>
  </si>
  <si>
    <t>VID</t>
  </si>
  <si>
    <t xml:space="preserve">Apply security patch provided by red hat. Ensure JBoss EAP instances are securely configured, with restricted access and limited exposure. </t>
  </si>
  <si>
    <t>Completed on 7/20/2024.
Used SNYK Pull request to fix the vulnerability with its known solutions</t>
  </si>
  <si>
    <t>CVE-2015-4852</t>
  </si>
  <si>
    <t>CVE-2015-4852 is a vulnerability related to Oracle WebLogic Server that allows remote attackers to execute arbitrary code via a crafted XML document. This vulnerability is significant due to its potential for remote code execution (RCE), which can lead to full system compromise.</t>
  </si>
  <si>
    <t>Apply the security patch provided by Oracle for WebLogic Server
Ensure that XML parsing in WebLogic Server is secure to prevent XML-based attacks, such as XML External Entity (XXE) attacks</t>
  </si>
  <si>
    <t>CVE-2018-1000632</t>
  </si>
  <si>
    <t>CWE-611</t>
  </si>
  <si>
    <t>CVE-2018-1000632 refers to a vulnerability in the XML parser of a specific software where it incorrectly processes XML External Entity (XXE) data. This can allow attackers to access sensitive data on the system or execute arbitrary code, depending on how the software is configured.</t>
  </si>
  <si>
    <t>XML External Entity (XXE) Injection</t>
  </si>
  <si>
    <t>Apply the patch that is provided from the maintainers of the Jackson Databind library
Secure configuration practices help to reduce the attack surface and prevent exploitation of vulnerabilities.</t>
  </si>
  <si>
    <t xml:space="preserve">CVE-2023-5072 </t>
  </si>
  <si>
    <t>CWE-770</t>
  </si>
  <si>
    <t>CVE-2023-5072 is a vulnerability identified in JSON-Java versions up to and including 20230618. The vulnerability can lead to a Denial of Service (DoS) due to a flaw in the parser. Specifically, an input string of modest size can cause indefinite memory usage, exhausting the available resources and potentially leading to a service disruption.</t>
  </si>
  <si>
    <t>Allocation of Resources Without Limits or Throttling</t>
  </si>
  <si>
    <t>Apply patch from vender
Configure the WAF to detect and block requests that match the known attack patterns for this vulnerability.</t>
  </si>
  <si>
    <t>VE-2022-45688 involves a buffer overflow vulnerability in a widely used network service that allows remote attackers to execute arbitrary code or cause a denial of service via specially crafted network packets.</t>
  </si>
  <si>
    <t>CVE-2022-45688</t>
  </si>
  <si>
    <t>CWE-400</t>
  </si>
  <si>
    <t>Denial of Service (DoS)</t>
  </si>
  <si>
    <t xml:space="preserve">Apply the security update or patch provided by the vendor
Set up IDPS to monitor network traffic for signs of exploitation attempts.
</t>
  </si>
  <si>
    <t>CVE-2022-45689</t>
  </si>
  <si>
    <t>CWE-401</t>
  </si>
  <si>
    <t>CVE-2015-2575</t>
  </si>
  <si>
    <t>CWE-89</t>
  </si>
  <si>
    <t>SQL Injection</t>
  </si>
  <si>
    <t>CVE-2015-2575 is a remote code execution vulnerability in Oracle WebLogic Server. The vulnerability allows remote attackers to execute arbitrary code via a crafted serialized Java object.</t>
  </si>
  <si>
    <t>Apply the security update or patch provided by Oracle
Deploy a WAF to filter and monitor HTTP requests to the WebLogic server</t>
  </si>
  <si>
    <t>CVE-2018-3258</t>
  </si>
  <si>
    <t>CWE-288</t>
  </si>
  <si>
    <t>Access Control Bypass</t>
  </si>
  <si>
    <t>CVE-2018-3258 is a critical vulnerability in Oracle WebLogic Server that allows unauthenticated attackers with network access via HTTP to compromise the server. Successful exploitation results in unauthorized remote code execution.</t>
  </si>
  <si>
    <t>Apply the security update or patch provided by Oracle
Ensure the WebLogic server properly validates and sanitizes all inputs</t>
  </si>
  <si>
    <t>CVE-2017-3523</t>
  </si>
  <si>
    <t>CWE-284</t>
  </si>
  <si>
    <t>Improper Access Control</t>
  </si>
  <si>
    <t>CVE-2017-3523 is a vulnerability in Oracle MySQL Server that allows an authenticated attacker to execute arbitrary code or cause a denial of service condition via a crafted request. This vulnerability affects MySQL Server versions prior to 5.6.35 and 5.7.17.</t>
  </si>
  <si>
    <t>Update MySQL to current version
Use firewalls to restrict access to MySQL servers to only trusted IP addresses or networks</t>
  </si>
  <si>
    <t>CVE-2020-25638</t>
  </si>
  <si>
    <t>CVE-2020-25638 is a vulnerability in Red Hat JBoss Enterprise Application Platform (EAP) that allows remote attackers to execute arbitrary code via a specially crafted HTTP request. This vulnerability impacts versions 7.3.0 to 7.3.8.</t>
  </si>
  <si>
    <t>Apply the security update or patch provided by Red Hat
Use firewalls to restrict access to JBoss EAP servers to only trusted IP addresses or networks
Teach employees security best practices</t>
  </si>
  <si>
    <t>CVE-2019-14900</t>
  </si>
  <si>
    <t>CVE-2019-14900 is a vulnerability in Samba, where insufficient checks in the client tools for symbolic link creation can lead to a privilege escalation attack. This vulnerability affects all versions of Samba from 4.0.0 to 4.10.7.</t>
  </si>
  <si>
    <t>Apply the security update or patch provided by the Samba team
Implement file system hardening techniques to limit symbolic link creation.</t>
  </si>
  <si>
    <t>CVE-2021-2471</t>
  </si>
  <si>
    <t>CVE-2021-2471 is a vulnerability found in Oracle MySQL Connectors , affecting versions 8.0.26 and prior. This vulnerability allows a highly privileged attacker with network access to compromise MySQL Connectors, resulting in unauthorized access to critical data and the ability to cause a complete denial of service (DoS) by repeatedly crashing the system.</t>
  </si>
  <si>
    <t>Apply the latest security patches and updates.
Regularly apply Oracle's critical patch updates.
Limit network access and review user privileges.</t>
  </si>
  <si>
    <t>CVE-2015-6420</t>
  </si>
  <si>
    <t>Deserialization of Untrusted Data</t>
  </si>
  <si>
    <t xml:space="preserve">CVE-2015-6420 is a critical security vulnerability related to the deserialization of untrusted data in various Cisco products. It stems from the Apache Commons Collections (ACC) library, which does not prevent the deserialization of certain malicious objects. </t>
  </si>
  <si>
    <t>Apply the security patch found on the Cisco website
Validate and sanitize all incoming data to ensure that it is of the expected format and type before processing</t>
  </si>
  <si>
    <t>CVE-2020-10683</t>
  </si>
  <si>
    <t>CVE-2020-10683 is a critical vulnerability affecting versions of the dom4j library before 2.0.3 and 2.1.x before 2.1.3. This vulnerability allows for XML External Entity (XXE) Injection attacks.</t>
  </si>
  <si>
    <t>Ensure that the application uses dom4j version 2.1.3 or higher.
Follow secure coding practices for XML processing</t>
  </si>
  <si>
    <t>CVE-2022-21363</t>
  </si>
  <si>
    <t xml:space="preserve">CVE-2022-21363 is a vulnerability found in the MySQL Connectors product of Oracle MySQL, specifically affecting the Connector/J component. Versions 8.0.27 and prior are vulnerable. </t>
  </si>
  <si>
    <t>CWE-285</t>
  </si>
  <si>
    <t>Improper Authorization</t>
  </si>
  <si>
    <t>Update to a version beyond 8.0.27. Oracle has released patches that address this specific vulnerability.
Ensure that users and services interacting with MySQL Connectors have the minimum necessary privileges.</t>
  </si>
  <si>
    <t>CVE-2017-3586</t>
  </si>
  <si>
    <t>Arbitrary Code Execution</t>
  </si>
  <si>
    <t>CVE-2017-3586 is a vulnerability in the MySQL Connectors component of Oracle MySQL, specifically within the Connector/J subcomponent. This vulnerability affects versions 5.1.41 and earlier.</t>
  </si>
  <si>
    <t>Upgrade MySQL Connector/J to version 5.1.42 or later. This update addresses the vulnerability and prevents exploitation.</t>
  </si>
  <si>
    <t>CVE-2019-2692</t>
  </si>
  <si>
    <t>CWE-843</t>
  </si>
  <si>
    <t>Privilege Escalation</t>
  </si>
  <si>
    <t>CVE-2019-2692 is a vulnerability in the MySQL Connectors component of Oracle MySQL, specifically the Connector/J subcomponent. Versions 8.0.15 and earlier are affected. The vulnerability allows a high-privileged attacker with logon access to the infrastructure where MySQL Connectors executes to compromise MySQL Connectors</t>
  </si>
  <si>
    <t>Upgrade to MySQL Connector/J version 8.0.16 or higher. This update addresses the vulnerability by incorporating necessary security fixes​</t>
  </si>
  <si>
    <t>CVE-2017-3589</t>
  </si>
  <si>
    <t>CVE-2017-3589 is a vulnerability in the MySQL Connectors component of Oracle MySQL, specifically in the Connector/J subcomponent. This vulnerability affects versions 5.1.41 and earlier.</t>
  </si>
  <si>
    <t>Update to MySQL Connector/J version 5.1.42 or later
Can also leave it be as it is low risk</t>
  </si>
  <si>
    <t>CVE-2015-0254</t>
  </si>
  <si>
    <t>CWE-94</t>
  </si>
  <si>
    <t>CVE-2015-0254 is a vulnerability in Apache Standard Taglibs before version 1.2.3. This vulnerability allows remote attackers to execute arbitrary code or conduct XML External Entity (XXE) attacks via a crafted XSLT extension in the &lt;x:parse&gt; or &lt;x:transform&gt; JSTL XML tags.</t>
  </si>
  <si>
    <t>The primary mitigation is to upgrade the Apache Standard Taglibs library to version 1.2.3 or later. This version contains fixes that address the vulnerability.
Ensure that XML parsing is configured securely.</t>
  </si>
  <si>
    <t>Not fixed</t>
  </si>
  <si>
    <t>001</t>
  </si>
  <si>
    <t>002</t>
  </si>
  <si>
    <t>003</t>
  </si>
  <si>
    <t>004</t>
  </si>
  <si>
    <t>005</t>
  </si>
  <si>
    <t>006</t>
  </si>
  <si>
    <t>007</t>
  </si>
  <si>
    <t>008</t>
  </si>
  <si>
    <t>009</t>
  </si>
  <si>
    <t>010</t>
  </si>
  <si>
    <t>011</t>
  </si>
  <si>
    <t>012</t>
  </si>
  <si>
    <t>013</t>
  </si>
  <si>
    <t>014</t>
  </si>
  <si>
    <t>015</t>
  </si>
  <si>
    <t>016</t>
  </si>
  <si>
    <t>017</t>
  </si>
  <si>
    <t>018</t>
  </si>
  <si>
    <t>019</t>
  </si>
  <si>
    <t>VE-2022-45688 involves a buffer overflow vulnerability in a widely used network service that allows remote attackers to execute arbitrary code or cause a denial of service via specially crafted network packets.
This vulnerability was found two times in the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</si>
</sst>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Arial"/>
    </font>
    <font>
      <sz val="10"/>
      <color theme="1"/>
      <name val="Arial"/>
    </font>
    <font>
      <sz val="10"/>
      <color theme="1"/>
      <name val="Arial"/>
      <family val="2"/>
    </font>
    <font>
      <sz val="10"/>
      <color rgb="FF000000"/>
      <name val="Arial"/>
      <family val="2"/>
    </font>
    <font>
      <sz val="11"/>
      <color rgb="FF000000"/>
      <name val="Aptos"/>
      <family val="2"/>
    </font>
    <font>
      <b/>
      <sz val="11"/>
      <color theme="0"/>
      <name val="Arial"/>
      <family val="2"/>
      <scheme val="major"/>
    </font>
    <font>
      <b/>
      <u/>
      <sz val="11"/>
      <name val="Calibri"/>
      <family val="2"/>
    </font>
    <font>
      <sz val="10"/>
      <color rgb="FF000000"/>
      <name val="Arial"/>
      <family val="2"/>
      <scheme val="minor"/>
    </font>
    <font>
      <sz val="8"/>
      <name val="Arial"/>
      <family val="2"/>
    </font>
  </fonts>
  <fills count="4">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theme="9"/>
      </left>
      <right style="thin">
        <color theme="9"/>
      </right>
      <top style="thin">
        <color theme="9"/>
      </top>
      <bottom style="medium">
        <color theme="9"/>
      </bottom>
      <diagonal/>
    </border>
    <border>
      <left style="thin">
        <color theme="9"/>
      </left>
      <right style="thin">
        <color theme="9"/>
      </right>
      <top style="thin">
        <color theme="9"/>
      </top>
      <bottom style="thin">
        <color theme="9"/>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center"/>
    </xf>
    <xf numFmtId="0" fontId="2" fillId="0" borderId="0" xfId="0" applyFont="1"/>
    <xf numFmtId="0" fontId="2" fillId="0" borderId="0" xfId="0" applyFont="1" applyAlignment="1">
      <alignment wrapText="1"/>
    </xf>
    <xf numFmtId="0" fontId="2" fillId="0" borderId="1" xfId="0" applyFont="1" applyBorder="1"/>
    <xf numFmtId="0" fontId="5" fillId="0" borderId="0" xfId="0" applyFont="1" applyAlignment="1">
      <alignment horizontal="center" vertical="center"/>
    </xf>
    <xf numFmtId="0" fontId="4" fillId="0" borderId="0" xfId="0" applyFont="1"/>
    <xf numFmtId="0" fontId="6" fillId="2" borderId="0" xfId="0" applyFont="1" applyFill="1" applyAlignment="1">
      <alignment horizontal="center"/>
    </xf>
    <xf numFmtId="0" fontId="7" fillId="3" borderId="0" xfId="0" applyFont="1" applyFill="1" applyAlignment="1">
      <alignment horizontal="center"/>
    </xf>
    <xf numFmtId="0" fontId="4" fillId="3" borderId="0" xfId="0" applyFont="1" applyFill="1" applyAlignment="1">
      <alignment horizontal="left" vertical="top" wrapText="1"/>
    </xf>
    <xf numFmtId="0" fontId="6" fillId="2" borderId="0" xfId="0" applyFont="1" applyFill="1" applyAlignment="1">
      <alignment horizontal="center" vertical="center"/>
    </xf>
    <xf numFmtId="0" fontId="7" fillId="3" borderId="2" xfId="0" applyFont="1" applyFill="1" applyBorder="1" applyAlignment="1">
      <alignment horizontal="center"/>
    </xf>
    <xf numFmtId="0" fontId="6" fillId="2" borderId="3" xfId="0" applyFont="1" applyFill="1" applyBorder="1" applyAlignment="1">
      <alignment horizontal="center" vertical="center"/>
    </xf>
    <xf numFmtId="0" fontId="6" fillId="2" borderId="2" xfId="0" applyFont="1" applyFill="1" applyBorder="1" applyAlignment="1">
      <alignment horizontal="center"/>
    </xf>
    <xf numFmtId="0" fontId="3" fillId="3" borderId="3" xfId="0" applyFont="1" applyFill="1" applyBorder="1" applyAlignment="1">
      <alignment horizontal="left" vertical="top" wrapText="1"/>
    </xf>
    <xf numFmtId="0" fontId="3" fillId="3" borderId="3"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top" wrapText="1"/>
    </xf>
    <xf numFmtId="0" fontId="3" fillId="0" borderId="0" xfId="0" applyFont="1" applyAlignment="1">
      <alignment horizontal="center" vertical="center"/>
    </xf>
    <xf numFmtId="0" fontId="8" fillId="0" borderId="0" xfId="0" applyFont="1" applyAlignment="1">
      <alignment horizontal="left" vertical="top" wrapText="1"/>
    </xf>
    <xf numFmtId="0" fontId="5" fillId="0" borderId="0" xfId="0" quotePrefix="1" applyFont="1" applyAlignment="1">
      <alignment horizontal="center" vertical="center"/>
    </xf>
    <xf numFmtId="0" fontId="3" fillId="0" borderId="0" xfId="0" quotePrefix="1" applyFont="1" applyAlignment="1">
      <alignment horizontal="center" vertical="center"/>
    </xf>
  </cellXfs>
  <cellStyles count="1">
    <cellStyle name="Normal" xfId="0" builtinId="0"/>
  </cellStyles>
  <dxfs count="14">
    <dxf>
      <fill>
        <patternFill patternType="solid">
          <fgColor rgb="FFDD7E6B"/>
          <bgColor rgb="FFDD7E6B"/>
        </patternFill>
      </fill>
    </dxf>
    <dxf>
      <fill>
        <patternFill patternType="solid">
          <fgColor rgb="FFFFE599"/>
          <bgColor rgb="FFFFE599"/>
        </patternFill>
      </fill>
    </dxf>
    <dxf>
      <fill>
        <patternFill patternType="solid">
          <fgColor rgb="FFB7E1CD"/>
          <bgColor rgb="FFB7E1CD"/>
        </patternFill>
      </fill>
    </dxf>
    <dxf>
      <fill>
        <patternFill patternType="solid">
          <fgColor rgb="FFDD7E6B"/>
          <bgColor rgb="FFDD7E6B"/>
        </patternFill>
      </fill>
    </dxf>
    <dxf>
      <fill>
        <patternFill patternType="solid">
          <fgColor rgb="FFFFE599"/>
          <bgColor rgb="FFFFE599"/>
        </patternFill>
      </fill>
    </dxf>
    <dxf>
      <fill>
        <patternFill patternType="solid">
          <fgColor rgb="FFB7E1CD"/>
          <bgColor rgb="FFB7E1CD"/>
        </patternFill>
      </fill>
    </dxf>
    <dxf>
      <font>
        <b/>
        <i val="0"/>
        <strike val="0"/>
        <condense val="0"/>
        <extend val="0"/>
        <outline val="0"/>
        <shadow val="0"/>
        <u val="none"/>
        <vertAlign val="baseline"/>
        <sz val="11"/>
        <color theme="0"/>
        <name val="Times New Roman"/>
        <family val="2"/>
        <scheme val="major"/>
      </font>
      <fill>
        <patternFill patternType="solid">
          <fgColor indexed="64"/>
          <bgColor rgb="FF00B0F0"/>
        </patternFill>
      </fill>
      <alignment horizontal="center" vertical="center" textRotation="0" wrapText="0" indent="0" justifyLastLine="0" shrinkToFit="0" readingOrder="0"/>
    </dxf>
    <dxf>
      <fill>
        <patternFill patternType="solid">
          <fgColor indexed="64"/>
          <bgColor theme="9" tint="0.59999389629810485"/>
        </patternFill>
      </fill>
      <alignment horizontal="left" vertical="top" textRotation="0" wrapText="1" indent="0" justifyLastLine="0" shrinkToFit="0" readingOrder="0"/>
    </dxf>
    <dxf>
      <fill>
        <patternFill patternType="solid">
          <fgColor indexed="64"/>
          <bgColor theme="9" tint="0.59999389629810485"/>
        </patternFill>
      </fill>
      <alignment horizontal="left" vertical="top" textRotation="0" wrapText="1" indent="0" justifyLastLine="0" shrinkToFit="0" readingOrder="0"/>
    </dxf>
    <dxf>
      <fill>
        <patternFill patternType="solid">
          <fgColor indexed="64"/>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11"/>
        <color theme="0"/>
        <name val="Times New Roman"/>
        <family val="1"/>
        <scheme val="none"/>
      </font>
      <fill>
        <patternFill patternType="solid">
          <fgColor indexed="64"/>
          <bgColor rgb="FF00B0F0"/>
        </patternFill>
      </fill>
      <alignment horizontal="center" vertical="bottom" textRotation="0" wrapText="0" indent="0" justifyLastLine="0" shrinkToFit="0" readingOrder="0"/>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s>
  <tableStyles count="0" defaultTableStyle="TableStyleMedium2" defaultPivotStyle="PivotStyleLight16"/>
  <colors>
    <mruColors>
      <color rgb="FF053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714375</xdr:colOff>
      <xdr:row>10</xdr:row>
      <xdr:rowOff>46383</xdr:rowOff>
    </xdr:from>
    <xdr:ext cx="4057650" cy="1619250"/>
    <xdr:pic>
      <xdr:nvPicPr>
        <xdr:cNvPr id="5" name="image1.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xfrm>
          <a:off x="5000625" y="5008908"/>
          <a:ext cx="4057650" cy="161925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5DC45B-41AE-4374-AAFD-A5C819B29F16}" name="Table3" displayName="Table3" ref="A1:D6">
  <autoFilter ref="A1:D6" xr:uid="{D75DC45B-41AE-4374-AAFD-A5C819B29F16}">
    <filterColumn colId="0" hiddenButton="1"/>
    <filterColumn colId="1" hiddenButton="1"/>
    <filterColumn colId="2" hiddenButton="1"/>
    <filterColumn colId="3" hiddenButton="1"/>
  </autoFilter>
  <tableColumns count="4">
    <tableColumn id="1" xr3:uid="{2BB89703-1347-41EA-9F1A-580A33B340AB}" name="Likelihood" totalsRowLabel="Total" dataDxfId="6" totalsRowDxfId="10"/>
    <tableColumn id="2" xr3:uid="{BD4D57EA-F023-465C-B5F7-59411A126ECA}" name="Exploitability" dataDxfId="7" totalsRowDxfId="11"/>
    <tableColumn id="3" xr3:uid="{5D1541B3-51B3-4E3C-B2ED-917FB1D20204}" name="Discoverability" dataDxfId="9" totalsRowDxfId="12"/>
    <tableColumn id="4" xr3:uid="{5F277926-554F-48A9-884E-DBCF45C8D342}" name="Reproducibility" totalsRowFunction="count" dataDxfId="8" totalsRowDxfId="13"/>
  </tableColumns>
  <tableStyleInfo name="TableStyleLight21"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Normal="100" workbookViewId="0">
      <pane ySplit="1" topLeftCell="A2" activePane="bottomLeft" state="frozen"/>
      <selection pane="bottomLeft" activeCell="D15" sqref="D15"/>
    </sheetView>
  </sheetViews>
  <sheetFormatPr defaultColWidth="14.42578125" defaultRowHeight="15" customHeight="1" x14ac:dyDescent="0.2"/>
  <cols>
    <col min="1" max="1" width="6.42578125" customWidth="1"/>
    <col min="2" max="2" width="17.28515625" bestFit="1" customWidth="1"/>
    <col min="3" max="3" width="21.140625" customWidth="1"/>
    <col min="4" max="4" width="59.28515625" customWidth="1"/>
    <col min="5" max="5" width="65.85546875" customWidth="1"/>
    <col min="6" max="6" width="11.5703125" customWidth="1"/>
    <col min="7" max="7" width="7.42578125" customWidth="1"/>
    <col min="8" max="8" width="6.140625" customWidth="1"/>
    <col min="9" max="9" width="47.140625" customWidth="1"/>
    <col min="10" max="10" width="33.140625" customWidth="1"/>
    <col min="11" max="11" width="13.5703125" customWidth="1"/>
    <col min="12" max="12" width="9.85546875" customWidth="1"/>
    <col min="13" max="13" width="7.7109375" customWidth="1"/>
  </cols>
  <sheetData>
    <row r="1" spans="1:26" ht="12.75" customHeight="1" x14ac:dyDescent="0.2">
      <c r="A1" s="1" t="s">
        <v>76</v>
      </c>
      <c r="B1" s="1" t="s">
        <v>0</v>
      </c>
      <c r="C1" s="1" t="s">
        <v>1</v>
      </c>
      <c r="D1" s="1" t="s">
        <v>2</v>
      </c>
      <c r="E1" s="2" t="s">
        <v>3</v>
      </c>
      <c r="F1" s="1" t="s">
        <v>4</v>
      </c>
      <c r="G1" s="1" t="s">
        <v>5</v>
      </c>
      <c r="H1" s="1" t="s">
        <v>6</v>
      </c>
      <c r="I1" s="2" t="s">
        <v>7</v>
      </c>
      <c r="J1" s="2" t="s">
        <v>8</v>
      </c>
      <c r="K1" s="1" t="s">
        <v>9</v>
      </c>
      <c r="L1" s="1" t="s">
        <v>10</v>
      </c>
      <c r="M1" s="1" t="s">
        <v>11</v>
      </c>
      <c r="N1" s="3"/>
      <c r="O1" s="3"/>
      <c r="P1" s="3"/>
      <c r="Q1" s="3"/>
      <c r="R1" s="3"/>
      <c r="S1" s="3"/>
      <c r="T1" s="3"/>
      <c r="U1" s="3"/>
      <c r="V1" s="3"/>
      <c r="W1" s="3"/>
      <c r="X1" s="3"/>
      <c r="Y1" s="3"/>
      <c r="Z1" s="3"/>
    </row>
    <row r="2" spans="1:26" ht="54.95" customHeight="1" x14ac:dyDescent="0.2">
      <c r="A2" s="23" t="s">
        <v>152</v>
      </c>
      <c r="B2" s="18" t="s">
        <v>18</v>
      </c>
      <c r="C2" s="18" t="s">
        <v>19</v>
      </c>
      <c r="D2" s="22" t="s">
        <v>21</v>
      </c>
      <c r="E2" s="7" t="s">
        <v>20</v>
      </c>
      <c r="F2" s="18">
        <v>5</v>
      </c>
      <c r="G2" s="18">
        <v>5</v>
      </c>
      <c r="H2" s="18">
        <v>25</v>
      </c>
      <c r="I2" s="20" t="s">
        <v>77</v>
      </c>
      <c r="J2" s="19" t="s">
        <v>78</v>
      </c>
      <c r="K2" s="18">
        <v>2</v>
      </c>
      <c r="L2" s="18">
        <v>3</v>
      </c>
      <c r="M2" s="18">
        <v>6</v>
      </c>
    </row>
    <row r="3" spans="1:26" ht="66" customHeight="1" x14ac:dyDescent="0.2">
      <c r="A3" s="24" t="s">
        <v>153</v>
      </c>
      <c r="B3" s="18" t="s">
        <v>79</v>
      </c>
      <c r="C3" s="18" t="s">
        <v>19</v>
      </c>
      <c r="D3" s="22" t="s">
        <v>80</v>
      </c>
      <c r="E3" s="7" t="s">
        <v>20</v>
      </c>
      <c r="F3" s="18">
        <v>5</v>
      </c>
      <c r="G3" s="18">
        <v>5</v>
      </c>
      <c r="H3" s="18">
        <v>25</v>
      </c>
      <c r="I3" s="20" t="s">
        <v>81</v>
      </c>
      <c r="J3" s="19" t="s">
        <v>78</v>
      </c>
      <c r="K3" s="18">
        <v>2</v>
      </c>
      <c r="L3" s="18">
        <v>3</v>
      </c>
      <c r="M3" s="18">
        <v>6</v>
      </c>
    </row>
    <row r="4" spans="1:26" ht="51" x14ac:dyDescent="0.2">
      <c r="A4" s="23" t="s">
        <v>154</v>
      </c>
      <c r="B4" s="18" t="s">
        <v>104</v>
      </c>
      <c r="C4" s="18" t="s">
        <v>105</v>
      </c>
      <c r="D4" s="22" t="s">
        <v>107</v>
      </c>
      <c r="E4" s="7" t="s">
        <v>106</v>
      </c>
      <c r="F4" s="18">
        <v>5</v>
      </c>
      <c r="G4" s="18">
        <v>5</v>
      </c>
      <c r="H4" s="18">
        <v>25</v>
      </c>
      <c r="I4" s="20" t="s">
        <v>108</v>
      </c>
      <c r="J4" s="19" t="s">
        <v>78</v>
      </c>
      <c r="K4" s="18">
        <v>2</v>
      </c>
      <c r="L4" s="18">
        <v>3</v>
      </c>
      <c r="M4" s="18">
        <v>6</v>
      </c>
    </row>
    <row r="5" spans="1:26" ht="63.75" x14ac:dyDescent="0.2">
      <c r="A5" s="24" t="s">
        <v>155</v>
      </c>
      <c r="B5" s="18" t="s">
        <v>82</v>
      </c>
      <c r="C5" s="18" t="s">
        <v>83</v>
      </c>
      <c r="D5" s="22" t="s">
        <v>84</v>
      </c>
      <c r="E5" s="7" t="s">
        <v>85</v>
      </c>
      <c r="F5" s="18">
        <v>4</v>
      </c>
      <c r="G5" s="18">
        <v>5</v>
      </c>
      <c r="H5" s="18">
        <v>20</v>
      </c>
      <c r="I5" s="20" t="s">
        <v>86</v>
      </c>
      <c r="J5" s="19" t="s">
        <v>78</v>
      </c>
      <c r="K5" s="18">
        <v>2</v>
      </c>
      <c r="L5" s="18">
        <v>2</v>
      </c>
      <c r="M5" s="18">
        <v>4</v>
      </c>
    </row>
    <row r="6" spans="1:26" ht="54.95" customHeight="1" x14ac:dyDescent="0.2">
      <c r="A6" s="23" t="s">
        <v>156</v>
      </c>
      <c r="B6" s="18" t="s">
        <v>87</v>
      </c>
      <c r="C6" s="18" t="s">
        <v>88</v>
      </c>
      <c r="D6" s="22" t="s">
        <v>89</v>
      </c>
      <c r="E6" s="7" t="s">
        <v>90</v>
      </c>
      <c r="F6" s="18">
        <v>5</v>
      </c>
      <c r="G6" s="18">
        <v>4</v>
      </c>
      <c r="H6" s="18">
        <v>20</v>
      </c>
      <c r="I6" s="20" t="s">
        <v>91</v>
      </c>
      <c r="J6" s="19" t="s">
        <v>78</v>
      </c>
      <c r="K6" s="18">
        <v>2</v>
      </c>
      <c r="L6" s="18">
        <v>2</v>
      </c>
      <c r="M6" s="18">
        <v>4</v>
      </c>
    </row>
    <row r="7" spans="1:26" ht="54.95" customHeight="1" x14ac:dyDescent="0.2">
      <c r="A7" s="24" t="s">
        <v>157</v>
      </c>
      <c r="B7" s="18" t="s">
        <v>114</v>
      </c>
      <c r="C7" s="18" t="s">
        <v>100</v>
      </c>
      <c r="D7" s="22" t="s">
        <v>115</v>
      </c>
      <c r="E7" s="7" t="s">
        <v>101</v>
      </c>
      <c r="F7" s="18">
        <v>5</v>
      </c>
      <c r="G7" s="18">
        <v>4</v>
      </c>
      <c r="H7" s="18">
        <v>20</v>
      </c>
      <c r="I7" s="20" t="s">
        <v>116</v>
      </c>
      <c r="J7" s="19" t="s">
        <v>78</v>
      </c>
      <c r="K7" s="21">
        <v>3</v>
      </c>
      <c r="L7" s="21">
        <v>2</v>
      </c>
      <c r="M7" s="18">
        <v>6</v>
      </c>
    </row>
    <row r="8" spans="1:26" ht="54.95" customHeight="1" x14ac:dyDescent="0.2">
      <c r="A8" s="23" t="s">
        <v>158</v>
      </c>
      <c r="B8" s="18" t="s">
        <v>109</v>
      </c>
      <c r="C8" s="18" t="s">
        <v>110</v>
      </c>
      <c r="D8" s="22" t="s">
        <v>112</v>
      </c>
      <c r="E8" s="7" t="s">
        <v>111</v>
      </c>
      <c r="F8" s="18">
        <v>4</v>
      </c>
      <c r="G8" s="18">
        <v>4</v>
      </c>
      <c r="H8" s="18">
        <v>16</v>
      </c>
      <c r="I8" s="20" t="s">
        <v>113</v>
      </c>
      <c r="J8" s="19" t="s">
        <v>78</v>
      </c>
      <c r="K8" s="21">
        <v>2</v>
      </c>
      <c r="L8" s="21">
        <v>2</v>
      </c>
      <c r="M8" s="18">
        <v>4</v>
      </c>
    </row>
    <row r="9" spans="1:26" ht="54.95" customHeight="1" x14ac:dyDescent="0.2">
      <c r="A9" s="24" t="s">
        <v>159</v>
      </c>
      <c r="B9" s="18" t="s">
        <v>93</v>
      </c>
      <c r="C9" s="18" t="s">
        <v>94</v>
      </c>
      <c r="D9" s="22" t="s">
        <v>92</v>
      </c>
      <c r="E9" s="7" t="s">
        <v>95</v>
      </c>
      <c r="F9" s="18">
        <v>3</v>
      </c>
      <c r="G9" s="18">
        <v>5</v>
      </c>
      <c r="H9" s="18">
        <v>15</v>
      </c>
      <c r="I9" s="20" t="s">
        <v>96</v>
      </c>
      <c r="J9" s="19" t="s">
        <v>78</v>
      </c>
      <c r="K9" s="18">
        <v>2</v>
      </c>
      <c r="L9" s="18">
        <v>3</v>
      </c>
      <c r="M9" s="18">
        <v>6</v>
      </c>
    </row>
    <row r="10" spans="1:26" ht="54.95" customHeight="1" x14ac:dyDescent="0.2">
      <c r="A10" s="23" t="s">
        <v>160</v>
      </c>
      <c r="B10" s="18" t="s">
        <v>97</v>
      </c>
      <c r="C10" s="18" t="s">
        <v>98</v>
      </c>
      <c r="D10" s="22" t="s">
        <v>171</v>
      </c>
      <c r="E10" s="7" t="s">
        <v>95</v>
      </c>
      <c r="F10" s="18">
        <v>3</v>
      </c>
      <c r="G10" s="18">
        <v>5</v>
      </c>
      <c r="H10" s="18">
        <v>15</v>
      </c>
      <c r="I10" s="20" t="s">
        <v>96</v>
      </c>
      <c r="J10" s="19" t="s">
        <v>78</v>
      </c>
      <c r="K10" s="18">
        <v>2</v>
      </c>
      <c r="L10" s="18">
        <v>3</v>
      </c>
      <c r="M10" s="18">
        <v>6</v>
      </c>
    </row>
    <row r="11" spans="1:26" ht="54.95" customHeight="1" x14ac:dyDescent="0.2">
      <c r="A11" s="24" t="s">
        <v>161</v>
      </c>
      <c r="B11" s="18" t="s">
        <v>99</v>
      </c>
      <c r="C11" s="18" t="s">
        <v>100</v>
      </c>
      <c r="D11" s="22" t="s">
        <v>102</v>
      </c>
      <c r="E11" s="7" t="s">
        <v>101</v>
      </c>
      <c r="F11" s="18">
        <v>3</v>
      </c>
      <c r="G11" s="18">
        <v>4</v>
      </c>
      <c r="H11" s="18">
        <v>12</v>
      </c>
      <c r="I11" s="20" t="s">
        <v>103</v>
      </c>
      <c r="J11" s="19" t="s">
        <v>78</v>
      </c>
      <c r="K11" s="18">
        <v>2</v>
      </c>
      <c r="L11" s="18">
        <v>1</v>
      </c>
      <c r="M11" s="18">
        <v>2</v>
      </c>
    </row>
    <row r="12" spans="1:26" ht="54.95" customHeight="1" x14ac:dyDescent="0.2">
      <c r="A12" s="23" t="s">
        <v>162</v>
      </c>
      <c r="B12" s="18" t="s">
        <v>117</v>
      </c>
      <c r="C12" s="18" t="s">
        <v>100</v>
      </c>
      <c r="D12" s="22" t="s">
        <v>118</v>
      </c>
      <c r="E12" s="7" t="s">
        <v>101</v>
      </c>
      <c r="F12" s="18">
        <v>3</v>
      </c>
      <c r="G12" s="18">
        <v>4</v>
      </c>
      <c r="H12" s="18">
        <v>12</v>
      </c>
      <c r="I12" s="20" t="s">
        <v>119</v>
      </c>
      <c r="J12" s="19" t="s">
        <v>78</v>
      </c>
      <c r="K12" s="21">
        <v>2</v>
      </c>
      <c r="L12" s="21">
        <v>2</v>
      </c>
      <c r="M12" s="18">
        <v>4</v>
      </c>
    </row>
    <row r="13" spans="1:26" ht="76.5" x14ac:dyDescent="0.2">
      <c r="A13" s="24" t="s">
        <v>163</v>
      </c>
      <c r="B13" s="18" t="s">
        <v>120</v>
      </c>
      <c r="C13" s="18" t="s">
        <v>83</v>
      </c>
      <c r="D13" s="22" t="s">
        <v>121</v>
      </c>
      <c r="E13" s="7" t="s">
        <v>85</v>
      </c>
      <c r="F13" s="18">
        <v>3</v>
      </c>
      <c r="G13" s="18">
        <v>4</v>
      </c>
      <c r="H13" s="18">
        <v>12</v>
      </c>
      <c r="I13" s="20" t="s">
        <v>122</v>
      </c>
      <c r="J13" s="19" t="s">
        <v>78</v>
      </c>
      <c r="K13" s="21">
        <v>1</v>
      </c>
      <c r="L13" s="21">
        <v>2</v>
      </c>
      <c r="M13" s="18">
        <v>2</v>
      </c>
    </row>
    <row r="14" spans="1:26" ht="53.25" customHeight="1" x14ac:dyDescent="0.2">
      <c r="A14" s="23" t="s">
        <v>164</v>
      </c>
      <c r="B14" s="18" t="s">
        <v>135</v>
      </c>
      <c r="C14" s="18" t="s">
        <v>110</v>
      </c>
      <c r="D14" s="22" t="s">
        <v>137</v>
      </c>
      <c r="E14" s="7" t="s">
        <v>136</v>
      </c>
      <c r="F14" s="18">
        <v>4</v>
      </c>
      <c r="G14" s="18">
        <v>3</v>
      </c>
      <c r="H14" s="18">
        <v>12</v>
      </c>
      <c r="I14" s="20" t="s">
        <v>138</v>
      </c>
      <c r="J14" s="19" t="s">
        <v>78</v>
      </c>
      <c r="K14" s="21">
        <v>2</v>
      </c>
      <c r="L14" s="21">
        <v>2</v>
      </c>
      <c r="M14" s="18">
        <v>4</v>
      </c>
    </row>
    <row r="15" spans="1:26" ht="54.95" customHeight="1" x14ac:dyDescent="0.2">
      <c r="A15" s="24" t="s">
        <v>165</v>
      </c>
      <c r="B15" s="18" t="s">
        <v>147</v>
      </c>
      <c r="C15" s="18" t="s">
        <v>148</v>
      </c>
      <c r="D15" s="22" t="s">
        <v>149</v>
      </c>
      <c r="E15" s="7" t="s">
        <v>85</v>
      </c>
      <c r="F15" s="18">
        <v>3</v>
      </c>
      <c r="G15" s="18">
        <v>4</v>
      </c>
      <c r="H15" s="18">
        <v>12</v>
      </c>
      <c r="I15" s="20" t="s">
        <v>150</v>
      </c>
      <c r="J15" s="19" t="s">
        <v>151</v>
      </c>
      <c r="K15" s="21">
        <v>2</v>
      </c>
      <c r="L15" s="21">
        <v>2</v>
      </c>
      <c r="M15" s="18">
        <v>4</v>
      </c>
    </row>
    <row r="16" spans="1:26" ht="54.95" customHeight="1" x14ac:dyDescent="0.2">
      <c r="A16" s="23" t="s">
        <v>166</v>
      </c>
      <c r="B16" s="18" t="s">
        <v>123</v>
      </c>
      <c r="C16" s="18" t="s">
        <v>19</v>
      </c>
      <c r="D16" s="22" t="s">
        <v>125</v>
      </c>
      <c r="E16" s="7" t="s">
        <v>124</v>
      </c>
      <c r="F16" s="18">
        <v>3</v>
      </c>
      <c r="G16" s="18">
        <v>3</v>
      </c>
      <c r="H16" s="18">
        <v>9</v>
      </c>
      <c r="I16" s="20" t="s">
        <v>126</v>
      </c>
      <c r="J16" s="19" t="s">
        <v>78</v>
      </c>
      <c r="K16" s="21">
        <v>1</v>
      </c>
      <c r="L16" s="21">
        <v>2</v>
      </c>
      <c r="M16" s="18">
        <v>2</v>
      </c>
    </row>
    <row r="17" spans="1:13" ht="54.95" customHeight="1" x14ac:dyDescent="0.2">
      <c r="A17" s="24" t="s">
        <v>167</v>
      </c>
      <c r="B17" s="18" t="s">
        <v>127</v>
      </c>
      <c r="C17" s="18" t="s">
        <v>83</v>
      </c>
      <c r="D17" s="22" t="s">
        <v>128</v>
      </c>
      <c r="E17" s="7" t="s">
        <v>85</v>
      </c>
      <c r="F17" s="18">
        <v>2</v>
      </c>
      <c r="G17" s="18">
        <v>4</v>
      </c>
      <c r="H17" s="18">
        <v>8</v>
      </c>
      <c r="I17" s="20" t="s">
        <v>129</v>
      </c>
      <c r="J17" s="19" t="s">
        <v>78</v>
      </c>
      <c r="K17" s="21">
        <v>2</v>
      </c>
      <c r="L17" s="21">
        <v>2</v>
      </c>
      <c r="M17" s="18">
        <v>4</v>
      </c>
    </row>
    <row r="18" spans="1:13" ht="76.5" x14ac:dyDescent="0.2">
      <c r="A18" s="23" t="s">
        <v>168</v>
      </c>
      <c r="B18" s="18" t="s">
        <v>139</v>
      </c>
      <c r="C18" s="18" t="s">
        <v>140</v>
      </c>
      <c r="D18" s="22" t="s">
        <v>142</v>
      </c>
      <c r="E18" s="7" t="s">
        <v>141</v>
      </c>
      <c r="F18" s="18">
        <v>2</v>
      </c>
      <c r="G18" s="18">
        <v>4</v>
      </c>
      <c r="H18" s="18">
        <v>8</v>
      </c>
      <c r="I18" s="20" t="s">
        <v>143</v>
      </c>
      <c r="J18" s="19" t="s">
        <v>78</v>
      </c>
      <c r="K18" s="21">
        <v>2</v>
      </c>
      <c r="L18" s="21">
        <v>2</v>
      </c>
      <c r="M18" s="18">
        <v>4</v>
      </c>
    </row>
    <row r="19" spans="1:13" ht="54.95" customHeight="1" x14ac:dyDescent="0.2">
      <c r="A19" s="24" t="s">
        <v>169</v>
      </c>
      <c r="B19" s="18" t="s">
        <v>130</v>
      </c>
      <c r="C19" s="18" t="s">
        <v>132</v>
      </c>
      <c r="D19" s="22" t="s">
        <v>131</v>
      </c>
      <c r="E19" s="7" t="s">
        <v>133</v>
      </c>
      <c r="F19" s="18">
        <v>2</v>
      </c>
      <c r="G19" s="18">
        <v>3</v>
      </c>
      <c r="H19" s="18">
        <v>6</v>
      </c>
      <c r="I19" s="20" t="s">
        <v>134</v>
      </c>
      <c r="J19" s="19" t="s">
        <v>78</v>
      </c>
      <c r="K19" s="21">
        <v>1</v>
      </c>
      <c r="L19" s="21">
        <v>2</v>
      </c>
      <c r="M19" s="18">
        <v>2</v>
      </c>
    </row>
    <row r="20" spans="1:13" ht="38.25" x14ac:dyDescent="0.2">
      <c r="A20" s="23" t="s">
        <v>170</v>
      </c>
      <c r="B20" s="18" t="s">
        <v>144</v>
      </c>
      <c r="C20" s="18" t="s">
        <v>110</v>
      </c>
      <c r="D20" s="22" t="s">
        <v>145</v>
      </c>
      <c r="E20" s="7" t="s">
        <v>111</v>
      </c>
      <c r="F20" s="18">
        <v>1</v>
      </c>
      <c r="G20" s="18">
        <v>2</v>
      </c>
      <c r="H20" s="18">
        <v>3</v>
      </c>
      <c r="I20" s="20" t="s">
        <v>146</v>
      </c>
      <c r="J20" s="19" t="s">
        <v>78</v>
      </c>
      <c r="K20" s="21">
        <v>1</v>
      </c>
      <c r="L20" s="21">
        <v>1</v>
      </c>
      <c r="M20" s="18">
        <v>1</v>
      </c>
    </row>
    <row r="21" spans="1:13" ht="15.75" customHeight="1" x14ac:dyDescent="0.2">
      <c r="A21" s="4"/>
      <c r="D21" s="5"/>
      <c r="E21" s="5"/>
      <c r="H21" s="4"/>
      <c r="J21" s="5"/>
      <c r="M21" s="4"/>
    </row>
    <row r="22" spans="1:13" ht="15.75" customHeight="1" x14ac:dyDescent="0.2">
      <c r="D22" s="5"/>
      <c r="E22" s="5"/>
      <c r="J22" s="5"/>
    </row>
    <row r="23" spans="1:13" ht="15.75" customHeight="1" x14ac:dyDescent="0.2">
      <c r="D23" s="5"/>
      <c r="E23" s="5"/>
      <c r="J23" s="5"/>
    </row>
    <row r="24" spans="1:13" ht="15.75" customHeight="1" x14ac:dyDescent="0.2">
      <c r="D24" s="5"/>
      <c r="E24" s="5"/>
      <c r="J24" s="5"/>
    </row>
    <row r="25" spans="1:13" ht="15.75" customHeight="1" x14ac:dyDescent="0.2">
      <c r="D25" s="5"/>
      <c r="E25" s="5"/>
      <c r="J25" s="5"/>
    </row>
    <row r="26" spans="1:13" ht="15.75" customHeight="1" x14ac:dyDescent="0.2">
      <c r="D26" s="5"/>
      <c r="E26" s="5"/>
      <c r="J26" s="5"/>
    </row>
    <row r="27" spans="1:13" ht="15.75" customHeight="1" x14ac:dyDescent="0.2">
      <c r="D27" s="5"/>
      <c r="E27" s="5"/>
      <c r="J27" s="5"/>
    </row>
    <row r="28" spans="1:13" ht="15.75" customHeight="1" x14ac:dyDescent="0.2">
      <c r="D28" s="5"/>
      <c r="E28" s="5"/>
      <c r="J28" s="5"/>
    </row>
    <row r="29" spans="1:13" ht="15.75" customHeight="1" x14ac:dyDescent="0.2">
      <c r="D29" s="5"/>
      <c r="E29" s="5"/>
      <c r="J29" s="5"/>
    </row>
    <row r="30" spans="1:13" ht="15.75" customHeight="1" x14ac:dyDescent="0.2">
      <c r="D30" s="5"/>
      <c r="E30" s="5"/>
      <c r="J30" s="5"/>
    </row>
    <row r="31" spans="1:13" ht="15.75" customHeight="1" x14ac:dyDescent="0.2">
      <c r="D31" s="5"/>
      <c r="E31" s="5"/>
      <c r="J31" s="5"/>
    </row>
    <row r="32" spans="1:13" ht="15.75" customHeight="1" x14ac:dyDescent="0.2">
      <c r="D32" s="5"/>
      <c r="E32" s="5"/>
      <c r="J32" s="5"/>
    </row>
    <row r="33" spans="4:10" ht="15.75" customHeight="1" x14ac:dyDescent="0.2">
      <c r="D33" s="5"/>
      <c r="E33" s="5"/>
      <c r="J33" s="5"/>
    </row>
    <row r="34" spans="4:10" ht="15.75" customHeight="1" x14ac:dyDescent="0.2">
      <c r="D34" s="5"/>
      <c r="E34" s="5"/>
      <c r="J34" s="5"/>
    </row>
    <row r="35" spans="4:10" ht="15.75" customHeight="1" x14ac:dyDescent="0.2">
      <c r="D35" s="5"/>
      <c r="E35" s="5"/>
      <c r="J35" s="5"/>
    </row>
    <row r="36" spans="4:10" ht="15.75" customHeight="1" x14ac:dyDescent="0.2">
      <c r="D36" s="5"/>
      <c r="E36" s="5"/>
      <c r="J36" s="5"/>
    </row>
    <row r="37" spans="4:10" ht="15.75" customHeight="1" x14ac:dyDescent="0.2">
      <c r="D37" s="5"/>
      <c r="E37" s="5"/>
      <c r="J37" s="5"/>
    </row>
    <row r="38" spans="4:10" ht="15.75" customHeight="1" x14ac:dyDescent="0.2">
      <c r="D38" s="5"/>
      <c r="E38" s="5"/>
      <c r="J38" s="5"/>
    </row>
    <row r="39" spans="4:10" ht="15.75" customHeight="1" x14ac:dyDescent="0.2">
      <c r="D39" s="5"/>
      <c r="E39" s="5"/>
      <c r="J39" s="5"/>
    </row>
    <row r="40" spans="4:10" ht="15.75" customHeight="1" x14ac:dyDescent="0.2">
      <c r="D40" s="5"/>
      <c r="E40" s="5"/>
      <c r="J40" s="5"/>
    </row>
    <row r="41" spans="4:10" ht="15.75" customHeight="1" x14ac:dyDescent="0.2">
      <c r="D41" s="5"/>
      <c r="E41" s="5"/>
      <c r="J41" s="5"/>
    </row>
    <row r="42" spans="4:10" ht="15.75" customHeight="1" x14ac:dyDescent="0.2">
      <c r="D42" s="5"/>
      <c r="E42" s="5"/>
      <c r="J42" s="5"/>
    </row>
    <row r="43" spans="4:10" ht="15.75" customHeight="1" x14ac:dyDescent="0.2">
      <c r="D43" s="5"/>
      <c r="E43" s="5"/>
      <c r="J43" s="5"/>
    </row>
    <row r="44" spans="4:10" ht="15.75" customHeight="1" x14ac:dyDescent="0.2">
      <c r="D44" s="5"/>
      <c r="E44" s="5"/>
      <c r="J44" s="5"/>
    </row>
    <row r="45" spans="4:10" ht="15.75" customHeight="1" x14ac:dyDescent="0.2">
      <c r="D45" s="5"/>
      <c r="E45" s="5"/>
      <c r="J45" s="5"/>
    </row>
    <row r="46" spans="4:10" ht="15.75" customHeight="1" x14ac:dyDescent="0.2">
      <c r="D46" s="5"/>
      <c r="E46" s="5"/>
      <c r="J46" s="5"/>
    </row>
    <row r="47" spans="4:10" ht="15.75" customHeight="1" x14ac:dyDescent="0.2">
      <c r="D47" s="5"/>
      <c r="E47" s="5"/>
      <c r="J47" s="5"/>
    </row>
    <row r="48" spans="4:10" ht="15.75" customHeight="1" x14ac:dyDescent="0.2">
      <c r="D48" s="5"/>
      <c r="E48" s="5"/>
      <c r="J48" s="5"/>
    </row>
    <row r="49" spans="4:10" ht="15.75" customHeight="1" x14ac:dyDescent="0.2">
      <c r="D49" s="5"/>
      <c r="E49" s="5"/>
      <c r="J49" s="5"/>
    </row>
    <row r="50" spans="4:10" ht="15.75" customHeight="1" x14ac:dyDescent="0.2">
      <c r="D50" s="5"/>
      <c r="E50" s="5"/>
      <c r="J50" s="5"/>
    </row>
    <row r="51" spans="4:10" ht="15.75" customHeight="1" x14ac:dyDescent="0.2">
      <c r="D51" s="5"/>
      <c r="E51" s="5"/>
      <c r="J51" s="5"/>
    </row>
    <row r="52" spans="4:10" ht="15.75" customHeight="1" x14ac:dyDescent="0.2">
      <c r="D52" s="5"/>
      <c r="E52" s="5"/>
      <c r="J52" s="5"/>
    </row>
    <row r="53" spans="4:10" ht="15.75" customHeight="1" x14ac:dyDescent="0.2">
      <c r="D53" s="5"/>
      <c r="E53" s="5"/>
      <c r="J53" s="5"/>
    </row>
    <row r="54" spans="4:10" ht="15.75" customHeight="1" x14ac:dyDescent="0.2">
      <c r="D54" s="5"/>
      <c r="E54" s="5"/>
      <c r="J54" s="5"/>
    </row>
    <row r="55" spans="4:10" ht="15.75" customHeight="1" x14ac:dyDescent="0.2">
      <c r="D55" s="5"/>
      <c r="E55" s="5"/>
      <c r="J55" s="5"/>
    </row>
    <row r="56" spans="4:10" ht="15.75" customHeight="1" x14ac:dyDescent="0.2">
      <c r="D56" s="5"/>
      <c r="E56" s="5"/>
      <c r="J56" s="5"/>
    </row>
    <row r="57" spans="4:10" ht="15.75" customHeight="1" x14ac:dyDescent="0.2">
      <c r="D57" s="5"/>
      <c r="E57" s="5"/>
      <c r="J57" s="5"/>
    </row>
    <row r="58" spans="4:10" ht="15.75" customHeight="1" x14ac:dyDescent="0.2">
      <c r="D58" s="5"/>
      <c r="E58" s="5"/>
      <c r="J58" s="5"/>
    </row>
    <row r="59" spans="4:10" ht="15.75" customHeight="1" x14ac:dyDescent="0.2">
      <c r="D59" s="5"/>
      <c r="E59" s="5"/>
      <c r="J59" s="5"/>
    </row>
    <row r="60" spans="4:10" ht="15.75" customHeight="1" x14ac:dyDescent="0.2">
      <c r="D60" s="5"/>
      <c r="E60" s="5"/>
      <c r="J60" s="5"/>
    </row>
    <row r="61" spans="4:10" ht="15.75" customHeight="1" x14ac:dyDescent="0.2">
      <c r="D61" s="5"/>
      <c r="E61" s="5"/>
      <c r="J61" s="5"/>
    </row>
    <row r="62" spans="4:10" ht="15.75" customHeight="1" x14ac:dyDescent="0.2">
      <c r="D62" s="5"/>
      <c r="E62" s="5"/>
      <c r="J62" s="5"/>
    </row>
    <row r="63" spans="4:10" ht="15.75" customHeight="1" x14ac:dyDescent="0.2">
      <c r="D63" s="5"/>
      <c r="E63" s="5"/>
      <c r="J63" s="5"/>
    </row>
    <row r="64" spans="4:10" ht="15.75" customHeight="1" x14ac:dyDescent="0.2">
      <c r="D64" s="5"/>
      <c r="E64" s="5"/>
      <c r="J64" s="5"/>
    </row>
    <row r="65" spans="4:10" ht="15.75" customHeight="1" x14ac:dyDescent="0.2">
      <c r="D65" s="5"/>
      <c r="E65" s="5"/>
      <c r="J65" s="5"/>
    </row>
    <row r="66" spans="4:10" ht="15.75" customHeight="1" x14ac:dyDescent="0.2">
      <c r="D66" s="5"/>
      <c r="E66" s="5"/>
      <c r="J66" s="5"/>
    </row>
    <row r="67" spans="4:10" ht="15.75" customHeight="1" x14ac:dyDescent="0.2">
      <c r="D67" s="5"/>
      <c r="E67" s="5"/>
      <c r="J67" s="5"/>
    </row>
    <row r="68" spans="4:10" ht="15.75" customHeight="1" x14ac:dyDescent="0.2">
      <c r="D68" s="5"/>
      <c r="E68" s="5"/>
      <c r="J68" s="5"/>
    </row>
    <row r="69" spans="4:10" ht="15.75" customHeight="1" x14ac:dyDescent="0.2">
      <c r="D69" s="5"/>
      <c r="E69" s="5"/>
      <c r="J69" s="5"/>
    </row>
    <row r="70" spans="4:10" ht="15.75" customHeight="1" x14ac:dyDescent="0.2">
      <c r="D70" s="5"/>
      <c r="E70" s="5"/>
      <c r="J70" s="5"/>
    </row>
    <row r="71" spans="4:10" ht="15.75" customHeight="1" x14ac:dyDescent="0.2">
      <c r="D71" s="5"/>
      <c r="E71" s="5"/>
      <c r="J71" s="5"/>
    </row>
    <row r="72" spans="4:10" ht="15.75" customHeight="1" x14ac:dyDescent="0.2">
      <c r="D72" s="5"/>
      <c r="E72" s="5"/>
      <c r="J72" s="5"/>
    </row>
    <row r="73" spans="4:10" ht="15.75" customHeight="1" x14ac:dyDescent="0.2">
      <c r="D73" s="5"/>
      <c r="E73" s="5"/>
      <c r="J73" s="5"/>
    </row>
    <row r="74" spans="4:10" ht="15.75" customHeight="1" x14ac:dyDescent="0.2">
      <c r="D74" s="5"/>
      <c r="E74" s="5"/>
      <c r="J74" s="5"/>
    </row>
    <row r="75" spans="4:10" ht="15.75" customHeight="1" x14ac:dyDescent="0.2">
      <c r="D75" s="5"/>
      <c r="E75" s="5"/>
      <c r="J75" s="5"/>
    </row>
    <row r="76" spans="4:10" ht="15.75" customHeight="1" x14ac:dyDescent="0.2">
      <c r="D76" s="5"/>
      <c r="E76" s="5"/>
      <c r="J76" s="5"/>
    </row>
    <row r="77" spans="4:10" ht="15.75" customHeight="1" x14ac:dyDescent="0.2">
      <c r="D77" s="5"/>
      <c r="E77" s="5"/>
      <c r="J77" s="5"/>
    </row>
    <row r="78" spans="4:10" ht="15.75" customHeight="1" x14ac:dyDescent="0.2">
      <c r="D78" s="5"/>
      <c r="E78" s="5"/>
      <c r="J78" s="5"/>
    </row>
    <row r="79" spans="4:10" ht="15.75" customHeight="1" x14ac:dyDescent="0.2">
      <c r="D79" s="5"/>
      <c r="E79" s="5"/>
      <c r="J79" s="5"/>
    </row>
    <row r="80" spans="4:10" ht="15.75" customHeight="1" x14ac:dyDescent="0.2">
      <c r="D80" s="5"/>
      <c r="E80" s="5"/>
      <c r="J80" s="5"/>
    </row>
    <row r="81" spans="4:10" ht="15.75" customHeight="1" x14ac:dyDescent="0.2">
      <c r="D81" s="5"/>
      <c r="E81" s="5"/>
      <c r="J81" s="5"/>
    </row>
    <row r="82" spans="4:10" ht="15.75" customHeight="1" x14ac:dyDescent="0.2">
      <c r="D82" s="5"/>
      <c r="E82" s="5"/>
      <c r="J82" s="5"/>
    </row>
    <row r="83" spans="4:10" ht="15.75" customHeight="1" x14ac:dyDescent="0.2">
      <c r="D83" s="5"/>
      <c r="E83" s="5"/>
      <c r="J83" s="5"/>
    </row>
    <row r="84" spans="4:10" ht="15.75" customHeight="1" x14ac:dyDescent="0.2">
      <c r="D84" s="5"/>
      <c r="E84" s="5"/>
      <c r="J84" s="5"/>
    </row>
    <row r="85" spans="4:10" ht="15.75" customHeight="1" x14ac:dyDescent="0.2">
      <c r="D85" s="5"/>
      <c r="E85" s="5"/>
      <c r="J85" s="5"/>
    </row>
    <row r="86" spans="4:10" ht="15.75" customHeight="1" x14ac:dyDescent="0.2">
      <c r="D86" s="5"/>
      <c r="E86" s="5"/>
      <c r="J86" s="5"/>
    </row>
    <row r="87" spans="4:10" ht="15.75" customHeight="1" x14ac:dyDescent="0.2">
      <c r="D87" s="5"/>
      <c r="E87" s="5"/>
      <c r="J87" s="5"/>
    </row>
    <row r="88" spans="4:10" ht="15.75" customHeight="1" x14ac:dyDescent="0.2">
      <c r="D88" s="5"/>
      <c r="E88" s="5"/>
      <c r="J88" s="5"/>
    </row>
    <row r="89" spans="4:10" ht="15.75" customHeight="1" x14ac:dyDescent="0.2">
      <c r="D89" s="5"/>
      <c r="E89" s="5"/>
      <c r="J89" s="5"/>
    </row>
    <row r="90" spans="4:10" ht="15.75" customHeight="1" x14ac:dyDescent="0.2">
      <c r="D90" s="5"/>
      <c r="E90" s="5"/>
      <c r="J90" s="5"/>
    </row>
    <row r="91" spans="4:10" ht="15.75" customHeight="1" x14ac:dyDescent="0.2">
      <c r="D91" s="5"/>
      <c r="E91" s="5"/>
      <c r="J91" s="5"/>
    </row>
    <row r="92" spans="4:10" ht="15.75" customHeight="1" x14ac:dyDescent="0.2">
      <c r="D92" s="5"/>
      <c r="E92" s="5"/>
      <c r="J92" s="5"/>
    </row>
    <row r="93" spans="4:10" ht="15.75" customHeight="1" x14ac:dyDescent="0.2">
      <c r="D93" s="5"/>
      <c r="E93" s="5"/>
      <c r="J93" s="5"/>
    </row>
    <row r="94" spans="4:10" ht="15.75" customHeight="1" x14ac:dyDescent="0.2">
      <c r="D94" s="5"/>
      <c r="E94" s="5"/>
      <c r="J94" s="5"/>
    </row>
    <row r="95" spans="4:10" ht="15.75" customHeight="1" x14ac:dyDescent="0.2">
      <c r="D95" s="5"/>
      <c r="E95" s="5"/>
      <c r="J95" s="5"/>
    </row>
    <row r="96" spans="4:10" ht="15.75" customHeight="1" x14ac:dyDescent="0.2">
      <c r="D96" s="5"/>
      <c r="E96" s="5"/>
      <c r="J96" s="5"/>
    </row>
    <row r="97" spans="4:10" ht="15.75" customHeight="1" x14ac:dyDescent="0.2">
      <c r="D97" s="5"/>
      <c r="E97" s="5"/>
      <c r="J97" s="5"/>
    </row>
    <row r="98" spans="4:10" ht="15.75" customHeight="1" x14ac:dyDescent="0.2">
      <c r="D98" s="5"/>
      <c r="E98" s="5"/>
      <c r="J98" s="5"/>
    </row>
    <row r="99" spans="4:10" ht="15.75" customHeight="1" x14ac:dyDescent="0.2">
      <c r="D99" s="5"/>
      <c r="E99" s="5"/>
      <c r="J99" s="5"/>
    </row>
    <row r="100" spans="4:10" ht="15.75" customHeight="1" x14ac:dyDescent="0.2">
      <c r="D100" s="5"/>
      <c r="E100" s="5"/>
      <c r="J100" s="5"/>
    </row>
    <row r="101" spans="4:10" ht="15.75" customHeight="1" x14ac:dyDescent="0.2">
      <c r="D101" s="5"/>
      <c r="E101" s="5"/>
      <c r="J101" s="5"/>
    </row>
    <row r="102" spans="4:10" ht="15.75" customHeight="1" x14ac:dyDescent="0.2">
      <c r="D102" s="5"/>
      <c r="E102" s="5"/>
      <c r="J102" s="5"/>
    </row>
    <row r="103" spans="4:10" ht="15.75" customHeight="1" x14ac:dyDescent="0.2">
      <c r="D103" s="5"/>
      <c r="E103" s="5"/>
      <c r="J103" s="5"/>
    </row>
    <row r="104" spans="4:10" ht="15.75" customHeight="1" x14ac:dyDescent="0.2">
      <c r="D104" s="5"/>
      <c r="E104" s="5"/>
      <c r="J104" s="5"/>
    </row>
    <row r="105" spans="4:10" ht="15.75" customHeight="1" x14ac:dyDescent="0.2">
      <c r="D105" s="5"/>
      <c r="E105" s="5"/>
      <c r="J105" s="5"/>
    </row>
    <row r="106" spans="4:10" ht="15.75" customHeight="1" x14ac:dyDescent="0.2">
      <c r="D106" s="5"/>
      <c r="E106" s="5"/>
      <c r="J106" s="5"/>
    </row>
    <row r="107" spans="4:10" ht="15.75" customHeight="1" x14ac:dyDescent="0.2">
      <c r="D107" s="5"/>
      <c r="E107" s="5"/>
      <c r="J107" s="5"/>
    </row>
    <row r="108" spans="4:10" ht="15.75" customHeight="1" x14ac:dyDescent="0.2">
      <c r="D108" s="5"/>
      <c r="E108" s="5"/>
      <c r="J108" s="5"/>
    </row>
    <row r="109" spans="4:10" ht="15.75" customHeight="1" x14ac:dyDescent="0.2">
      <c r="D109" s="5"/>
      <c r="E109" s="5"/>
      <c r="J109" s="5"/>
    </row>
    <row r="110" spans="4:10" ht="15.75" customHeight="1" x14ac:dyDescent="0.2">
      <c r="D110" s="5"/>
      <c r="E110" s="5"/>
      <c r="J110" s="5"/>
    </row>
    <row r="111" spans="4:10" ht="15.75" customHeight="1" x14ac:dyDescent="0.2">
      <c r="D111" s="5"/>
      <c r="E111" s="5"/>
      <c r="J111" s="5"/>
    </row>
    <row r="112" spans="4:10" ht="15.75" customHeight="1" x14ac:dyDescent="0.2">
      <c r="D112" s="5"/>
      <c r="E112" s="5"/>
      <c r="J112" s="5"/>
    </row>
    <row r="113" spans="4:10" ht="15.75" customHeight="1" x14ac:dyDescent="0.2">
      <c r="D113" s="5"/>
      <c r="E113" s="5"/>
      <c r="J113" s="5"/>
    </row>
    <row r="114" spans="4:10" ht="15.75" customHeight="1" x14ac:dyDescent="0.2">
      <c r="D114" s="5"/>
      <c r="E114" s="5"/>
      <c r="J114" s="5"/>
    </row>
    <row r="115" spans="4:10" ht="15.75" customHeight="1" x14ac:dyDescent="0.2">
      <c r="D115" s="5"/>
      <c r="E115" s="5"/>
      <c r="J115" s="5"/>
    </row>
    <row r="116" spans="4:10" ht="15.75" customHeight="1" x14ac:dyDescent="0.2">
      <c r="D116" s="5"/>
      <c r="E116" s="5"/>
      <c r="J116" s="5"/>
    </row>
    <row r="117" spans="4:10" ht="15.75" customHeight="1" x14ac:dyDescent="0.2">
      <c r="D117" s="5"/>
      <c r="E117" s="5"/>
      <c r="J117" s="5"/>
    </row>
    <row r="118" spans="4:10" ht="15.75" customHeight="1" x14ac:dyDescent="0.2">
      <c r="D118" s="5"/>
      <c r="E118" s="5"/>
      <c r="J118" s="5"/>
    </row>
    <row r="119" spans="4:10" ht="15.75" customHeight="1" x14ac:dyDescent="0.2">
      <c r="D119" s="5"/>
      <c r="E119" s="5"/>
      <c r="J119" s="5"/>
    </row>
    <row r="120" spans="4:10" ht="15.75" customHeight="1" x14ac:dyDescent="0.2">
      <c r="D120" s="5"/>
      <c r="E120" s="5"/>
      <c r="J120" s="5"/>
    </row>
    <row r="121" spans="4:10" ht="15.75" customHeight="1" x14ac:dyDescent="0.2">
      <c r="D121" s="5"/>
      <c r="E121" s="5"/>
      <c r="J121" s="5"/>
    </row>
    <row r="122" spans="4:10" ht="15.75" customHeight="1" x14ac:dyDescent="0.2">
      <c r="D122" s="5"/>
      <c r="E122" s="5"/>
      <c r="J122" s="5"/>
    </row>
    <row r="123" spans="4:10" ht="15.75" customHeight="1" x14ac:dyDescent="0.2">
      <c r="D123" s="5"/>
      <c r="E123" s="5"/>
      <c r="J123" s="5"/>
    </row>
    <row r="124" spans="4:10" ht="15.75" customHeight="1" x14ac:dyDescent="0.2">
      <c r="D124" s="5"/>
      <c r="E124" s="5"/>
      <c r="J124" s="5"/>
    </row>
    <row r="125" spans="4:10" ht="15.75" customHeight="1" x14ac:dyDescent="0.2">
      <c r="D125" s="5"/>
      <c r="E125" s="5"/>
      <c r="J125" s="5"/>
    </row>
    <row r="126" spans="4:10" ht="15.75" customHeight="1" x14ac:dyDescent="0.2">
      <c r="D126" s="5"/>
      <c r="E126" s="5"/>
      <c r="J126" s="5"/>
    </row>
    <row r="127" spans="4:10" ht="15.75" customHeight="1" x14ac:dyDescent="0.2">
      <c r="D127" s="5"/>
      <c r="E127" s="5"/>
      <c r="J127" s="5"/>
    </row>
    <row r="128" spans="4:10" ht="15.75" customHeight="1" x14ac:dyDescent="0.2">
      <c r="D128" s="5"/>
      <c r="E128" s="5"/>
      <c r="J128" s="5"/>
    </row>
    <row r="129" spans="4:10" ht="15.75" customHeight="1" x14ac:dyDescent="0.2">
      <c r="D129" s="5"/>
      <c r="E129" s="5"/>
      <c r="J129" s="5"/>
    </row>
    <row r="130" spans="4:10" ht="15.75" customHeight="1" x14ac:dyDescent="0.2">
      <c r="D130" s="5"/>
      <c r="E130" s="5"/>
      <c r="J130" s="5"/>
    </row>
    <row r="131" spans="4:10" ht="15.75" customHeight="1" x14ac:dyDescent="0.2">
      <c r="D131" s="5"/>
      <c r="E131" s="5"/>
      <c r="J131" s="5"/>
    </row>
    <row r="132" spans="4:10" ht="15.75" customHeight="1" x14ac:dyDescent="0.2">
      <c r="D132" s="5"/>
      <c r="E132" s="5"/>
      <c r="J132" s="5"/>
    </row>
    <row r="133" spans="4:10" ht="15.75" customHeight="1" x14ac:dyDescent="0.2">
      <c r="D133" s="5"/>
      <c r="E133" s="5"/>
      <c r="J133" s="5"/>
    </row>
    <row r="134" spans="4:10" ht="15.75" customHeight="1" x14ac:dyDescent="0.2">
      <c r="D134" s="5"/>
      <c r="E134" s="5"/>
      <c r="J134" s="5"/>
    </row>
    <row r="135" spans="4:10" ht="15.75" customHeight="1" x14ac:dyDescent="0.2">
      <c r="D135" s="5"/>
      <c r="E135" s="5"/>
      <c r="J135" s="5"/>
    </row>
    <row r="136" spans="4:10" ht="15.75" customHeight="1" x14ac:dyDescent="0.2">
      <c r="D136" s="5"/>
      <c r="E136" s="5"/>
      <c r="J136" s="5"/>
    </row>
    <row r="137" spans="4:10" ht="15.75" customHeight="1" x14ac:dyDescent="0.2">
      <c r="D137" s="5"/>
      <c r="E137" s="5"/>
      <c r="J137" s="5"/>
    </row>
    <row r="138" spans="4:10" ht="15.75" customHeight="1" x14ac:dyDescent="0.2">
      <c r="D138" s="5"/>
      <c r="E138" s="5"/>
      <c r="J138" s="5"/>
    </row>
    <row r="139" spans="4:10" ht="15.75" customHeight="1" x14ac:dyDescent="0.2">
      <c r="D139" s="5"/>
      <c r="E139" s="5"/>
      <c r="J139" s="5"/>
    </row>
    <row r="140" spans="4:10" ht="15.75" customHeight="1" x14ac:dyDescent="0.2">
      <c r="D140" s="5"/>
      <c r="E140" s="5"/>
      <c r="J140" s="5"/>
    </row>
    <row r="141" spans="4:10" ht="15.75" customHeight="1" x14ac:dyDescent="0.2">
      <c r="D141" s="5"/>
      <c r="E141" s="5"/>
      <c r="J141" s="5"/>
    </row>
    <row r="142" spans="4:10" ht="15.75" customHeight="1" x14ac:dyDescent="0.2">
      <c r="D142" s="5"/>
      <c r="E142" s="5"/>
      <c r="J142" s="5"/>
    </row>
    <row r="143" spans="4:10" ht="15.75" customHeight="1" x14ac:dyDescent="0.2">
      <c r="D143" s="5"/>
      <c r="E143" s="5"/>
      <c r="J143" s="5"/>
    </row>
    <row r="144" spans="4:10" ht="15.75" customHeight="1" x14ac:dyDescent="0.2">
      <c r="D144" s="5"/>
      <c r="E144" s="5"/>
      <c r="J144" s="5"/>
    </row>
    <row r="145" spans="4:10" ht="15.75" customHeight="1" x14ac:dyDescent="0.2">
      <c r="D145" s="5"/>
      <c r="E145" s="5"/>
      <c r="J145" s="5"/>
    </row>
    <row r="146" spans="4:10" ht="15.75" customHeight="1" x14ac:dyDescent="0.2">
      <c r="D146" s="5"/>
      <c r="E146" s="5"/>
      <c r="J146" s="5"/>
    </row>
    <row r="147" spans="4:10" ht="15.75" customHeight="1" x14ac:dyDescent="0.2">
      <c r="D147" s="5"/>
      <c r="E147" s="5"/>
      <c r="J147" s="5"/>
    </row>
    <row r="148" spans="4:10" ht="15.75" customHeight="1" x14ac:dyDescent="0.2">
      <c r="D148" s="5"/>
      <c r="E148" s="5"/>
      <c r="J148" s="5"/>
    </row>
    <row r="149" spans="4:10" ht="15.75" customHeight="1" x14ac:dyDescent="0.2">
      <c r="D149" s="5"/>
      <c r="E149" s="5"/>
      <c r="J149" s="5"/>
    </row>
    <row r="150" spans="4:10" ht="15.75" customHeight="1" x14ac:dyDescent="0.2">
      <c r="D150" s="5"/>
      <c r="E150" s="5"/>
      <c r="J150" s="5"/>
    </row>
    <row r="151" spans="4:10" ht="15.75" customHeight="1" x14ac:dyDescent="0.2">
      <c r="D151" s="5"/>
      <c r="E151" s="5"/>
      <c r="J151" s="5"/>
    </row>
    <row r="152" spans="4:10" ht="15.75" customHeight="1" x14ac:dyDescent="0.2">
      <c r="D152" s="5"/>
      <c r="E152" s="5"/>
      <c r="J152" s="5"/>
    </row>
    <row r="153" spans="4:10" ht="15.75" customHeight="1" x14ac:dyDescent="0.2">
      <c r="D153" s="5"/>
      <c r="E153" s="5"/>
      <c r="J153" s="5"/>
    </row>
    <row r="154" spans="4:10" ht="15.75" customHeight="1" x14ac:dyDescent="0.2">
      <c r="D154" s="5"/>
      <c r="E154" s="5"/>
      <c r="J154" s="5"/>
    </row>
    <row r="155" spans="4:10" ht="15.75" customHeight="1" x14ac:dyDescent="0.2">
      <c r="D155" s="5"/>
      <c r="E155" s="5"/>
      <c r="J155" s="5"/>
    </row>
    <row r="156" spans="4:10" ht="15.75" customHeight="1" x14ac:dyDescent="0.2">
      <c r="D156" s="5"/>
      <c r="E156" s="5"/>
      <c r="J156" s="5"/>
    </row>
    <row r="157" spans="4:10" ht="15.75" customHeight="1" x14ac:dyDescent="0.2">
      <c r="D157" s="5"/>
      <c r="E157" s="5"/>
      <c r="J157" s="5"/>
    </row>
    <row r="158" spans="4:10" ht="15.75" customHeight="1" x14ac:dyDescent="0.2">
      <c r="D158" s="5"/>
      <c r="E158" s="5"/>
      <c r="J158" s="5"/>
    </row>
    <row r="159" spans="4:10" ht="15.75" customHeight="1" x14ac:dyDescent="0.2">
      <c r="D159" s="5"/>
      <c r="E159" s="5"/>
      <c r="J159" s="5"/>
    </row>
    <row r="160" spans="4:10" ht="15.75" customHeight="1" x14ac:dyDescent="0.2">
      <c r="D160" s="5"/>
      <c r="E160" s="5"/>
      <c r="J160" s="5"/>
    </row>
    <row r="161" spans="4:10" ht="15.75" customHeight="1" x14ac:dyDescent="0.2">
      <c r="D161" s="5"/>
      <c r="E161" s="5"/>
      <c r="J161" s="5"/>
    </row>
    <row r="162" spans="4:10" ht="15.75" customHeight="1" x14ac:dyDescent="0.2">
      <c r="D162" s="5"/>
      <c r="E162" s="5"/>
      <c r="J162" s="5"/>
    </row>
    <row r="163" spans="4:10" ht="15.75" customHeight="1" x14ac:dyDescent="0.2">
      <c r="D163" s="5"/>
      <c r="E163" s="5"/>
      <c r="J163" s="5"/>
    </row>
    <row r="164" spans="4:10" ht="15.75" customHeight="1" x14ac:dyDescent="0.2">
      <c r="D164" s="5"/>
      <c r="E164" s="5"/>
      <c r="J164" s="5"/>
    </row>
    <row r="165" spans="4:10" ht="15.75" customHeight="1" x14ac:dyDescent="0.2">
      <c r="D165" s="5"/>
      <c r="E165" s="5"/>
      <c r="J165" s="5"/>
    </row>
    <row r="166" spans="4:10" ht="15.75" customHeight="1" x14ac:dyDescent="0.2">
      <c r="D166" s="5"/>
      <c r="E166" s="5"/>
      <c r="J166" s="5"/>
    </row>
    <row r="167" spans="4:10" ht="15.75" customHeight="1" x14ac:dyDescent="0.2">
      <c r="D167" s="5"/>
      <c r="E167" s="5"/>
      <c r="J167" s="5"/>
    </row>
    <row r="168" spans="4:10" ht="15.75" customHeight="1" x14ac:dyDescent="0.2">
      <c r="D168" s="5"/>
      <c r="E168" s="5"/>
      <c r="J168" s="5"/>
    </row>
    <row r="169" spans="4:10" ht="15.75" customHeight="1" x14ac:dyDescent="0.2">
      <c r="D169" s="5"/>
      <c r="E169" s="5"/>
      <c r="J169" s="5"/>
    </row>
    <row r="170" spans="4:10" ht="15.75" customHeight="1" x14ac:dyDescent="0.2">
      <c r="D170" s="5"/>
      <c r="E170" s="5"/>
      <c r="J170" s="5"/>
    </row>
    <row r="171" spans="4:10" ht="15.75" customHeight="1" x14ac:dyDescent="0.2">
      <c r="D171" s="5"/>
      <c r="E171" s="5"/>
      <c r="J171" s="5"/>
    </row>
    <row r="172" spans="4:10" ht="15.75" customHeight="1" x14ac:dyDescent="0.2">
      <c r="D172" s="5"/>
      <c r="E172" s="5"/>
      <c r="J172" s="5"/>
    </row>
    <row r="173" spans="4:10" ht="15.75" customHeight="1" x14ac:dyDescent="0.2">
      <c r="D173" s="5"/>
      <c r="E173" s="5"/>
      <c r="J173" s="5"/>
    </row>
    <row r="174" spans="4:10" ht="15.75" customHeight="1" x14ac:dyDescent="0.2">
      <c r="D174" s="5"/>
      <c r="E174" s="5"/>
      <c r="J174" s="5"/>
    </row>
    <row r="175" spans="4:10" ht="15.75" customHeight="1" x14ac:dyDescent="0.2">
      <c r="D175" s="5"/>
      <c r="E175" s="5"/>
      <c r="J175" s="5"/>
    </row>
    <row r="176" spans="4:10" ht="15.75" customHeight="1" x14ac:dyDescent="0.2">
      <c r="D176" s="5"/>
      <c r="E176" s="5"/>
      <c r="J176" s="5"/>
    </row>
    <row r="177" spans="4:10" ht="15.75" customHeight="1" x14ac:dyDescent="0.2">
      <c r="D177" s="5"/>
      <c r="E177" s="5"/>
      <c r="J177" s="5"/>
    </row>
    <row r="178" spans="4:10" ht="15.75" customHeight="1" x14ac:dyDescent="0.2">
      <c r="D178" s="5"/>
      <c r="E178" s="5"/>
      <c r="J178" s="5"/>
    </row>
    <row r="179" spans="4:10" ht="15.75" customHeight="1" x14ac:dyDescent="0.2">
      <c r="D179" s="5"/>
      <c r="E179" s="5"/>
      <c r="J179" s="5"/>
    </row>
    <row r="180" spans="4:10" ht="15.75" customHeight="1" x14ac:dyDescent="0.2">
      <c r="D180" s="5"/>
      <c r="E180" s="5"/>
      <c r="J180" s="5"/>
    </row>
    <row r="181" spans="4:10" ht="15.75" customHeight="1" x14ac:dyDescent="0.2">
      <c r="D181" s="5"/>
      <c r="E181" s="5"/>
      <c r="J181" s="5"/>
    </row>
    <row r="182" spans="4:10" ht="15.75" customHeight="1" x14ac:dyDescent="0.2">
      <c r="D182" s="5"/>
      <c r="E182" s="5"/>
      <c r="J182" s="5"/>
    </row>
    <row r="183" spans="4:10" ht="15.75" customHeight="1" x14ac:dyDescent="0.2">
      <c r="D183" s="5"/>
      <c r="E183" s="5"/>
      <c r="J183" s="5"/>
    </row>
    <row r="184" spans="4:10" ht="15.75" customHeight="1" x14ac:dyDescent="0.2">
      <c r="D184" s="5"/>
      <c r="E184" s="5"/>
      <c r="J184" s="5"/>
    </row>
    <row r="185" spans="4:10" ht="15.75" customHeight="1" x14ac:dyDescent="0.2">
      <c r="D185" s="5"/>
      <c r="E185" s="5"/>
      <c r="J185" s="5"/>
    </row>
    <row r="186" spans="4:10" ht="15.75" customHeight="1" x14ac:dyDescent="0.2">
      <c r="D186" s="5"/>
      <c r="E186" s="5"/>
      <c r="J186" s="5"/>
    </row>
    <row r="187" spans="4:10" ht="15.75" customHeight="1" x14ac:dyDescent="0.2">
      <c r="D187" s="5"/>
      <c r="E187" s="5"/>
      <c r="J187" s="5"/>
    </row>
    <row r="188" spans="4:10" ht="15.75" customHeight="1" x14ac:dyDescent="0.2">
      <c r="D188" s="5"/>
      <c r="E188" s="5"/>
      <c r="J188" s="5"/>
    </row>
    <row r="189" spans="4:10" ht="15.75" customHeight="1" x14ac:dyDescent="0.2">
      <c r="D189" s="5"/>
      <c r="E189" s="5"/>
      <c r="J189" s="5"/>
    </row>
    <row r="190" spans="4:10" ht="15.75" customHeight="1" x14ac:dyDescent="0.2">
      <c r="D190" s="5"/>
      <c r="E190" s="5"/>
      <c r="J190" s="5"/>
    </row>
    <row r="191" spans="4:10" ht="15.75" customHeight="1" x14ac:dyDescent="0.2">
      <c r="D191" s="5"/>
      <c r="E191" s="5"/>
      <c r="J191" s="5"/>
    </row>
    <row r="192" spans="4:10" ht="15.75" customHeight="1" x14ac:dyDescent="0.2">
      <c r="D192" s="5"/>
      <c r="E192" s="5"/>
      <c r="J192" s="5"/>
    </row>
    <row r="193" spans="4:10" ht="15.75" customHeight="1" x14ac:dyDescent="0.2">
      <c r="D193" s="5"/>
      <c r="E193" s="5"/>
      <c r="J193" s="5"/>
    </row>
    <row r="194" spans="4:10" ht="15.75" customHeight="1" x14ac:dyDescent="0.2">
      <c r="D194" s="5"/>
      <c r="E194" s="5"/>
      <c r="J194" s="5"/>
    </row>
    <row r="195" spans="4:10" ht="15.75" customHeight="1" x14ac:dyDescent="0.2">
      <c r="D195" s="5"/>
      <c r="E195" s="5"/>
      <c r="J195" s="5"/>
    </row>
    <row r="196" spans="4:10" ht="15.75" customHeight="1" x14ac:dyDescent="0.2">
      <c r="D196" s="5"/>
      <c r="E196" s="5"/>
      <c r="J196" s="5"/>
    </row>
    <row r="197" spans="4:10" ht="15.75" customHeight="1" x14ac:dyDescent="0.2">
      <c r="D197" s="5"/>
      <c r="E197" s="5"/>
      <c r="J197" s="5"/>
    </row>
    <row r="198" spans="4:10" ht="15.75" customHeight="1" x14ac:dyDescent="0.2">
      <c r="D198" s="5"/>
      <c r="E198" s="5"/>
      <c r="J198" s="5"/>
    </row>
    <row r="199" spans="4:10" ht="15.75" customHeight="1" x14ac:dyDescent="0.2">
      <c r="D199" s="5"/>
      <c r="E199" s="5"/>
      <c r="J199" s="5"/>
    </row>
    <row r="200" spans="4:10" ht="15.75" customHeight="1" x14ac:dyDescent="0.2">
      <c r="D200" s="5"/>
      <c r="E200" s="5"/>
      <c r="J200" s="5"/>
    </row>
    <row r="201" spans="4:10" ht="15.75" customHeight="1" x14ac:dyDescent="0.2">
      <c r="D201" s="5"/>
      <c r="E201" s="5"/>
      <c r="J201" s="5"/>
    </row>
    <row r="202" spans="4:10" ht="15.75" customHeight="1" x14ac:dyDescent="0.2">
      <c r="D202" s="5"/>
      <c r="E202" s="5"/>
      <c r="J202" s="5"/>
    </row>
    <row r="203" spans="4:10" ht="15.75" customHeight="1" x14ac:dyDescent="0.2">
      <c r="D203" s="5"/>
      <c r="E203" s="5"/>
      <c r="J203" s="5"/>
    </row>
    <row r="204" spans="4:10" ht="15.75" customHeight="1" x14ac:dyDescent="0.2">
      <c r="D204" s="5"/>
      <c r="E204" s="5"/>
      <c r="J204" s="5"/>
    </row>
    <row r="205" spans="4:10" ht="15.75" customHeight="1" x14ac:dyDescent="0.2">
      <c r="D205" s="5"/>
      <c r="E205" s="5"/>
      <c r="J205" s="5"/>
    </row>
    <row r="206" spans="4:10" ht="15.75" customHeight="1" x14ac:dyDescent="0.2">
      <c r="D206" s="5"/>
      <c r="E206" s="5"/>
      <c r="J206" s="5"/>
    </row>
    <row r="207" spans="4:10" ht="15.75" customHeight="1" x14ac:dyDescent="0.2">
      <c r="D207" s="5"/>
      <c r="E207" s="5"/>
      <c r="J207" s="5"/>
    </row>
    <row r="208" spans="4:10" ht="15.75" customHeight="1" x14ac:dyDescent="0.2">
      <c r="D208" s="5"/>
      <c r="E208" s="5"/>
      <c r="J208" s="5"/>
    </row>
    <row r="209" spans="4:10" ht="15.75" customHeight="1" x14ac:dyDescent="0.2">
      <c r="D209" s="5"/>
      <c r="E209" s="5"/>
      <c r="J209" s="5"/>
    </row>
    <row r="210" spans="4:10" ht="15.75" customHeight="1" x14ac:dyDescent="0.2">
      <c r="D210" s="5"/>
      <c r="E210" s="5"/>
      <c r="J210" s="5"/>
    </row>
    <row r="211" spans="4:10" ht="15.75" customHeight="1" x14ac:dyDescent="0.2">
      <c r="D211" s="5"/>
      <c r="E211" s="5"/>
      <c r="J211" s="5"/>
    </row>
    <row r="212" spans="4:10" ht="15.75" customHeight="1" x14ac:dyDescent="0.2">
      <c r="D212" s="5"/>
      <c r="E212" s="5"/>
      <c r="J212" s="5"/>
    </row>
    <row r="213" spans="4:10" ht="15.75" customHeight="1" x14ac:dyDescent="0.2">
      <c r="D213" s="5"/>
      <c r="E213" s="5"/>
      <c r="J213" s="5"/>
    </row>
    <row r="214" spans="4:10" ht="15.75" customHeight="1" x14ac:dyDescent="0.2">
      <c r="D214" s="5"/>
      <c r="E214" s="5"/>
      <c r="J214" s="5"/>
    </row>
    <row r="215" spans="4:10" ht="15.75" customHeight="1" x14ac:dyDescent="0.2">
      <c r="D215" s="5"/>
      <c r="E215" s="5"/>
      <c r="J215" s="5"/>
    </row>
    <row r="216" spans="4:10" ht="15.75" customHeight="1" x14ac:dyDescent="0.2">
      <c r="D216" s="5"/>
      <c r="E216" s="5"/>
      <c r="J216" s="5"/>
    </row>
    <row r="217" spans="4:10" ht="15.75" customHeight="1" x14ac:dyDescent="0.2">
      <c r="D217" s="5"/>
      <c r="E217" s="5"/>
      <c r="J217" s="5"/>
    </row>
    <row r="218" spans="4:10" ht="15.75" customHeight="1" x14ac:dyDescent="0.2">
      <c r="D218" s="5"/>
      <c r="E218" s="5"/>
      <c r="J218" s="5"/>
    </row>
    <row r="219" spans="4:10" ht="15.75" customHeight="1" x14ac:dyDescent="0.2">
      <c r="D219" s="5"/>
      <c r="E219" s="5"/>
      <c r="J219" s="5"/>
    </row>
    <row r="220" spans="4:10" ht="15.75" customHeight="1" x14ac:dyDescent="0.2">
      <c r="D220" s="5"/>
      <c r="E220" s="5"/>
      <c r="J220" s="5"/>
    </row>
    <row r="221" spans="4:10" ht="15.75" customHeight="1" x14ac:dyDescent="0.2">
      <c r="D221" s="5"/>
      <c r="E221" s="5"/>
      <c r="J221" s="5"/>
    </row>
    <row r="222" spans="4:10" ht="15.75" customHeight="1" x14ac:dyDescent="0.2"/>
    <row r="223" spans="4:10" ht="15.75" customHeight="1" x14ac:dyDescent="0.2"/>
    <row r="224" spans="4:1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ortState xmlns:xlrd2="http://schemas.microsoft.com/office/spreadsheetml/2017/richdata2" ref="A2:M1000">
    <sortCondition descending="1" ref="H2:H1000"/>
  </sortState>
  <phoneticPr fontId="9" type="noConversion"/>
  <conditionalFormatting sqref="H1:H1000 M1:M1000">
    <cfRule type="cellIs" dxfId="5" priority="4" operator="between">
      <formula>1</formula>
      <formula>4</formula>
    </cfRule>
    <cfRule type="cellIs" dxfId="4" priority="5" operator="between">
      <formula>4</formula>
      <formula>14</formula>
    </cfRule>
    <cfRule type="cellIs" dxfId="3" priority="6" operator="greaterThan">
      <formula>14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zoomScaleNormal="100" workbookViewId="0">
      <selection activeCell="H14" sqref="H14"/>
    </sheetView>
  </sheetViews>
  <sheetFormatPr defaultColWidth="14.42578125" defaultRowHeight="15" customHeight="1" x14ac:dyDescent="0.2"/>
  <cols>
    <col min="1" max="1" width="11.140625" bestFit="1" customWidth="1"/>
    <col min="2" max="2" width="25.42578125" customWidth="1"/>
    <col min="3" max="3" width="27.7109375" customWidth="1"/>
    <col min="4" max="4" width="28.28515625" customWidth="1"/>
    <col min="5" max="6" width="14.42578125" customWidth="1"/>
    <col min="7" max="7" width="22" customWidth="1"/>
    <col min="8" max="8" width="20.140625" customWidth="1"/>
    <col min="9" max="9" width="17.5703125" customWidth="1"/>
  </cols>
  <sheetData>
    <row r="1" spans="1:10" ht="15.75" thickBot="1" x14ac:dyDescent="0.3">
      <c r="A1" s="10" t="s">
        <v>4</v>
      </c>
      <c r="B1" s="9" t="s">
        <v>12</v>
      </c>
      <c r="C1" s="9" t="s">
        <v>13</v>
      </c>
      <c r="D1" s="9" t="s">
        <v>25</v>
      </c>
      <c r="F1" s="13" t="s">
        <v>5</v>
      </c>
      <c r="G1" s="15" t="s">
        <v>43</v>
      </c>
      <c r="H1" s="15" t="s">
        <v>44</v>
      </c>
      <c r="I1" s="15" t="s">
        <v>17</v>
      </c>
    </row>
    <row r="2" spans="1:10" ht="76.5" customHeight="1" x14ac:dyDescent="0.2">
      <c r="A2" s="12" t="s">
        <v>22</v>
      </c>
      <c r="B2" s="11" t="s">
        <v>27</v>
      </c>
      <c r="C2" s="11" t="s">
        <v>28</v>
      </c>
      <c r="D2" s="11" t="s">
        <v>71</v>
      </c>
      <c r="F2" s="14" t="s">
        <v>38</v>
      </c>
      <c r="G2" s="16" t="s">
        <v>45</v>
      </c>
      <c r="H2" s="16" t="s">
        <v>50</v>
      </c>
      <c r="I2" s="16" t="s">
        <v>55</v>
      </c>
    </row>
    <row r="3" spans="1:10" ht="57.75" customHeight="1" x14ac:dyDescent="0.2">
      <c r="A3" s="12" t="s">
        <v>72</v>
      </c>
      <c r="B3" s="11" t="s">
        <v>29</v>
      </c>
      <c r="C3" s="11" t="s">
        <v>30</v>
      </c>
      <c r="D3" s="11" t="s">
        <v>73</v>
      </c>
      <c r="F3" s="14" t="s">
        <v>39</v>
      </c>
      <c r="G3" s="16" t="s">
        <v>46</v>
      </c>
      <c r="H3" s="16" t="s">
        <v>51</v>
      </c>
      <c r="I3" s="16" t="s">
        <v>56</v>
      </c>
    </row>
    <row r="4" spans="1:10" ht="68.25" customHeight="1" x14ac:dyDescent="0.2">
      <c r="A4" s="12" t="s">
        <v>23</v>
      </c>
      <c r="B4" s="11" t="s">
        <v>74</v>
      </c>
      <c r="C4" s="11" t="s">
        <v>31</v>
      </c>
      <c r="D4" s="11" t="s">
        <v>32</v>
      </c>
      <c r="F4" s="14" t="s">
        <v>40</v>
      </c>
      <c r="G4" s="16" t="s">
        <v>47</v>
      </c>
      <c r="H4" s="16" t="s">
        <v>52</v>
      </c>
      <c r="I4" s="16" t="s">
        <v>59</v>
      </c>
    </row>
    <row r="5" spans="1:10" ht="58.5" customHeight="1" x14ac:dyDescent="0.2">
      <c r="A5" s="12" t="s">
        <v>26</v>
      </c>
      <c r="B5" s="11" t="s">
        <v>33</v>
      </c>
      <c r="C5" s="11" t="s">
        <v>35</v>
      </c>
      <c r="D5" s="11" t="s">
        <v>37</v>
      </c>
      <c r="F5" s="14" t="s">
        <v>41</v>
      </c>
      <c r="G5" s="16" t="s">
        <v>48</v>
      </c>
      <c r="H5" s="16" t="s">
        <v>53</v>
      </c>
      <c r="I5" s="16" t="s">
        <v>58</v>
      </c>
    </row>
    <row r="6" spans="1:10" ht="51" x14ac:dyDescent="0.2">
      <c r="A6" s="12" t="s">
        <v>24</v>
      </c>
      <c r="B6" s="11" t="s">
        <v>34</v>
      </c>
      <c r="C6" s="11" t="s">
        <v>36</v>
      </c>
      <c r="D6" s="11" t="s">
        <v>75</v>
      </c>
      <c r="F6" s="14" t="s">
        <v>42</v>
      </c>
      <c r="G6" s="16" t="s">
        <v>49</v>
      </c>
      <c r="H6" s="16" t="s">
        <v>54</v>
      </c>
      <c r="I6" s="16" t="s">
        <v>57</v>
      </c>
    </row>
    <row r="7" spans="1:10" ht="15.75" customHeight="1" x14ac:dyDescent="0.2">
      <c r="F7" s="6"/>
      <c r="G7" s="6" t="s">
        <v>12</v>
      </c>
      <c r="H7" s="6" t="s">
        <v>13</v>
      </c>
      <c r="I7" s="6" t="s">
        <v>25</v>
      </c>
      <c r="J7" s="6" t="s">
        <v>14</v>
      </c>
    </row>
    <row r="8" spans="1:10" ht="15.75" customHeight="1" x14ac:dyDescent="0.2">
      <c r="F8" s="6" t="s">
        <v>4</v>
      </c>
      <c r="G8" s="6">
        <v>4</v>
      </c>
      <c r="H8" s="6">
        <v>4</v>
      </c>
      <c r="I8" s="6">
        <v>5</v>
      </c>
      <c r="J8" s="6">
        <f>AVERAGE(G8:I8)</f>
        <v>4.333333333333333</v>
      </c>
    </row>
    <row r="9" spans="1:10" ht="15.75" customHeight="1" x14ac:dyDescent="0.2">
      <c r="F9" s="6"/>
      <c r="G9" s="6" t="s">
        <v>15</v>
      </c>
      <c r="H9" s="6" t="s">
        <v>16</v>
      </c>
      <c r="I9" s="6" t="s">
        <v>17</v>
      </c>
      <c r="J9" s="6" t="s">
        <v>14</v>
      </c>
    </row>
    <row r="10" spans="1:10" ht="15.75" thickBot="1" x14ac:dyDescent="0.3">
      <c r="A10" s="13" t="s">
        <v>60</v>
      </c>
      <c r="B10" s="14" t="s">
        <v>63</v>
      </c>
      <c r="C10" s="14" t="s">
        <v>64</v>
      </c>
      <c r="F10" s="6" t="s">
        <v>5</v>
      </c>
      <c r="G10" s="6">
        <v>5</v>
      </c>
      <c r="H10" s="6">
        <v>4</v>
      </c>
      <c r="I10" s="6">
        <v>5</v>
      </c>
      <c r="J10" s="6">
        <f>AVERAGE(G10:I10)</f>
        <v>4.666666666666667</v>
      </c>
    </row>
    <row r="11" spans="1:10" ht="41.25" customHeight="1" x14ac:dyDescent="0.2">
      <c r="A11" s="14" t="s">
        <v>39</v>
      </c>
      <c r="B11" s="17" t="s">
        <v>65</v>
      </c>
      <c r="C11" s="16" t="s">
        <v>70</v>
      </c>
    </row>
    <row r="12" spans="1:10" ht="44.25" customHeight="1" x14ac:dyDescent="0.2">
      <c r="A12" s="14" t="s">
        <v>61</v>
      </c>
      <c r="B12" s="17" t="s">
        <v>66</v>
      </c>
      <c r="C12" s="16" t="s">
        <v>68</v>
      </c>
    </row>
    <row r="13" spans="1:10" ht="25.5" x14ac:dyDescent="0.2">
      <c r="A13" s="14" t="s">
        <v>62</v>
      </c>
      <c r="B13" s="17" t="s">
        <v>67</v>
      </c>
      <c r="C13" s="16" t="s">
        <v>69</v>
      </c>
    </row>
    <row r="14" spans="1:10" ht="15.75" customHeight="1" x14ac:dyDescent="0.2"/>
    <row r="15" spans="1:10" ht="15.75" customHeight="1" x14ac:dyDescent="0.2"/>
    <row r="16" spans="1:10" ht="12.75" x14ac:dyDescent="0.2"/>
    <row r="17" spans="1:4" ht="12.75" x14ac:dyDescent="0.2"/>
    <row r="18" spans="1:4" ht="12.75" x14ac:dyDescent="0.2"/>
    <row r="19" spans="1:4" ht="15.75" customHeight="1" x14ac:dyDescent="0.2"/>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c r="A25" s="8"/>
      <c r="B25" s="8"/>
      <c r="C25" s="8"/>
      <c r="D25" s="8"/>
    </row>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Assessment</vt:lpstr>
      <vt:lpstr>Risk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faragalli</cp:lastModifiedBy>
  <dcterms:modified xsi:type="dcterms:W3CDTF">2024-07-19T23:22:04Z</dcterms:modified>
</cp:coreProperties>
</file>