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mc:AlternateContent xmlns:mc="http://schemas.openxmlformats.org/markup-compatibility/2006">
    <mc:Choice Requires="x15">
      <x15ac:absPath xmlns:x15ac="http://schemas.microsoft.com/office/spreadsheetml/2010/11/ac" url="C:\Users\vikas\OneDrive\Desktop\"/>
    </mc:Choice>
  </mc:AlternateContent>
  <xr:revisionPtr revIDLastSave="0" documentId="8_{766CBC67-AC21-41C5-A96D-DA58F7552665}" xr6:coauthVersionLast="47" xr6:coauthVersionMax="47" xr10:uidLastSave="{00000000-0000-0000-0000-000000000000}"/>
  <bookViews>
    <workbookView xWindow="-108" yWindow="-108" windowWidth="23256" windowHeight="14616" activeTab="2" xr2:uid="{F8420BDF-C08E-4FBB-891B-F574F63AC6D0}"/>
  </bookViews>
  <sheets>
    <sheet name="Detail1" sheetId="8" r:id="rId1"/>
    <sheet name="Sheets Design" sheetId="2" r:id="rId2"/>
    <sheet name="Dashboard" sheetId="3" r:id="rId3"/>
    <sheet name="BlinkIT Grocery Data" sheetId="1" r:id="rId4"/>
  </sheets>
  <definedNames>
    <definedName name="_xlchart.v2.0" hidden="1">'Sheets Design'!$D$88:$D$90</definedName>
    <definedName name="_xlchart.v2.1" hidden="1">'Sheets Design'!$E$88:$E$90</definedName>
    <definedName name="_xlchart.v2.2" hidden="1">'Sheets Design'!$D$88:$D$90</definedName>
    <definedName name="_xlchart.v2.3" hidden="1">'Sheets Design'!$E$88:$E$90</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9" i="2" l="1"/>
  <c r="D90" i="2"/>
  <c r="D88" i="2"/>
  <c r="E90" i="2"/>
  <c r="E89" i="2"/>
  <c r="E88" i="2"/>
  <c r="B9" i="2"/>
  <c r="C9" i="2"/>
  <c r="D9" i="2"/>
  <c r="A9" i="2"/>
  <c r="M54" i="3"/>
  <c r="M54" i="3" a="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<sst xmlns="http://schemas.openxmlformats.org/spreadsheetml/2006/main" count="80806" uniqueCount="1632">
  <si>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</si>
  <si>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</si>
  <si>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</si>
  <si>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</si>
  <si>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</si>
  <si>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</si>
  <si>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</si>
  <si>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</si>
  <si>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</si>
  <si>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</si>
  <si>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</si>
  <si>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</si>
  <si>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</si>
  <si>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</si>
  <si>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</si>
  <si>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</si>
  <si>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</si>
  <si>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</si>
  <si>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</si>
  <si>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</si>
  <si>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</si>
  <si>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</si>
  <si>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</si>
  <si>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</si>
  <si>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</si>
  <si>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</si>
  <si>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</si>
  <si>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</si>
  <si>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</si>
  <si>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</si>
  <si>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</si>
  <si>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</si>
  <si>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</si>
  <si>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</si>
  <si>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</si>
  <si>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</si>
  <si>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</si>
  <si>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</si>
  <si>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</si>
  <si>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</si>
  <si>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</si>
  <si>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</si>
  <si>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</si>
  <si>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</si>
  <si>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</si>
  <si>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</si>
  <si>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</si>
  <si>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</si>
  <si>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</si>
  <si>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</si>
  <si>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</si>
  <si>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</si>
  <si>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</si>
  <si>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</si>
  <si>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</si>
  <si>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</si>
  <si>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</si>
  <si>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</si>
  <si>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</si>
  <si>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</si>
  <si>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</si>
  <si>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</si>
  <si>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</si>
  <si>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</si>
  <si>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</si>
  <si>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</si>
  <si>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</si>
  <si>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</si>
  <si>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</si>
  <si>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</si>
  <si>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</si>
  <si>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</si>
  <si>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</si>
  <si>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</si>
  <si>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</si>
  <si>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</si>
  <si>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</si>
  <si>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</si>
  <si>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</si>
  <si>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</si>
  <si>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</si>
  <si>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</si>
  <si>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</si>
  <si>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</si>
  <si>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</si>
  <si>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</si>
  <si>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</si>
  <si>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</si>
  <si>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</si>
  <si>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</si>
  <si>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</si>
  <si>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</si>
  <si>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</si>
  <si>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</si>
  <si>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</si>
  <si>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</si>
  <si>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</si>
  <si>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</si>
  <si>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</si>
  <si>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</si>
  <si>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</si>
  <si>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</si>
  <si>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</si>
  <si>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</si>
  <si>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</si>
  <si>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</si>
  <si>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</si>
  <si>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</si>
  <si>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</si>
  <si>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</si>
  <si>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</si>
  <si>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</si>
  <si>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</si>
  <si>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</si>
  <si>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</si>
  <si>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</si>
  <si>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</si>
  <si>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</si>
  <si>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</si>
  <si>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</si>
  <si>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</si>
  <si>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</si>
  <si>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</si>
  <si>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</si>
  <si>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</si>
  <si>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</si>
  <si>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</si>
  <si>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</si>
  <si>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</si>
  <si>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</si>
  <si>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</si>
  <si>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</si>
  <si>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</si>
  <si>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</si>
  <si>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</si>
  <si>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</si>
  <si>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</si>
  <si>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</si>
  <si>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</si>
  <si>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</si>
  <si>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</si>
  <si>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</si>
  <si>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</si>
  <si>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</si>
  <si>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</si>
  <si>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</si>
  <si>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</si>
  <si>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</si>
  <si>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</si>
  <si>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</si>
  <si>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</si>
  <si>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</si>
  <si>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</si>
  <si>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</si>
  <si>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</si>
  <si>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</si>
  <si>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</si>
  <si>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</si>
  <si>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</si>
  <si>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</si>
  <si>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</si>
  <si>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</si>
  <si>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</si>
  <si>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</si>
  <si>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</si>
  <si>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</si>
  <si>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</si>
  <si>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</si>
  <si>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</si>
  <si>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</si>
  <si>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</si>
  <si>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</si>
  <si>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</si>
  <si>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</si>
  <si>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</si>
  <si>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</si>
  <si>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</si>
  <si>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</si>
  <si>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</si>
  <si>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</si>
  <si>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</si>
  <si>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</si>
  <si>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</si>
  <si>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</si>
  <si>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</si>
  <si>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</si>
  <si>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</si>
  <si>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</si>
  <si>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</si>
  <si>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</si>
  <si>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</si>
  <si>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</si>
  <si>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</si>
  <si>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</si>
  <si>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</si>
  <si>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</si>
  <si>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</si>
  <si>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</si>
  <si>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</si>
  <si>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</si>
  <si>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</si>
  <si>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</si>
  <si>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</si>
  <si>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</si>
  <si>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</si>
  <si>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</si>
  <si>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</si>
  <si>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</si>
  <si>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</si>
  <si>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</si>
  <si>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</si>
  <si>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</si>
  <si>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</si>
  <si>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</si>
  <si>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</si>
  <si>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</si>
  <si>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</si>
  <si>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</si>
  <si>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</si>
  <si>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</si>
  <si>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</si>
  <si>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</si>
  <si>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</si>
  <si>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</si>
  <si>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</si>
  <si>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</si>
  <si>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</si>
  <si>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</si>
  <si>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</si>
  <si>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</si>
  <si>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</si>
  <si>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</si>
  <si>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</si>
  <si>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</si>
  <si>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</si>
  <si>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</si>
  <si>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</si>
  <si>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</si>
  <si>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</si>
  <si>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</si>
  <si>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</si>
  <si>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</si>
  <si>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</si>
  <si>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</si>
  <si>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</si>
  <si>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</si>
  <si>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</si>
  <si>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</si>
  <si>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</si>
  <si>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</si>
  <si>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</si>
  <si>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</si>
  <si>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</si>
  <si>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</si>
  <si>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</si>
  <si>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</si>
  <si>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</si>
  <si>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</si>
  <si>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</si>
  <si>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</si>
  <si>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</si>
  <si>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</si>
  <si>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</si>
  <si>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</si>
  <si>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</si>
  <si>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</si>
  <si>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</si>
  <si>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</si>
  <si>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</si>
  <si>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</si>
  <si>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</si>
  <si>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</si>
  <si>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</si>
  <si>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</si>
  <si>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</si>
  <si>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</si>
  <si>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</si>
  <si>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</si>
  <si>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</si>
  <si>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</si>
  <si>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</si>
  <si>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</si>
  <si>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</si>
  <si>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</si>
  <si>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</si>
  <si>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</si>
  <si>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</si>
  <si>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</si>
  <si>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</si>
  <si>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</si>
  <si>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</si>
  <si>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</si>
  <si>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</si>
  <si>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</si>
  <si>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</si>
  <si>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</si>
  <si>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</si>
  <si>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</si>
  <si>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</si>
  <si>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</si>
  <si>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</si>
  <si>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</si>
  <si>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</si>
  <si>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</si>
  <si>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</si>
  <si>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</si>
  <si>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</si>
  <si>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</si>
  <si>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</si>
  <si>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</si>
  <si>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</si>
  <si>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</si>
  <si>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</si>
  <si>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</si>
  <si>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</si>
  <si>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</si>
  <si>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</si>
  <si>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</si>
  <si>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</si>
  <si>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</si>
  <si>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</si>
  <si>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</si>
  <si>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</si>
  <si>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</si>
  <si>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</si>
  <si>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</si>
  <si>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</si>
  <si>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</si>
  <si>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</si>
  <si>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</si>
  <si>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</si>
  <si>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</si>
  <si>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</si>
  <si>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</si>
  <si>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</si>
  <si>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</si>
  <si>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</si>
  <si>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</si>
  <si>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</si>
  <si>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</si>
  <si>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</si>
  <si>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</si>
  <si>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</si>
  <si>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</si>
  <si>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</si>
  <si>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</si>
  <si>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</si>
  <si>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</si>
  <si>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</si>
  <si>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</si>
  <si>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</si>
  <si>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</si>
  <si>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</si>
  <si>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</si>
  <si>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</si>
  <si>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</si>
  <si>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</si>
  <si>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</si>
  <si>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</si>
  <si>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</si>
  <si>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</si>
  <si>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</si>
  <si>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</si>
  <si>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</si>
  <si>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</si>
  <si>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</si>
  <si>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</si>
  <si>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</si>
  <si>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</si>
  <si>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</si>
  <si>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</si>
  <si>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</si>
  <si>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</si>
  <si>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</si>
  <si>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</si>
  <si>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</si>
  <si>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</si>
  <si>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</si>
  <si>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</si>
  <si>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</si>
  <si>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</si>
  <si>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</si>
  <si>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</si>
  <si>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</si>
  <si>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</si>
  <si>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</si>
  <si>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</si>
  <si>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</si>
  <si>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</si>
  <si>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</si>
  <si>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</si>
  <si>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</si>
  <si>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</si>
  <si>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</si>
  <si>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</si>
  <si>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</si>
  <si>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</si>
  <si>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</si>
  <si>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</si>
  <si>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</si>
  <si>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</si>
  <si>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</si>
  <si>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</si>
  <si>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</si>
  <si>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</si>
  <si>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</si>
  <si>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</si>
  <si>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</si>
  <si>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</si>
  <si>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</si>
  <si>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</si>
  <si>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</si>
  <si>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</si>
  <si>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</si>
  <si>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</si>
  <si>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</si>
  <si>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</si>
  <si>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</si>
  <si>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</si>
  <si>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</si>
  <si>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</si>
  <si>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</si>
  <si>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</si>
  <si>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</si>
  <si>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</si>
  <si>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</si>
  <si>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</si>
  <si>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</si>
  <si>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</si>
  <si>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</si>
  <si>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</si>
  <si>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</si>
  <si>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</si>
  <si>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</si>
  <si>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</si>
  <si>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</si>
  <si>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</si>
  <si>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</si>
  <si>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</si>
  <si>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</si>
  <si>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</si>
  <si>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</si>
  <si>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</si>
  <si>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</si>
  <si>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</si>
  <si>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</si>
  <si>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</si>
  <si>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</si>
  <si>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</si>
  <si>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</si>
  <si>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</si>
  <si>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</si>
  <si>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</si>
  <si>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</si>
  <si>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</si>
  <si>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</si>
  <si>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</si>
  <si>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</si>
  <si>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</si>
  <si>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</si>
  <si>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</si>
  <si>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</si>
  <si>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</si>
  <si>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</si>
  <si>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</si>
  <si>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</si>
  <si>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</si>
  <si>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</si>
  <si>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</si>
  <si>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</si>
  <si>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</si>
  <si>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</si>
  <si>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</si>
  <si>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</si>
  <si>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</si>
  <si>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</si>
  <si>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</si>
  <si>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</si>
  <si>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</si>
  <si>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</si>
  <si>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</si>
  <si>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</si>
  <si>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</si>
  <si>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</si>
  <si>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</si>
  <si>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</si>
  <si>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</si>
  <si>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</si>
  <si>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</si>
  <si>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</si>
  <si>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</si>
  <si>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</si>
  <si>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</si>
  <si>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</si>
  <si>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</si>
  <si>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</si>
  <si>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</si>
  <si>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</si>
  <si>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</si>
  <si>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</si>
  <si>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</si>
  <si>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</si>
  <si>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</si>
  <si>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</si>
  <si>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</si>
  <si>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</si>
  <si>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</si>
  <si>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</si>
  <si>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</si>
  <si>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</si>
  <si>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</si>
  <si>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</si>
  <si>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</si>
  <si>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</si>
  <si>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</si>
  <si>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</si>
  <si>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</si>
  <si>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</si>
  <si>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</si>
  <si>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</si>
  <si>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</si>
  <si>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</si>
  <si>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</si>
  <si>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</si>
  <si>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</si>
  <si>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</si>
  <si>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</si>
  <si>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</si>
  <si>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</si>
  <si>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</si>
  <si>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</si>
  <si>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</si>
  <si>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</si>
  <si>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</si>
  <si>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</si>
  <si>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</si>
  <si>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</si>
  <si>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</si>
  <si>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</si>
  <si>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</si>
  <si>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</si>
  <si>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</si>
  <si>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</si>
  <si>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</si>
  <si>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</si>
  <si>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</si>
  <si>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</si>
  <si>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</si>
  <si>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</si>
  <si>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</si>
  <si>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</si>
  <si>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</si>
  <si>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</si>
  <si>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</si>
  <si>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</si>
  <si>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</si>
  <si>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</si>
  <si>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</si>
  <si>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</si>
  <si>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</si>
  <si>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</si>
  <si>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</si>
  <si>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</si>
  <si>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</si>
  <si>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</si>
  <si>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</si>
  <si>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</si>
  <si>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</si>
  <si>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</si>
  <si>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</si>
  <si>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</si>
  <si>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</si>
  <si>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</si>
  <si>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</si>
  <si>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</si>
  <si>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</si>
  <si>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</si>
  <si>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</si>
  <si>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</si>
  <si>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</si>
  <si>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</si>
  <si>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</si>
  <si>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</si>
  <si>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</si>
  <si>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</si>
  <si>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</si>
  <si>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</si>
  <si>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</si>
  <si>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</si>
  <si>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</si>
  <si>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</si>
  <si>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</si>
  <si>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</si>
  <si>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</si>
  <si>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</si>
  <si>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</si>
  <si>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</si>
  <si>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</si>
  <si>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</si>
  <si>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</si>
  <si>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</si>
  <si>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</si>
  <si>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</si>
  <si>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</si>
  <si>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</si>
  <si>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</si>
  <si>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</si>
  <si>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</si>
  <si>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</si>
  <si>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</si>
  <si>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</si>
  <si>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</si>
  <si>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</si>
  <si>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</si>
  <si>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</si>
  <si>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</si>
  <si>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</si>
  <si>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</si>
  <si>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</si>
  <si>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</si>
  <si>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</si>
  <si>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</si>
  <si>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</si>
  <si>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</si>
  <si>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</si>
  <si>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</si>
  <si>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</si>
  <si>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</si>
  <si>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</si>
  <si>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</si>
  <si>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</si>
  <si>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</si>
  <si>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</si>
  <si>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</si>
  <si>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</si>
  <si>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</si>
  <si>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</si>
  <si>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</si>
  <si>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</si>
  <si>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</si>
  <si>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</si>
  <si>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</si>
  <si>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</si>
  <si>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</si>
  <si>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</si>
  <si>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</si>
  <si>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</si>
  <si>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</si>
  <si>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</si>
  <si>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</si>
  <si>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</si>
  <si>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</si>
  <si>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</si>
  <si>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</si>
  <si>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</si>
  <si>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</si>
  <si>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</si>
  <si>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</si>
  <si>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</si>
  <si>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</si>
  <si>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</si>
  <si>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</si>
  <si>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</si>
  <si>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</si>
  <si>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</si>
  <si>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</si>
  <si>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</si>
  <si>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</si>
  <si>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</si>
  <si>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</si>
  <si>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</si>
  <si>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</si>
  <si>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</si>
  <si>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</si>
  <si>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</si>
  <si>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</si>
  <si>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</si>
  <si>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</si>
  <si>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</si>
  <si>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</si>
  <si>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</si>
  <si>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</si>
  <si>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</si>
  <si>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</si>
  <si>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</si>
  <si>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</si>
  <si>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</si>
  <si>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</si>
  <si>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</si>
  <si>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</si>
  <si>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</si>
  <si>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</si>
  <si>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</si>
  <si>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</si>
  <si>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</si>
  <si>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</si>
  <si>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</si>
  <si>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</si>
  <si>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</si>
  <si>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</si>
  <si>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</si>
  <si>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</si>
  <si>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</si>
  <si>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</si>
  <si>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</si>
  <si>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</si>
  <si>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</si>
  <si>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</si>
  <si>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</si>
  <si>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</si>
  <si>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</si>
  <si>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</si>
  <si>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</si>
  <si>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</si>
  <si>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</si>
  <si>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</si>
  <si>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</si>
  <si>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</si>
  <si>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</si>
  <si>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</si>
  <si>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</si>
  <si>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</si>
  <si>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</si>
  <si>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</si>
  <si>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</si>
  <si>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</si>
  <si>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</si>
  <si>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</si>
  <si>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</si>
  <si>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</si>
  <si>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</si>
  <si>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</si>
  <si>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</si>
  <si>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</si>
  <si>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</si>
  <si>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</si>
  <si>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</si>
  <si>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</si>
  <si>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</si>
  <si>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</si>
  <si>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</si>
  <si>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</si>
  <si>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</si>
  <si>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</si>
  <si>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</si>
  <si>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</si>
  <si>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</si>
  <si>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</si>
  <si>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</si>
  <si>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</si>
  <si>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</si>
  <si>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</si>
  <si>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</si>
  <si>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</si>
  <si>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</si>
  <si>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</si>
  <si>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</si>
  <si>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</si>
  <si>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</si>
  <si>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</si>
  <si>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</si>
  <si>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</si>
  <si>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</si>
  <si>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</si>
  <si>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</si>
  <si>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</si>
  <si>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</si>
  <si>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</si>
  <si>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</si>
  <si>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</si>
  <si>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</si>
  <si>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</si>
  <si>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</si>
  <si>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</si>
  <si>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</si>
  <si>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</si>
  <si>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</si>
  <si>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</si>
  <si>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</si>
  <si>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</si>
  <si>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</si>
  <si>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</si>
  <si>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</si>
  <si>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</si>
  <si>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</si>
  <si>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</si>
  <si>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</si>
  <si>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</si>
  <si>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</si>
  <si>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</si>
  <si>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</si>
  <si>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</si>
  <si>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</si>
  <si>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</si>
  <si>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</si>
  <si>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</si>
  <si>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</si>
  <si>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</si>
  <si>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</si>
  <si>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</si>
  <si>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</si>
  <si>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</si>
  <si>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</si>
  <si>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</si>
  <si>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</si>
  <si>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</si>
  <si>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</si>
  <si>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</si>
  <si>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</si>
  <si>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</si>
  <si>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</si>
  <si>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</si>
  <si>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</si>
  <si>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</si>
  <si>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</si>
  <si>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</si>
  <si>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</si>
  <si>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</si>
  <si>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</si>
  <si>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</si>
  <si>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</si>
  <si>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</si>
  <si>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</si>
  <si>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</si>
  <si>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</si>
  <si>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</si>
  <si>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</si>
  <si>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</si>
  <si>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</si>
  <si>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</si>
  <si>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</si>
  <si>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</si>
  <si>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</si>
  <si>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</si>
  <si>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</si>
  <si>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</si>
  <si>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</si>
  <si>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</si>
  <si>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</si>
  <si>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</si>
  <si>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</si>
  <si>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</si>
  <si>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</si>
  <si>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</si>
  <si>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</si>
  <si>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</si>
  <si>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</si>
  <si>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</si>
  <si>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</si>
  <si>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</si>
  <si>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</si>
  <si>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</si>
  <si>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</si>
  <si>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</si>
  <si>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</si>
  <si>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</si>
  <si>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</si>
  <si>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</si>
  <si>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</si>
  <si>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</si>
  <si>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</si>
  <si>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</si>
  <si>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</si>
  <si>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</si>
  <si>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</si>
  <si>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</si>
  <si>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</si>
  <si>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</si>
  <si>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</si>
  <si>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</si>
  <si>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</si>
  <si>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</si>
  <si>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</si>
  <si>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</si>
  <si>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</si>
  <si>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</si>
  <si>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</si>
  <si>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</si>
  <si>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</si>
  <si>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</si>
  <si>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</si>
  <si>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</si>
  <si>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</si>
  <si>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</si>
  <si>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</si>
  <si>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</si>
  <si>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</si>
  <si>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</si>
  <si>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</si>
  <si>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</si>
  <si>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</si>
  <si>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</si>
  <si>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</si>
  <si>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</si>
  <si>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</si>
  <si>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</si>
  <si>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</si>
  <si>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</si>
  <si>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</si>
  <si>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</si>
  <si>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</si>
  <si>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</si>
  <si>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</si>
  <si>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</si>
  <si>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</si>
  <si>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</si>
  <si>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</si>
  <si>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</si>
  <si>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</si>
  <si>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</si>
  <si>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</si>
  <si>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</si>
  <si>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</si>
  <si>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</si>
  <si>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</si>
  <si>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</si>
  <si>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</si>
  <si>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</si>
  <si>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</si>
  <si>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</si>
  <si>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</si>
  <si>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</si>
  <si>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</si>
  <si>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</si>
  <si>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</si>
  <si>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</si>
  <si>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</si>
  <si>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</si>
  <si>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</si>
  <si>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</si>
  <si>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</si>
  <si>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</si>
  <si>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</si>
  <si>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</si>
  <si>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</si>
  <si>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</si>
  <si>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</si>
  <si>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</si>
  <si>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</si>
  <si>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</si>
  <si>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</si>
  <si>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</si>
  <si>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</si>
  <si>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</si>
  <si>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</si>
  <si>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</si>
  <si>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</si>
  <si>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</si>
  <si>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</si>
  <si>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</si>
  <si>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</si>
  <si>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</si>
  <si>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</si>
  <si>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</si>
  <si>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</si>
  <si>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</si>
  <si>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</si>
  <si>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</si>
  <si>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</si>
  <si>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</si>
  <si>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</si>
  <si>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</si>
  <si>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</si>
  <si>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</si>
  <si>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</si>
  <si>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</si>
  <si>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</si>
  <si>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</si>
  <si>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</si>
  <si>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</si>
  <si>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</si>
  <si>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</si>
  <si>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</si>
  <si>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</si>
  <si>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</si>
  <si>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</si>
  <si>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</si>
  <si>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</si>
  <si>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</si>
  <si>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</si>
  <si>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</si>
  <si>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</si>
  <si>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</si>
  <si>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</si>
  <si>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</si>
  <si>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</si>
  <si>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</si>
  <si>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</si>
  <si>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</si>
  <si>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</si>
  <si>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</si>
  <si>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</si>
  <si>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</si>
  <si>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</si>
  <si>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</si>
  <si>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</si>
  <si>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</si>
  <si>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</si>
  <si>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</si>
  <si>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</si>
  <si>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</si>
  <si>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</si>
  <si>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</si>
  <si>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</si>
  <si>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</si>
  <si>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</si>
  <si>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</si>
  <si>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</si>
  <si>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</si>
  <si>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</si>
  <si>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</si>
  <si>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</si>
  <si>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</si>
  <si>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</si>
  <si>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</si>
  <si>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</si>
  <si>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</si>
  <si>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</si>
  <si>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</si>
  <si>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</si>
  <si>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</si>
  <si>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</si>
  <si>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</si>
  <si>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</si>
  <si>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</si>
  <si>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</si>
  <si>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</si>
  <si>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</si>
  <si>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</si>
  <si>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</si>
  <si>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</si>
  <si>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</si>
  <si>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</si>
  <si>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</si>
  <si>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</si>
  <si>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</si>
  <si>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</si>
  <si>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</si>
  <si>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</si>
  <si>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</si>
  <si>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</si>
  <si>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</si>
  <si>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</si>
  <si>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</si>
  <si>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</si>
  <si>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</si>
  <si>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</si>
  <si>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</si>
  <si>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</si>
  <si>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</si>
  <si>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</si>
  <si>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</si>
  <si>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</si>
  <si>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</si>
  <si>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</si>
  <si>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</si>
  <si>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</si>
  <si>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</si>
  <si>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</si>
  <si>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</si>
  <si>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</si>
  <si>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</si>
  <si>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</si>
  <si>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</si>
  <si>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</si>
  <si>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</si>
  <si>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</si>
  <si>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</si>
  <si>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</si>
  <si>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</si>
  <si>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</si>
  <si>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</si>
  <si>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</si>
  <si>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</si>
  <si>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</si>
  <si>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</si>
  <si>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</si>
  <si>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</si>
  <si>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</si>
  <si>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</si>
  <si>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</si>
  <si>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</si>
  <si>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</si>
  <si>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</si>
  <si>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</si>
  <si>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</si>
  <si>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</si>
  <si>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</si>
  <si>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</si>
  <si>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</si>
  <si>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</si>
  <si>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</si>
  <si>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</si>
  <si>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</si>
  <si>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</si>
  <si>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</si>
  <si>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</si>
  <si>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</si>
  <si>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</si>
  <si>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</si>
  <si>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</si>
  <si>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</si>
  <si>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</si>
  <si>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</si>
  <si>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</si>
  <si>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</si>
  <si>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</si>
  <si>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</si>
  <si>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</si>
  <si>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</si>
  <si>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</si>
  <si>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</si>
  <si>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</si>
  <si>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</si>
  <si>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</si>
  <si>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</si>
  <si>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</si>
  <si>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</si>
  <si>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</si>
  <si>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</si>
  <si>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</si>
  <si>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</si>
  <si>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</si>
  <si>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</si>
  <si>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</si>
  <si>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</si>
  <si>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</si>
  <si>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</si>
  <si>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</si>
  <si>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</si>
  <si>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</si>
  <si>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</si>
  <si>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</si>
  <si>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</si>
  <si>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</si>
  <si>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</si>
  <si>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</si>
  <si>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</si>
  <si>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</si>
  <si>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</si>
  <si>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</si>
  <si>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</si>
  <si>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</si>
  <si>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</si>
  <si>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</si>
  <si>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</si>
  <si>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</si>
  <si>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</si>
  <si>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</si>
  <si>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</si>
  <si>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</si>
  <si>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</si>
  <si>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</si>
  <si>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</si>
  <si>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</si>
  <si>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</si>
  <si>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</si>
  <si>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</si>
  <si>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</si>
  <si>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</si>
  <si>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</si>
  <si>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</si>
  <si>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</si>
  <si>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</si>
  <si>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</si>
  <si>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</si>
  <si>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</si>
  <si>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</si>
  <si>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</si>
  <si>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</si>
  <si>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</si>
  <si>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</si>
  <si>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</si>
  <si>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</si>
  <si>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</si>
  <si>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</si>
  <si>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</si>
  <si>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</si>
  <si>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</si>
  <si>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</si>
  <si>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</si>
  <si>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</si>
  <si>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</si>
  <si>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</si>
  <si>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</si>
  <si>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</si>
  <si>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</si>
  <si>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</si>
  <si>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</si>
  <si>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</si>
  <si>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</si>
  <si>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</si>
  <si>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</si>
  <si>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</si>
  <si>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</si>
  <si>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</si>
  <si>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</si>
  <si>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</si>
  <si>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</si>
  <si>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</si>
  <si>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</si>
  <si>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</si>
  <si>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</si>
  <si>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</si>
  <si>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</si>
  <si>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</si>
  <si>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</si>
  <si>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</si>
  <si>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</si>
  <si>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</si>
  <si>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</si>
  <si>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</si>
  <si>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</si>
  <si>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</si>
  <si>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</si>
  <si>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</si>
  <si>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</si>
  <si>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</si>
  <si>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</si>
  <si>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</si>
  <si>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</si>
  <si>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</si>
  <si>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</si>
  <si>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</si>
  <si>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</si>
  <si>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</si>
  <si>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</si>
  <si>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</si>
  <si>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</si>
  <si>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</si>
  <si>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</si>
  <si>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</si>
  <si>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</si>
  <si>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</si>
  <si>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</si>
  <si>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</si>
  <si>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</si>
  <si>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</si>
  <si>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</si>
  <si>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</si>
  <si>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</si>
  <si>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</si>
  <si>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</si>
  <si>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</si>
  <si>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</si>
  <si>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</si>
  <si>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</si>
  <si>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</si>
  <si>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</si>
  <si>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</si>
  <si>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</si>
  <si>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</si>
  <si>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</si>
  <si>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</si>
  <si>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</si>
  <si>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</si>
  <si>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</si>
  <si>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</si>
  <si>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</si>
  <si>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</si>
  <si>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</si>
  <si>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</si>
  <si>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</si>
  <si>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</si>
  <si>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</si>
  <si>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</si>
  <si>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</si>
  <si>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</si>
  <si>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</si>
  <si>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</si>
  <si>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</si>
  <si>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</si>
  <si>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</si>
  <si>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</si>
  <si>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</si>
  <si>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</si>
  <si>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</si>
  <si>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</si>
  <si>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</si>
  <si>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</si>
  <si>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</si>
  <si>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</si>
  <si>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</si>
  <si>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</si>
  <si>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</si>
  <si>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</si>
  <si>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</si>
  <si>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</si>
  <si>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</si>
  <si>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</si>
  <si>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</si>
  <si>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</si>
  <si>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</si>
  <si>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</si>
  <si>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</si>
  <si>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</si>
  <si>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</si>
  <si>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</si>
  <si>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</si>
  <si>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</si>
  <si>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</si>
  <si>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</si>
  <si>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</si>
  <si>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</si>
  <si>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</si>
  <si>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</si>
  <si>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</si>
  <si>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</si>
  <si>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</si>
  <si>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</si>
  <si>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</si>
  <si>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</si>
  <si>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</si>
  <si>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</si>
  <si>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</si>
  <si>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</si>
  <si>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</si>
  <si>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</si>
  <si>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</si>
  <si>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</si>
  <si>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</si>
  <si>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</si>
  <si>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</si>
  <si>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</si>
  <si>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</si>
  <si>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</si>
  <si>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</si>
  <si>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</si>
  <si>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</si>
  <si>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</si>
  <si>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</si>
  <si>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</si>
  <si>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</si>
  <si>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</si>
  <si>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</si>
  <si>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</si>
  <si>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</si>
  <si>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</si>
  <si>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</si>
  <si>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</si>
  <si>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</si>
  <si>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</si>
  <si>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</si>
  <si>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</si>
  <si>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</si>
  <si>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</si>
  <si>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</si>
  <si>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</si>
  <si>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</si>
  <si>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</si>
  <si>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</si>
  <si>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</si>
  <si>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</si>
  <si>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</si>
  <si>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</si>
  <si>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</si>
  <si>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</si>
  <si>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</si>
  <si>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</si>
  <si>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</si>
  <si>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</si>
  <si>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</si>
  <si>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</si>
  <si>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</si>
  <si>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</si>
  <si>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</si>
  <si>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</si>
  <si>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</si>
  <si>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</si>
  <si>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</si>
  <si>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</si>
  <si>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</si>
  <si>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</si>
  <si>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</si>
  <si>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</si>
  <si>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</si>
  <si>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</si>
  <si>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</si>
  <si>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</si>
  <si>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</si>
  <si>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</si>
  <si>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</si>
  <si>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</si>
  <si>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</si>
  <si>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</si>
  <si>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</si>
  <si>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</si>
  <si>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</si>
  <si>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</si>
  <si>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</si>
  <si>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</si>
  <si>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</si>
  <si>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</si>
  <si>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</si>
  <si>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</si>
  <si>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</si>
  <si>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</si>
  <si>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</si>
  <si>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</si>
  <si>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</si>
  <si>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</si>
  <si>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</si>
  <si>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</si>
  <si>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</si>
  <si>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</si>
  <si>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</si>
  <si>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</si>
  <si>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</si>
  <si>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</si>
  <si>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</si>
  <si>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</si>
  <si>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</si>
  <si>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</si>
  <si>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</si>
  <si>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</si>
  <si>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</si>
  <si>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</si>
  <si>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</si>
  <si>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</si>
  <si>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</si>
  <si>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</si>
  <si>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</si>
  <si>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</si>
  <si>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</si>
  <si>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</si>
  <si>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</si>
  <si>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</si>
  <si>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</si>
  <si>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</si>
  <si>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</si>
  <si>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</si>
  <si>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</si>
  <si>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</si>
  <si>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</si>
  <si>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</si>
  <si>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</si>
  <si>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</si>
  <si>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</si>
  <si>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</si>
  <si>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</si>
  <si>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</si>
  <si>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</si>
  <si>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</si>
  <si>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</si>
  <si>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</si>
  <si>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</si>
  <si>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</si>
  <si>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</si>
  <si>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</si>
  <si>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</si>
  <si>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</si>
  <si>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</si>
  <si>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</si>
  <si>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</si>
  <si>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</si>
  <si>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</si>
  <si>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</si>
  <si>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</si>
  <si>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</si>
  <si>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</si>
  <si>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</si>
  <si>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</si>
  <si>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</si>
  <si>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</si>
  <si>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</si>
  <si>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</si>
  <si>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</si>
  <si>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</si>
  <si>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</si>
  <si>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</si>
  <si>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</si>
  <si>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</si>
  <si>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</si>
  <si>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</si>
  <si>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</si>
  <si>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</si>
  <si>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</si>
  <si>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</si>
  <si>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</si>
  <si>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</si>
  <si>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</si>
  <si>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</si>
  <si>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</si>
  <si>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</si>
  <si>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</si>
  <si>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</si>
  <si>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</si>
  <si>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</si>
  <si>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</si>
  <si>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</si>
  <si>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</si>
  <si>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</si>
  <si>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</si>
  <si>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</si>
  <si>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</si>
  <si>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</si>
  <si>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</si>
  <si>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</si>
  <si>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</si>
  <si>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</si>
  <si>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</si>
  <si>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</si>
  <si>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</si>
  <si>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</si>
  <si>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</si>
  <si>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</si>
  <si>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</si>
  <si>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</si>
  <si>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</si>
  <si>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</si>
  <si>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</si>
  <si>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</si>
  <si>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</si>
  <si>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</si>
  <si>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</si>
  <si>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</si>
  <si>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</si>
  <si>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</si>
  <si>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</si>
  <si>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</si>
  <si>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</si>
  <si>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</si>
  <si>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</si>
  <si>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</si>
  <si>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</si>
  <si>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</si>
  <si>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</si>
  <si>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</si>
  <si>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</si>
  <si>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</si>
  <si>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</si>
  <si>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</si>
  <si>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</si>
  <si>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</si>
  <si>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</si>
  <si>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</si>
  <si>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</si>
  <si>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</si>
  <si>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</si>
  <si>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</si>
  <si>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</si>
  <si>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</si>
  <si>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</si>
  <si>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</si>
  <si>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</si>
  <si>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</si>
  <si>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</si>
  <si>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</si>
  <si>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</si>
  <si>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</si>
  <si>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</si>
  <si>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</si>
  <si>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</si>
  <si>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</si>
  <si>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</si>
  <si>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</si>
  <si>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</si>
  <si>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</si>
  <si>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</si>
  <si>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</si>
  <si>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</si>
  <si>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</si>
  <si>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</si>
  <si>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</si>
  <si>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</si>
  <si>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</si>
  <si>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</si>
  <si>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</si>
  <si>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</si>
  <si>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</si>
  <si>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</si>
  <si>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</si>
  <si>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</si>
  <si>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</si>
  <si>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</si>
  <si>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</si>
  <si>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</si>
  <si>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</si>
  <si>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</si>
  <si>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</si>
  <si>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</si>
  <si>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</si>
  <si>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</si>
  <si>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</si>
  <si>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</si>
  <si>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</si>
  <si>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</si>
  <si>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</si>
  <si>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</si>
  <si>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</si>
  <si>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</si>
  <si>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</si>
  <si>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</si>
  <si>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</si>
  <si>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</si>
  <si>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</si>
  <si>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</si>
  <si>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</si>
  <si>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</si>
  <si>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</si>
  <si>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</si>
  <si>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</si>
  <si>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</si>
  <si>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</si>
  <si>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</si>
  <si>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</si>
  <si>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</si>
  <si>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</si>
  <si>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</si>
  <si>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</si>
  <si>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</si>
  <si>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</si>
  <si>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Serial Number</t>
  </si>
  <si>
    <t>No. Of Items</t>
  </si>
  <si>
    <t>Average of Rating</t>
  </si>
  <si>
    <t>Total Sales</t>
  </si>
  <si>
    <t>Avg Sales</t>
  </si>
  <si>
    <t>Avg Rating</t>
  </si>
  <si>
    <t>KPI REQUIREMENT</t>
  </si>
  <si>
    <t>Row Labels</t>
  </si>
  <si>
    <t xml:space="preserve">TOTAL SALES BY ITEM CONTENT </t>
  </si>
  <si>
    <t>TOTAL SALES BY ITEM TYPE</t>
  </si>
  <si>
    <t>Column Labels</t>
  </si>
  <si>
    <t>Details for Sum of Sales - Item Fat Content: Regular</t>
  </si>
  <si>
    <t>FAT CONTENT BY OUTLET FOR TOTAL SALES</t>
  </si>
  <si>
    <t>TOTAL SALES BY OUTLET ESTABLISHED</t>
  </si>
  <si>
    <t>Sum of Total Sales</t>
  </si>
  <si>
    <t>Sales by Outlet Type</t>
  </si>
  <si>
    <t>Sales by Oulet Location</t>
  </si>
  <si>
    <t>ALL METRICS BY OULET TYPE</t>
  </si>
  <si>
    <t>Average of Total Sales</t>
  </si>
  <si>
    <t>Count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</si>
</sst>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
    <numFmt numFmtId="165" formatCode="0.0"/>
    <numFmt numFmtId="166" formatCode="&quot;$&quot;0.00,,&quot;M&quot;"/>
    <numFmt numFmtId="167" formatCode="&quot;$&quot;0.00,&quot;K&quot;"/>
    <numFmt numFmtId="168" formatCode="&quot;$&quot;0.0,&quot;K&quot;"/>
    <numFmt numFmtId="169" formatCode="\$0"/>
  </numFmts>
  <fonts count="24" x14ac:knownFonts="1">
    <font>
      <sz val="12"/>
      <color theme="1"/>
      <name val="Rockwell"/>
      <family val="2"/>
      <scheme val="minor"/>
    </font>
    <font>
      <sz val="12"/>
      <color theme="1"/>
      <name val="Rockwell"/>
      <family val="2"/>
      <scheme val="minor"/>
    </font>
    <font>
      <sz val="18"/>
      <color theme="3"/>
      <name val="Rockwell Condensed"/>
      <family val="2"/>
      <scheme val="major"/>
    </font>
    <font>
      <b/>
      <sz val="15"/>
      <color theme="3"/>
      <name val="Rockwell"/>
      <family val="2"/>
      <scheme val="minor"/>
    </font>
    <font>
      <b/>
      <sz val="13"/>
      <color theme="3"/>
      <name val="Rockwell"/>
      <family val="2"/>
      <scheme val="minor"/>
    </font>
    <font>
      <b/>
      <sz val="11"/>
      <color theme="3"/>
      <name val="Rockwell"/>
      <family val="2"/>
      <scheme val="minor"/>
    </font>
    <font>
      <sz val="12"/>
      <color rgb="FF006100"/>
      <name val="Rockwell"/>
      <family val="2"/>
      <scheme val="minor"/>
    </font>
    <font>
      <sz val="12"/>
      <color rgb="FF9C0006"/>
      <name val="Rockwell"/>
      <family val="2"/>
      <scheme val="minor"/>
    </font>
    <font>
      <sz val="12"/>
      <color rgb="FF9C5700"/>
      <name val="Rockwell"/>
      <family val="2"/>
      <scheme val="minor"/>
    </font>
    <font>
      <sz val="12"/>
      <color rgb="FF3F3F76"/>
      <name val="Rockwell"/>
      <family val="2"/>
      <scheme val="minor"/>
    </font>
    <font>
      <b/>
      <sz val="12"/>
      <color rgb="FF3F3F3F"/>
      <name val="Rockwell"/>
      <family val="2"/>
      <scheme val="minor"/>
    </font>
    <font>
      <b/>
      <sz val="12"/>
      <color rgb="FFFA7D00"/>
      <name val="Rockwell"/>
      <family val="2"/>
      <scheme val="minor"/>
    </font>
    <font>
      <sz val="12"/>
      <color rgb="FFFA7D00"/>
      <name val="Rockwell"/>
      <family val="2"/>
      <scheme val="minor"/>
    </font>
    <font>
      <b/>
      <sz val="12"/>
      <color theme="0"/>
      <name val="Rockwell"/>
      <family val="2"/>
      <scheme val="minor"/>
    </font>
    <font>
      <sz val="12"/>
      <color rgb="FFFF0000"/>
      <name val="Rockwell"/>
      <family val="2"/>
      <scheme val="minor"/>
    </font>
    <font>
      <i/>
      <sz val="12"/>
      <color rgb="FF7F7F7F"/>
      <name val="Rockwell"/>
      <family val="2"/>
      <scheme val="minor"/>
    </font>
    <font>
      <b/>
      <sz val="12"/>
      <color theme="1"/>
      <name val="Rockwell"/>
      <family val="2"/>
      <scheme val="minor"/>
    </font>
    <font>
      <sz val="12"/>
      <color theme="0"/>
      <name val="Rockwell"/>
      <family val="2"/>
      <scheme val="minor"/>
    </font>
    <font>
      <sz val="12"/>
      <color rgb="FFC00000"/>
      <name val="Rockwell"/>
      <family val="2"/>
      <scheme val="minor"/>
    </font>
    <font>
      <u/>
      <sz val="12"/>
      <color theme="1"/>
      <name val="Rockwell"/>
      <family val="2"/>
      <scheme val="minor"/>
    </font>
    <font>
      <sz val="8"/>
      <name val="Rockwell"/>
      <family val="2"/>
      <scheme val="minor"/>
    </font>
    <font>
      <sz val="12"/>
      <color theme="1"/>
      <name val="Calibri"/>
      <family val="2"/>
    </font>
    <font>
      <b/>
      <sz val="12"/>
      <color theme="1"/>
      <name val="Calibri"/>
      <family val="2"/>
    </font>
    <font>
      <b/>
      <sz val="10"/>
      <color theme="1"/>
      <name val="Calibri"/>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C000"/>
        <bgColor indexed="64"/>
      </patternFill>
    </fill>
  </fills>
  <borders count="2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bottom style="medium">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3">
    <xf numFmtId="0" fontId="0" fillId="0" borderId="0" xfId="0"/>
    <xf numFmtId="0" fontId="0" fillId="0" borderId="10" xfId="0" applyBorder="1"/>
    <xf numFmtId="164" fontId="0" fillId="0" borderId="11" xfId="0" applyNumberFormat="1" applyBorder="1"/>
    <xf numFmtId="0" fontId="0" fillId="0" borderId="11" xfId="0" applyBorder="1"/>
    <xf numFmtId="165" fontId="0" fillId="0" borderId="12" xfId="0" applyNumberFormat="1" applyBorder="1"/>
    <xf numFmtId="0" fontId="16" fillId="0" borderId="0" xfId="0" applyFont="1"/>
    <xf numFmtId="0" fontId="19" fillId="0" borderId="0" xfId="0" applyFont="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166" fontId="0" fillId="0" borderId="19" xfId="0" applyNumberFormat="1" applyBorder="1"/>
    <xf numFmtId="0" fontId="0" fillId="0" borderId="20" xfId="0" applyBorder="1"/>
    <xf numFmtId="0" fontId="0" fillId="0" borderId="21" xfId="0" applyBorder="1"/>
    <xf numFmtId="0" fontId="0" fillId="0" borderId="22" xfId="0" applyBorder="1"/>
    <xf numFmtId="0" fontId="19" fillId="0" borderId="18" xfId="0" applyFont="1" applyBorder="1"/>
    <xf numFmtId="167" fontId="0" fillId="0" borderId="17" xfId="0" applyNumberFormat="1" applyBorder="1"/>
    <xf numFmtId="167" fontId="0" fillId="0" borderId="22" xfId="0" applyNumberFormat="1" applyBorder="1"/>
    <xf numFmtId="167" fontId="0" fillId="0" borderId="14" xfId="0" applyNumberFormat="1" applyBorder="1"/>
    <xf numFmtId="167" fontId="0" fillId="0" borderId="16" xfId="0" applyNumberFormat="1" applyBorder="1"/>
    <xf numFmtId="167" fontId="0" fillId="0" borderId="18" xfId="0" applyNumberFormat="1" applyBorder="1"/>
    <xf numFmtId="167" fontId="0" fillId="0" borderId="20" xfId="0" applyNumberFormat="1" applyBorder="1"/>
    <xf numFmtId="0" fontId="0" fillId="0" borderId="13" xfId="0" pivotButton="1" applyBorder="1"/>
    <xf numFmtId="0" fontId="0" fillId="0" borderId="25" xfId="0" applyBorder="1"/>
    <xf numFmtId="0" fontId="0" fillId="0" borderId="26" xfId="0" applyBorder="1"/>
    <xf numFmtId="0" fontId="0" fillId="0" borderId="27" xfId="0" applyBorder="1"/>
    <xf numFmtId="0" fontId="0" fillId="0" borderId="23" xfId="0" applyBorder="1" applyAlignment="1">
      <alignment horizontal="left"/>
    </xf>
    <xf numFmtId="0" fontId="0" fillId="0" borderId="28" xfId="0" applyBorder="1" applyAlignment="1">
      <alignment horizontal="left"/>
    </xf>
    <xf numFmtId="0" fontId="0" fillId="0" borderId="24" xfId="0" applyBorder="1" applyAlignment="1">
      <alignment horizontal="left"/>
    </xf>
    <xf numFmtId="168" fontId="0" fillId="0" borderId="23" xfId="0" applyNumberFormat="1" applyBorder="1"/>
    <xf numFmtId="168" fontId="0" fillId="0" borderId="24" xfId="0" applyNumberFormat="1" applyBorder="1"/>
    <xf numFmtId="0" fontId="0" fillId="0" borderId="13" xfId="0" applyBorder="1"/>
    <xf numFmtId="0" fontId="21" fillId="0" borderId="13" xfId="0" pivotButton="1" applyFont="1" applyBorder="1"/>
    <xf numFmtId="0" fontId="21" fillId="0" borderId="13" xfId="0" applyFont="1" applyBorder="1"/>
    <xf numFmtId="0" fontId="21" fillId="0" borderId="13" xfId="0" applyFont="1" applyBorder="1" applyAlignment="1">
      <alignment horizontal="left"/>
    </xf>
    <xf numFmtId="168" fontId="21" fillId="0" borderId="13" xfId="0" applyNumberFormat="1" applyFont="1" applyBorder="1"/>
    <xf numFmtId="168" fontId="0" fillId="0" borderId="13" xfId="0" applyNumberFormat="1" applyBorder="1"/>
    <xf numFmtId="169" fontId="21" fillId="0" borderId="13" xfId="0" applyNumberFormat="1" applyFont="1" applyBorder="1"/>
    <xf numFmtId="1" fontId="21" fillId="0" borderId="13" xfId="0" applyNumberFormat="1" applyFont="1" applyBorder="1"/>
    <xf numFmtId="167" fontId="21" fillId="0" borderId="23" xfId="0" applyNumberFormat="1" applyFont="1" applyBorder="1"/>
    <xf numFmtId="167" fontId="21" fillId="0" borderId="28" xfId="0" applyNumberFormat="1" applyFont="1" applyBorder="1"/>
    <xf numFmtId="167" fontId="21" fillId="0" borderId="24" xfId="0" applyNumberFormat="1" applyFont="1" applyBorder="1"/>
    <xf numFmtId="0" fontId="21" fillId="0" borderId="23" xfId="0" applyFont="1" applyBorder="1" applyAlignment="1">
      <alignment horizontal="left"/>
    </xf>
    <xf numFmtId="0" fontId="21" fillId="0" borderId="28" xfId="0" applyFont="1" applyBorder="1" applyAlignment="1">
      <alignment horizontal="left"/>
    </xf>
    <xf numFmtId="0" fontId="21" fillId="0" borderId="24" xfId="0" applyFont="1" applyBorder="1" applyAlignment="1">
      <alignment horizontal="left"/>
    </xf>
    <xf numFmtId="0" fontId="14" fillId="33" borderId="14" xfId="0" applyFont="1" applyFill="1" applyBorder="1" applyAlignment="1">
      <alignment horizontal="center"/>
    </xf>
    <xf numFmtId="0" fontId="14" fillId="33" borderId="15" xfId="0" applyFont="1" applyFill="1" applyBorder="1" applyAlignment="1">
      <alignment horizontal="center"/>
    </xf>
    <xf numFmtId="0" fontId="0" fillId="0" borderId="18" xfId="0" applyBorder="1" applyAlignment="1">
      <alignment horizontal="center"/>
    </xf>
    <xf numFmtId="0" fontId="0" fillId="0" borderId="0" xfId="0" applyAlignment="1">
      <alignment horizontal="center"/>
    </xf>
    <xf numFmtId="0" fontId="14" fillId="33" borderId="13" xfId="0" applyFont="1" applyFill="1" applyBorder="1" applyAlignment="1">
      <alignment horizontal="center"/>
    </xf>
    <xf numFmtId="0" fontId="14" fillId="33" borderId="18" xfId="0" applyFont="1" applyFill="1" applyBorder="1" applyAlignment="1">
      <alignment horizontal="center"/>
    </xf>
    <xf numFmtId="0" fontId="14" fillId="33" borderId="0" xfId="0" applyFont="1" applyFill="1" applyAlignment="1">
      <alignment horizontal="center"/>
    </xf>
    <xf numFmtId="0" fontId="14" fillId="33" borderId="17" xfId="0" applyFont="1" applyFill="1" applyBorder="1" applyAlignment="1">
      <alignment horizontal="center"/>
    </xf>
    <xf numFmtId="0" fontId="18" fillId="34" borderId="18" xfId="0" applyFont="1" applyFill="1" applyBorder="1" applyAlignment="1">
      <alignment horizontal="center"/>
    </xf>
    <xf numFmtId="0" fontId="18" fillId="34" borderId="0" xfId="0" applyFont="1" applyFill="1" applyAlignment="1">
      <alignment horizontal="center"/>
    </xf>
    <xf numFmtId="0" fontId="0" fillId="33" borderId="25" xfId="0" applyFill="1" applyBorder="1" applyAlignment="1">
      <alignment horizontal="center"/>
    </xf>
    <xf numFmtId="0" fontId="0" fillId="33" borderId="26" xfId="0" applyFill="1" applyBorder="1" applyAlignment="1">
      <alignment horizontal="center"/>
    </xf>
    <xf numFmtId="0" fontId="22" fillId="34" borderId="14" xfId="0" applyFont="1" applyFill="1" applyBorder="1" applyAlignment="1">
      <alignment horizontal="center"/>
    </xf>
    <xf numFmtId="0" fontId="23" fillId="34" borderId="15" xfId="0" applyFont="1" applyFill="1" applyBorder="1" applyAlignment="1">
      <alignment horizontal="center"/>
    </xf>
    <xf numFmtId="0" fontId="0" fillId="0" borderId="25" xfId="0" applyNumberFormat="1" applyBorder="1"/>
    <xf numFmtId="0" fontId="0" fillId="0" borderId="26" xfId="0" applyNumberFormat="1" applyBorder="1"/>
    <xf numFmtId="0" fontId="0" fillId="0" borderId="27"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2">
    <dxf>
      <font>
        <color theme="1"/>
      </font>
    </dxf>
    <dxf>
      <fill>
        <patternFill>
          <bgColor rgb="FFFFD200"/>
        </patternFill>
      </fill>
      <border>
        <left style="thin">
          <color auto="1"/>
        </left>
        <right style="thin">
          <color auto="1"/>
        </right>
        <top style="thin">
          <color auto="1"/>
        </top>
        <bottom style="thin">
          <color auto="1"/>
        </bottom>
      </border>
    </dxf>
    <dxf>
      <fill>
        <patternFill>
          <bgColor rgb="FFFFD200"/>
        </patternFill>
      </fill>
      <border>
        <left style="thin">
          <color auto="1"/>
        </left>
        <right style="thin">
          <color auto="1"/>
        </right>
        <top style="thin">
          <color auto="1"/>
        </top>
        <bottom style="thin">
          <color auto="1"/>
        </bottom>
      </border>
    </dxf>
    <dxf>
      <font>
        <color theme="1" tint="4.9989318521683403E-2"/>
      </font>
      <fill>
        <patternFill>
          <bgColor rgb="FFFFD200"/>
        </patternFill>
      </fill>
      <border>
        <left style="thin">
          <color auto="1"/>
        </left>
        <right style="thin">
          <color auto="1"/>
        </right>
        <top style="thin">
          <color auto="1"/>
        </top>
        <bottom style="thin">
          <color auto="1"/>
        </bottom>
      </border>
    </dxf>
    <dxf>
      <font>
        <color theme="1"/>
      </font>
      <fill>
        <patternFill>
          <bgColor rgb="FFFFD200"/>
        </patternFill>
      </fill>
      <border>
        <left style="thin">
          <color auto="1"/>
        </left>
        <right style="thin">
          <color auto="1"/>
        </right>
        <top style="thin">
          <color auto="1"/>
        </top>
        <bottom style="thin">
          <color auto="1"/>
        </bottom>
      </border>
    </dxf>
    <dxf>
      <font>
        <color theme="1"/>
      </font>
      <fill>
        <patternFill>
          <bgColor rgb="FFFFD200"/>
        </patternFill>
      </fill>
      <border>
        <left style="thin">
          <color auto="1"/>
        </left>
        <right style="thin">
          <color auto="1"/>
        </right>
        <top style="thin">
          <color auto="1"/>
        </top>
        <bottom style="thin">
          <color auto="1"/>
        </bottom>
      </border>
    </dxf>
    <dxf>
      <font>
        <color theme="1"/>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border>
    </dxf>
    <dxf>
      <border>
        <left/>
      </border>
    </dxf>
    <dxf>
      <border>
        <left/>
      </border>
    </dxf>
    <dxf>
      <border>
        <left/>
      </border>
    </dxf>
    <dxf>
      <font>
        <name val="Calibri"/>
        <scheme val="none"/>
      </font>
    </dxf>
    <dxf>
      <font>
        <name val="Calibri"/>
        <scheme val="none"/>
      </font>
    </dxf>
    <dxf>
      <font>
        <name val="Calibri"/>
        <scheme val="none"/>
      </font>
    </dxf>
    <dxf>
      <font>
        <name val="Calibri"/>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border>
    </dxf>
    <dxf>
      <border>
        <left/>
      </border>
    </dxf>
    <dxf>
      <border>
        <left/>
      </border>
    </dxf>
    <dxf>
      <border>
        <left/>
      </border>
    </dxf>
    <dxf>
      <font>
        <name val="Calibri"/>
        <scheme val="none"/>
      </font>
    </dxf>
    <dxf>
      <font>
        <name val="Calibri"/>
        <scheme val="none"/>
      </font>
    </dxf>
    <dxf>
      <font>
        <name val="Calibri"/>
        <scheme val="none"/>
      </font>
    </dxf>
    <dxf>
      <font>
        <name val="Calibri"/>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numFmt numFmtId="169"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border>
    </dxf>
    <dxf>
      <border>
        <left/>
      </border>
    </dxf>
    <dxf>
      <border>
        <left/>
      </border>
    </dxf>
    <dxf>
      <border>
        <left/>
      </border>
    </dxf>
    <dxf>
      <font>
        <name val="Calibri"/>
        <scheme val="none"/>
      </font>
    </dxf>
    <dxf>
      <font>
        <name val="Calibri"/>
        <scheme val="none"/>
      </font>
    </dxf>
    <dxf>
      <font>
        <name val="Calibri"/>
        <scheme val="none"/>
      </font>
    </dxf>
    <dxf>
      <font>
        <name val="Calibri"/>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border>
    </dxf>
    <dxf>
      <border>
        <left/>
      </border>
    </dxf>
    <dxf>
      <border>
        <left/>
      </border>
    </dxf>
    <dxf>
      <border>
        <left/>
      </border>
    </dxf>
    <dxf>
      <font>
        <name val="Calibri"/>
        <scheme val="none"/>
      </font>
    </dxf>
    <dxf>
      <font>
        <name val="Calibri"/>
        <scheme val="none"/>
      </font>
    </dxf>
    <dxf>
      <font>
        <name val="Calibri"/>
        <scheme val="none"/>
      </font>
    </dxf>
    <dxf>
      <font>
        <name val="Calibri"/>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border>
    </dxf>
    <dxf>
      <border>
        <left/>
      </border>
    </dxf>
    <dxf>
      <border>
        <left/>
      </border>
    </dxf>
    <dxf>
      <border>
        <left/>
      </border>
    </dxf>
    <dxf>
      <font>
        <name val="Calibri"/>
        <scheme val="none"/>
      </font>
    </dxf>
    <dxf>
      <font>
        <name val="Calibri"/>
        <scheme val="none"/>
      </font>
    </dxf>
    <dxf>
      <font>
        <name val="Calibri"/>
        <scheme val="none"/>
      </font>
    </dxf>
    <dxf>
      <font>
        <name val="Calibri"/>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border>
    </dxf>
    <dxf>
      <border>
        <left/>
      </border>
    </dxf>
    <dxf>
      <border>
        <left/>
      </border>
    </dxf>
    <dxf>
      <border>
        <left/>
      </border>
    </dxf>
    <dxf>
      <font>
        <name val="Calibri"/>
        <scheme val="none"/>
      </font>
    </dxf>
    <dxf>
      <font>
        <name val="Calibri"/>
        <scheme val="none"/>
      </font>
    </dxf>
    <dxf>
      <font>
        <name val="Calibri"/>
        <scheme val="none"/>
      </font>
    </dxf>
    <dxf>
      <font>
        <name val="Calibri"/>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border>
    </dxf>
    <dxf>
      <border>
        <left/>
      </border>
    </dxf>
    <dxf>
      <border>
        <left/>
      </border>
    </dxf>
    <dxf>
      <border>
        <left/>
      </border>
    </dxf>
    <dxf>
      <border>
        <left/>
      </border>
    </dxf>
    <dxf>
      <font>
        <name val="Calibri"/>
        <scheme val="none"/>
      </font>
    </dxf>
    <dxf>
      <font>
        <name val="Calibri"/>
        <scheme val="none"/>
      </font>
    </dxf>
    <dxf>
      <font>
        <name val="Calibri"/>
        <scheme val="none"/>
      </font>
    </dxf>
    <dxf>
      <font>
        <name val="Calibri"/>
        <scheme val="none"/>
      </font>
    </dxf>
    <dxf>
      <font>
        <name val="Calibri"/>
        <scheme val="none"/>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rgb="FFFFD200"/>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s>
  <tableStyles count="9" defaultTableStyle="TableStyleMedium2" defaultPivotStyle="PivotStyleLight16">
    <tableStyle name="BLINKIT ANALYSIS" pivot="0" table="0" count="1" xr9:uid="{A4EB34E8-DDD7-45B0-817C-255360A5F4E0}">
      <tableStyleElement type="wholeTable" dxfId="220"/>
    </tableStyle>
    <tableStyle name="HI" pivot="0" table="0" count="1" xr9:uid="{DFA91CC9-AD5C-434B-A828-FC5361A01B01}">
      <tableStyleElement type="wholeTable" dxfId="5"/>
    </tableStyle>
    <tableStyle name="L" pivot="0" table="0" count="1" xr9:uid="{6EA0FC00-B9C9-4C5F-AC8C-ED6DA75F9385}">
      <tableStyleElement type="wholeTable" dxfId="4"/>
    </tableStyle>
    <tableStyle name="LAST" pivot="0" table="0" count="1" xr9:uid="{7A957C38-820A-4BE1-A593-9BF21BF768E8}">
      <tableStyleElement type="wholeTable" dxfId="3"/>
    </tableStyle>
    <tableStyle name="LOAD" pivot="0" table="0" count="1" xr9:uid="{B6480870-61E0-4C15-A3A9-E3A364F525BB}">
      <tableStyleElement type="wholeTable" dxfId="1"/>
    </tableStyle>
    <tableStyle name="Slicer Style 1" pivot="0" table="0" count="1" xr9:uid="{9DB2222A-BA7D-4408-BF0C-DE09D1DC6431}">
      <tableStyleElement type="wholeTable" dxfId="6"/>
    </tableStyle>
    <tableStyle name="Slicer Style 2" pivot="0" table="0" count="1" xr9:uid="{6D1DA61E-7840-4272-B085-B1F5CE9C65A6}">
      <tableStyleElement type="wholeTable" dxfId="2"/>
    </tableStyle>
    <tableStyle name="Slicer Style 3" pivot="0" table="0" count="1" xr9:uid="{C3D6C4FB-3062-44F9-A097-D2B6444BCCDD}">
      <tableStyleElement type="wholeTable" dxfId="221"/>
    </tableStyle>
    <tableStyle name="Slicer Style 4" pivot="0" table="0" count="1" xr9:uid="{54BFC231-1F10-4A54-B541-40B7488C661E}">
      <tableStyleElement type="headerRow" dxfId="0"/>
    </tableStyle>
  </tableStyles>
  <colors>
    <mruColors>
      <color rgb="FFFFD200"/>
      <color rgb="FFD09E00"/>
      <color rgb="FF88D12F"/>
      <color rgb="FFD0AC2C"/>
      <color rgb="FFFAFAFA"/>
    </mruColors>
  </colors>
  <extLst>
    <ext xmlns:x14="http://schemas.microsoft.com/office/spreadsheetml/2009/9/main" uri="{EB79DEF2-80B8-43e5-95BD-54CBDDF9020C}">
      <x14:slicerStyles defaultSlicerStyle="SlicerStyleLight1">
        <x14:slicerStyle name="BLINKIT ANALYSIS"/>
        <x14:slicerStyle name="HI"/>
        <x14:slicerStyle name="L"/>
        <x14:slicerStyle name="LAST"/>
        <x14:slicerStyle name="LOAD"/>
        <x14:slicerStyle name="Slicer Style 1"/>
        <x14:slicerStyle name="Slicer Style 2"/>
        <x14:slicerStyle name="Slicer Style 3"/>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[Dashboard.xlsx]Sheets Design!PivotTable2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24460478205443303"/>
          <c:y val="0.13050040331886084"/>
          <c:w val="0.35433333333333333"/>
          <c:h val="0.5905555555555555"/>
        </c:manualLayout>
      </c:layout>
      <c:doughnutChart>
        <c:varyColors val="1"/>
        <c:ser>
          <c:idx val="0"/>
          <c:order val="0"/>
          <c:tx>
            <c:strRef>
              <c:f>'Sheets Design'!$C$17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429-4914-BDBE-24017D31E88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429-4914-BDBE-24017D31E885}"/>
              </c:ext>
            </c:extLst>
          </c:dPt>
          <c:cat>
            <c:strRef>
              <c:f>'Sheets Design'!$B$18:$B$19</c:f>
              <c:strCache>
                <c:ptCount val="2"/>
                <c:pt idx="0">
                  <c:v>Low Fat</c:v>
                </c:pt>
                <c:pt idx="1">
                  <c:v>Regular</c:v>
                </c:pt>
              </c:strCache>
            </c:strRef>
          </c:cat>
          <c:val>
            <c:numRef>
              <c:f>'Sheets Design'!$C$18:$C$19</c:f>
              <c:numCache>
                <c:formatCode>"$"0.0,"K"</c:formatCode>
                <c:ptCount val="2"/>
                <c:pt idx="0">
                  <c:v>776319.68840000057</c:v>
                </c:pt>
                <c:pt idx="1">
                  <c:v>425361.8043999995</c:v>
                </c:pt>
              </c:numCache>
            </c:numRef>
          </c:val>
          <c:extLst>
            <c:ext xmlns:c16="http://schemas.microsoft.com/office/drawing/2014/chart" uri="{C3380CC4-5D6E-409C-BE32-E72D297353CC}">
              <c16:uniqueId val="{00000000-3B1A-4D55-B28A-90B3A6713F4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[Dashboard.xlsx]Sheets Design!PivotTable3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968438967753149"/>
          <c:y val="5.4107268071893068E-2"/>
          <c:w val="0.42757863054008921"/>
          <c:h val="0.86904768042384684"/>
        </c:manualLayout>
      </c:layout>
      <c:barChart>
        <c:barDir val="bar"/>
        <c:grouping val="clustered"/>
        <c:varyColors val="0"/>
        <c:ser>
          <c:idx val="0"/>
          <c:order val="0"/>
          <c:tx>
            <c:strRef>
              <c:f>'Sheets Design'!$C$27:$C$28</c:f>
              <c:strCache>
                <c:ptCount val="1"/>
                <c:pt idx="0">
                  <c:v>Regular</c:v>
                </c:pt>
              </c:strCache>
            </c:strRef>
          </c:tx>
          <c:spPr>
            <a:solidFill>
              <a:schemeClr val="accent1"/>
            </a:solidFill>
            <a:ln>
              <a:noFill/>
            </a:ln>
            <a:effectLst/>
          </c:spPr>
          <c:invertIfNegative val="0"/>
          <c:cat>
            <c:strRef>
              <c:f>'Sheets Design'!$B$29:$B$31</c:f>
              <c:strCache>
                <c:ptCount val="3"/>
                <c:pt idx="0">
                  <c:v>Tier 1</c:v>
                </c:pt>
                <c:pt idx="1">
                  <c:v>Tier 2</c:v>
                </c:pt>
                <c:pt idx="2">
                  <c:v>Tier 3</c:v>
                </c:pt>
              </c:strCache>
            </c:strRef>
          </c:cat>
          <c:val>
            <c:numRef>
              <c:f>'Sheets Design'!$C$29:$C$31</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B676-461E-9282-26EC100730DA}"/>
            </c:ext>
          </c:extLst>
        </c:ser>
        <c:ser>
          <c:idx val="1"/>
          <c:order val="1"/>
          <c:tx>
            <c:strRef>
              <c:f>'Sheets Design'!$D$27:$D$28</c:f>
              <c:strCache>
                <c:ptCount val="1"/>
                <c:pt idx="0">
                  <c:v>Low Fat</c:v>
                </c:pt>
              </c:strCache>
            </c:strRef>
          </c:tx>
          <c:spPr>
            <a:solidFill>
              <a:schemeClr val="accent2"/>
            </a:solidFill>
            <a:ln>
              <a:noFill/>
            </a:ln>
            <a:effectLst/>
          </c:spPr>
          <c:invertIfNegative val="0"/>
          <c:cat>
            <c:strRef>
              <c:f>'Sheets Design'!$B$29:$B$31</c:f>
              <c:strCache>
                <c:ptCount val="3"/>
                <c:pt idx="0">
                  <c:v>Tier 1</c:v>
                </c:pt>
                <c:pt idx="1">
                  <c:v>Tier 2</c:v>
                </c:pt>
                <c:pt idx="2">
                  <c:v>Tier 3</c:v>
                </c:pt>
              </c:strCache>
            </c:strRef>
          </c:cat>
          <c:val>
            <c:numRef>
              <c:f>'Sheets Design'!$D$29:$D$31</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B676-461E-9282-26EC100730DA}"/>
            </c:ext>
          </c:extLst>
        </c:ser>
        <c:dLbls>
          <c:showLegendKey val="0"/>
          <c:showVal val="0"/>
          <c:showCatName val="0"/>
          <c:showSerName val="0"/>
          <c:showPercent val="0"/>
          <c:showBubbleSize val="0"/>
        </c:dLbls>
        <c:gapWidth val="182"/>
        <c:axId val="598805168"/>
        <c:axId val="598806128"/>
      </c:barChart>
      <c:catAx>
        <c:axId val="5988051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806128"/>
        <c:crosses val="autoZero"/>
        <c:auto val="1"/>
        <c:lblAlgn val="ctr"/>
        <c:lblOffset val="100"/>
        <c:noMultiLvlLbl val="0"/>
      </c:catAx>
      <c:valAx>
        <c:axId val="598806128"/>
        <c:scaling>
          <c:orientation val="minMax"/>
        </c:scaling>
        <c:delete val="1"/>
        <c:axPos val="b"/>
        <c:numFmt formatCode="&quot;$&quot;0.00,&quot;K&quot;" sourceLinked="1"/>
        <c:majorTickMark val="out"/>
        <c:minorTickMark val="none"/>
        <c:tickLblPos val="nextTo"/>
        <c:crossAx val="598805168"/>
        <c:crosses val="autoZero"/>
        <c:crossBetween val="between"/>
      </c:valAx>
      <c:spPr>
        <a:noFill/>
        <a:ln>
          <a:noFill/>
        </a:ln>
        <a:effectLst/>
      </c:spPr>
    </c:plotArea>
    <c:legend>
      <c:legendPos val="t"/>
      <c:layout>
        <c:manualLayout>
          <c:xMode val="edge"/>
          <c:yMode val="edge"/>
          <c:x val="0.2344647020547897"/>
          <c:y val="1.7257920298303833E-2"/>
          <c:w val="0.46860181264466522"/>
          <c:h val="4.734218968130373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[Dashboard.xlsx]Sheets Design!PivotTable4</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046150273819233"/>
          <c:y val="6.2157091597704134E-2"/>
          <c:w val="0.7696845253101825"/>
          <c:h val="0.91444029745623712"/>
        </c:manualLayout>
      </c:layout>
      <c:barChart>
        <c:barDir val="bar"/>
        <c:grouping val="clustered"/>
        <c:varyColors val="0"/>
        <c:ser>
          <c:idx val="0"/>
          <c:order val="0"/>
          <c:tx>
            <c:strRef>
              <c:f>'Sheets Design'!$B$42</c:f>
              <c:strCache>
                <c:ptCount val="1"/>
                <c:pt idx="0">
                  <c:v>Total</c:v>
                </c:pt>
              </c:strCache>
            </c:strRef>
          </c:tx>
          <c:spPr>
            <a:solidFill>
              <a:schemeClr val="accent1"/>
            </a:solidFill>
            <a:ln>
              <a:noFill/>
            </a:ln>
            <a:effectLst/>
          </c:spPr>
          <c:invertIfNegative val="0"/>
          <c:cat>
            <c:strRef>
              <c:f>'Sheets Design'!$A$43:$A$58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Design'!$B$43:$B$58</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5F6-45F8-B774-943F63E44F8F}"/>
            </c:ext>
          </c:extLst>
        </c:ser>
        <c:dLbls>
          <c:showLegendKey val="0"/>
          <c:showVal val="0"/>
          <c:showCatName val="0"/>
          <c:showSerName val="0"/>
          <c:showPercent val="0"/>
          <c:showBubbleSize val="0"/>
        </c:dLbls>
        <c:gapWidth val="182"/>
        <c:axId val="232479712"/>
        <c:axId val="232481152"/>
      </c:barChart>
      <c:catAx>
        <c:axId val="232479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481152"/>
        <c:crosses val="autoZero"/>
        <c:auto val="1"/>
        <c:lblAlgn val="ctr"/>
        <c:lblOffset val="100"/>
        <c:noMultiLvlLbl val="0"/>
      </c:catAx>
      <c:valAx>
        <c:axId val="232481152"/>
        <c:scaling>
          <c:orientation val="minMax"/>
        </c:scaling>
        <c:delete val="1"/>
        <c:axPos val="b"/>
        <c:numFmt formatCode="&quot;$&quot;0.00,&quot;K&quot;" sourceLinked="1"/>
        <c:majorTickMark val="none"/>
        <c:minorTickMark val="none"/>
        <c:tickLblPos val="nextTo"/>
        <c:crossAx val="2324797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[Dashboard.xlsx]Sheets Design!PivotTable5</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42279651797056"/>
          <c:y val="9.6059222815217962E-2"/>
          <c:w val="0.79383583870198049"/>
          <c:h val="0.79731120740222139"/>
        </c:manualLayout>
      </c:layout>
      <c:areaChart>
        <c:grouping val="standard"/>
        <c:varyColors val="0"/>
        <c:ser>
          <c:idx val="0"/>
          <c:order val="0"/>
          <c:tx>
            <c:strRef>
              <c:f>'Sheets Design'!$B$63</c:f>
              <c:strCache>
                <c:ptCount val="1"/>
                <c:pt idx="0">
                  <c:v>Total</c:v>
                </c:pt>
              </c:strCache>
            </c:strRef>
          </c:tx>
          <c:spPr>
            <a:solidFill>
              <a:schemeClr val="accent1"/>
            </a:solidFill>
            <a:ln>
              <a:noFill/>
            </a:ln>
            <a:effectLst/>
          </c:spPr>
          <c:cat>
            <c:strRef>
              <c:f>'Sheets Design'!$A$64:$A$72</c:f>
              <c:strCache>
                <c:ptCount val="9"/>
                <c:pt idx="0">
                  <c:v>2011</c:v>
                </c:pt>
                <c:pt idx="1">
                  <c:v>2012</c:v>
                </c:pt>
                <c:pt idx="2">
                  <c:v>2014</c:v>
                </c:pt>
                <c:pt idx="3">
                  <c:v>2015</c:v>
                </c:pt>
                <c:pt idx="4">
                  <c:v>2016</c:v>
                </c:pt>
                <c:pt idx="5">
                  <c:v>2017</c:v>
                </c:pt>
                <c:pt idx="6">
                  <c:v>2018</c:v>
                </c:pt>
                <c:pt idx="7">
                  <c:v>2020</c:v>
                </c:pt>
                <c:pt idx="8">
                  <c:v>2022</c:v>
                </c:pt>
              </c:strCache>
            </c:strRef>
          </c:cat>
          <c:val>
            <c:numRef>
              <c:f>'Sheets Design'!$B$64:$B$72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54E-47C6-9D66-B0A8FA28725A}"/>
            </c:ext>
          </c:extLst>
        </c:ser>
        <c:dLbls>
          <c:showLegendKey val="0"/>
          <c:showVal val="0"/>
          <c:showCatName val="0"/>
          <c:showSerName val="0"/>
          <c:showPercent val="0"/>
          <c:showBubbleSize val="0"/>
        </c:dLbls>
        <c:axId val="425918624"/>
        <c:axId val="425919104"/>
      </c:areaChart>
      <c:catAx>
        <c:axId val="4259186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919104"/>
        <c:crosses val="autoZero"/>
        <c:auto val="1"/>
        <c:lblAlgn val="ctr"/>
        <c:lblOffset val="100"/>
        <c:noMultiLvlLbl val="0"/>
      </c:catAx>
      <c:valAx>
        <c:axId val="4259191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918624"/>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[Dashboard.xlsx]Sheets Design!PivotTable6</c:name>
    <c:fmtId val="3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manualLayout>
          <c:layoutTarget val="inner"/>
          <c:xMode val="edge"/>
          <c:yMode val="edge"/>
          <c:x val="0.18242170101944871"/>
          <c:y val="0.15414816255612526"/>
          <c:w val="0.41327909011373576"/>
          <c:h val="0.68879848352289297"/>
        </c:manualLayout>
      </c:layout>
      <c:doughnutChart>
        <c:varyColors val="1"/>
        <c:ser>
          <c:idx val="0"/>
          <c:order val="0"/>
          <c:tx>
            <c:strRef>
              <c:f>'Sheets Design'!$B$77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B53-4342-838C-8EDB6065AAB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B53-4342-838C-8EDB6065AAB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B53-4342-838C-8EDB6065AAB6}"/>
              </c:ext>
            </c:extLst>
          </c:dPt>
          <c:cat>
            <c:strRef>
              <c:f>'Sheets Design'!$A$78:$A$80</c:f>
              <c:strCache>
                <c:ptCount val="3"/>
                <c:pt idx="0">
                  <c:v>High</c:v>
                </c:pt>
                <c:pt idx="1">
                  <c:v>Medium</c:v>
                </c:pt>
                <c:pt idx="2">
                  <c:v>Small</c:v>
                </c:pt>
              </c:strCache>
            </c:strRef>
          </c:cat>
          <c:val>
            <c:numRef>
              <c:f>'Sheets Design'!$B$78:$B$80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976F-40A3-BB7F-8C88A6DE0C1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[Dashboard.xlsx]Sheets Design!PivotTable8</c:name>
    <c:fmtId val="48"/>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39946556582601228"/>
          <c:y val="0.11910897748831588"/>
          <c:w val="0.34734558180227471"/>
          <c:h val="0.63445465150189562"/>
        </c:manualLayout>
      </c:layout>
      <c:barChart>
        <c:barDir val="bar"/>
        <c:grouping val="clustered"/>
        <c:varyColors val="0"/>
        <c:ser>
          <c:idx val="0"/>
          <c:order val="0"/>
          <c:tx>
            <c:strRef>
              <c:f>'Sheets Design'!$B$100</c:f>
              <c:strCache>
                <c:ptCount val="1"/>
                <c:pt idx="0">
                  <c:v>Total</c:v>
                </c:pt>
              </c:strCache>
            </c:strRef>
          </c:tx>
          <c:spPr>
            <a:solidFill>
              <a:schemeClr val="accent1"/>
            </a:solidFill>
            <a:ln>
              <a:noFill/>
            </a:ln>
            <a:effectLst/>
          </c:spPr>
          <c:invertIfNegative val="0"/>
          <c:cat>
            <c:strRef>
              <c:f>'Sheets Design'!$A$101:$A$104</c:f>
              <c:strCache>
                <c:ptCount val="4"/>
                <c:pt idx="0">
                  <c:v>Grocery Store</c:v>
                </c:pt>
                <c:pt idx="1">
                  <c:v>Supermarket Type3</c:v>
                </c:pt>
                <c:pt idx="2">
                  <c:v>Supermarket Type2</c:v>
                </c:pt>
                <c:pt idx="3">
                  <c:v>Supermarket Type1</c:v>
                </c:pt>
              </c:strCache>
            </c:strRef>
          </c:cat>
          <c:val>
            <c:numRef>
              <c:f>'Sheets Design'!$B$101:$B$104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3-09E0-4450-816F-861C3F49A60B}"/>
            </c:ext>
          </c:extLst>
        </c:ser>
        <c:dLbls>
          <c:showLegendKey val="0"/>
          <c:showVal val="0"/>
          <c:showCatName val="0"/>
          <c:showSerName val="0"/>
          <c:showPercent val="0"/>
          <c:showBubbleSize val="0"/>
        </c:dLbls>
        <c:gapWidth val="182"/>
        <c:axId val="1524130848"/>
        <c:axId val="1524131328"/>
      </c:barChart>
      <c:catAx>
        <c:axId val="1524130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131328"/>
        <c:crosses val="autoZero"/>
        <c:auto val="1"/>
        <c:lblAlgn val="ctr"/>
        <c:lblOffset val="100"/>
        <c:noMultiLvlLbl val="0"/>
      </c:catAx>
      <c:valAx>
        <c:axId val="1524131328"/>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524130848"/>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[Dashboard.xlsx]Sheets Design!PivotTable9</c:name>
    <c:fmtId val="6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174396767736513E-2"/>
          <c:y val="8.3960684522986717E-2"/>
          <c:w val="0.90068027259248307"/>
          <c:h val="0.83207863095402657"/>
        </c:manualLayout>
      </c:layout>
      <c:barChart>
        <c:barDir val="bar"/>
        <c:grouping val="clustered"/>
        <c:varyColors val="0"/>
        <c:ser>
          <c:idx val="0"/>
          <c:order val="0"/>
          <c:tx>
            <c:strRef>
              <c:f>'Sheets Design'!$B$109</c:f>
              <c:strCache>
                <c:ptCount val="1"/>
                <c:pt idx="0">
                  <c:v>Total</c:v>
                </c:pt>
              </c:strCache>
            </c:strRef>
          </c:tx>
          <c:spPr>
            <a:solidFill>
              <a:schemeClr val="accent1"/>
            </a:solidFill>
            <a:ln>
              <a:noFill/>
            </a:ln>
            <a:effectLst/>
          </c:spPr>
          <c:invertIfNegative val="0"/>
          <c:cat>
            <c:strRef>
              <c:f>'Sheets Design'!$A$110:$A$113</c:f>
              <c:strCache>
                <c:ptCount val="4"/>
                <c:pt idx="0">
                  <c:v>Grocery Store</c:v>
                </c:pt>
                <c:pt idx="1">
                  <c:v>Supermarket Type3</c:v>
                </c:pt>
                <c:pt idx="2">
                  <c:v>Supermarket Type2</c:v>
                </c:pt>
                <c:pt idx="3">
                  <c:v>Supermarket Type1</c:v>
                </c:pt>
              </c:strCache>
            </c:strRef>
          </c:cat>
          <c:val>
            <c:numRef>
              <c:f>'Sheets Design'!$B$110:$B$113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425-4DEA-AEA2-BD0B728FB9A9}"/>
            </c:ext>
          </c:extLst>
        </c:ser>
        <c:dLbls>
          <c:showLegendKey val="0"/>
          <c:showVal val="0"/>
          <c:showCatName val="0"/>
          <c:showSerName val="0"/>
          <c:showPercent val="0"/>
          <c:showBubbleSize val="0"/>
        </c:dLbls>
        <c:gapWidth val="182"/>
        <c:axId val="1400534192"/>
        <c:axId val="1400535152"/>
      </c:barChart>
      <c:catAx>
        <c:axId val="1400534192"/>
        <c:scaling>
          <c:orientation val="minMax"/>
        </c:scaling>
        <c:delete val="1"/>
        <c:axPos val="l"/>
        <c:numFmt formatCode="General" sourceLinked="1"/>
        <c:majorTickMark val="none"/>
        <c:minorTickMark val="none"/>
        <c:tickLblPos val="nextTo"/>
        <c:crossAx val="1400535152"/>
        <c:crosses val="autoZero"/>
        <c:auto val="1"/>
        <c:lblAlgn val="ctr"/>
        <c:lblOffset val="100"/>
        <c:noMultiLvlLbl val="0"/>
      </c:catAx>
      <c:valAx>
        <c:axId val="1400535152"/>
        <c:scaling>
          <c:orientation val="minMax"/>
        </c:scaling>
        <c:delete val="1"/>
        <c:axPos val="b"/>
        <c:numFmt formatCode="\$0" sourceLinked="1"/>
        <c:majorTickMark val="none"/>
        <c:minorTickMark val="none"/>
        <c:tickLblPos val="nextTo"/>
        <c:crossAx val="14005341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[Dashboard.xlsx]Sheets Design!PivotTable10</c:name>
    <c:fmtId val="6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Design'!$A$118:$A$121</c:f>
              <c:strCache>
                <c:ptCount val="4"/>
                <c:pt idx="0">
                  <c:v>Grocery Store</c:v>
                </c:pt>
                <c:pt idx="1">
                  <c:v>Supermarket Type3</c:v>
                </c:pt>
                <c:pt idx="2">
                  <c:v>Supermarket Type2</c:v>
                </c:pt>
                <c:pt idx="3">
                  <c:v>Supermarket Type1</c:v>
                </c:pt>
              </c:strCache>
            </c:strRef>
          </c:cat>
          <c:val>
            <c:numRef>
              <c:f>'Sheets Design'!$B$118:$B$121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C220-40CE-972B-2FE50D5126D4}"/>
            </c:ext>
          </c:extLst>
        </c:ser>
        <c:dLbls>
          <c:dLblPos val="outEnd"/>
          <c:showLegendKey val="0"/>
          <c:showVal val="1"/>
          <c:showCatName val="0"/>
          <c:showSerName val="0"/>
          <c:showPercent val="0"/>
          <c:showBubbleSize val="0"/>
        </c:dLbls>
        <c:gapWidth val="182"/>
        <c:axId val="1755649120"/>
        <c:axId val="1755650560"/>
      </c:barChart>
      <c:catAx>
        <c:axId val="1755649120"/>
        <c:scaling>
          <c:orientation val="minMax"/>
        </c:scaling>
        <c:delete val="1"/>
        <c:axPos val="l"/>
        <c:numFmt formatCode="General" sourceLinked="1"/>
        <c:majorTickMark val="none"/>
        <c:minorTickMark val="none"/>
        <c:tickLblPos val="nextTo"/>
        <c:crossAx val="1755650560"/>
        <c:crosses val="autoZero"/>
        <c:auto val="1"/>
        <c:lblAlgn val="ctr"/>
        <c:lblOffset val="100"/>
        <c:noMultiLvlLbl val="0"/>
      </c:catAx>
      <c:valAx>
        <c:axId val="1755650560"/>
        <c:scaling>
          <c:orientation val="minMax"/>
        </c:scaling>
        <c:delete val="1"/>
        <c:axPos val="b"/>
        <c:numFmt formatCode="0" sourceLinked="1"/>
        <c:majorTickMark val="none"/>
        <c:minorTickMark val="none"/>
        <c:tickLblPos val="nextTo"/>
        <c:crossAx val="17556491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[Dashboard.xlsx]Sheets Design!PivotTable2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7.9478949652777672E-2"/>
              <c:y val="0.1160880052813324"/>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2334288194444438"/>
                  <c:h val="0.22011527523867558"/>
                </c:manualLayout>
              </c15:layout>
            </c:ext>
          </c:extLst>
        </c:dLbl>
      </c:pivotFmt>
      <c:pivotFmt>
        <c:idx val="6"/>
        <c:spPr>
          <a:solidFill>
            <a:srgbClr val="88D12F"/>
          </a:solidFill>
          <a:ln w="19050">
            <a:solidFill>
              <a:schemeClr val="lt1"/>
            </a:solidFill>
          </a:ln>
          <a:effectLst/>
        </c:spPr>
        <c:dLbl>
          <c:idx val="0"/>
          <c:layout>
            <c:manualLayout>
              <c:x val="-0.11851128472222222"/>
              <c:y val="-1.2898385131017672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231857638888888"/>
                  <c:h val="0.19431799715620554"/>
                </c:manualLayout>
              </c15:layout>
            </c:ext>
          </c:extLst>
        </c:dLbl>
      </c:pivotFmt>
    </c:pivotFmts>
    <c:plotArea>
      <c:layout>
        <c:manualLayout>
          <c:layoutTarget val="inner"/>
          <c:xMode val="edge"/>
          <c:yMode val="edge"/>
          <c:x val="0.21153168402777778"/>
          <c:y val="0.16689518586227911"/>
          <c:w val="0.61340451388888884"/>
          <c:h val="0.71769449522648787"/>
        </c:manualLayout>
      </c:layout>
      <c:doughnutChart>
        <c:varyColors val="1"/>
        <c:ser>
          <c:idx val="0"/>
          <c:order val="0"/>
          <c:tx>
            <c:strRef>
              <c:f>'Sheets Design'!$C$17</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721A-4D9A-928A-207BAC681244}"/>
              </c:ext>
            </c:extLst>
          </c:dPt>
          <c:dPt>
            <c:idx val="1"/>
            <c:bubble3D val="0"/>
            <c:spPr>
              <a:solidFill>
                <a:srgbClr val="88D12F"/>
              </a:solidFill>
              <a:ln w="19050">
                <a:solidFill>
                  <a:schemeClr val="lt1"/>
                </a:solidFill>
              </a:ln>
              <a:effectLst/>
            </c:spPr>
            <c:extLst>
              <c:ext xmlns:c16="http://schemas.microsoft.com/office/drawing/2014/chart" uri="{C3380CC4-5D6E-409C-BE32-E72D297353CC}">
                <c16:uniqueId val="{00000003-721A-4D9A-928A-207BAC681244}"/>
              </c:ext>
            </c:extLst>
          </c:dPt>
          <c:dLbls>
            <c:dLbl>
              <c:idx val="0"/>
              <c:layout>
                <c:manualLayout>
                  <c:x val="7.9478949652777672E-2"/>
                  <c:y val="0.1160880052813324"/>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2334288194444438"/>
                      <c:h val="0.22011527523867558"/>
                    </c:manualLayout>
                  </c15:layout>
                </c:ext>
                <c:ext xmlns:c16="http://schemas.microsoft.com/office/drawing/2014/chart" uri="{C3380CC4-5D6E-409C-BE32-E72D297353CC}">
                  <c16:uniqueId val="{00000001-721A-4D9A-928A-207BAC681244}"/>
                </c:ext>
              </c:extLst>
            </c:dLbl>
            <c:dLbl>
              <c:idx val="1"/>
              <c:layout>
                <c:manualLayout>
                  <c:x val="-0.11851128472222222"/>
                  <c:y val="-1.2898385131017672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231857638888888"/>
                      <c:h val="0.19431799715620554"/>
                    </c:manualLayout>
                  </c15:layout>
                </c:ext>
                <c:ext xmlns:c16="http://schemas.microsoft.com/office/drawing/2014/chart" uri="{C3380CC4-5D6E-409C-BE32-E72D297353CC}">
                  <c16:uniqueId val="{00000003-721A-4D9A-928A-207BAC681244}"/>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Design'!$B$18:$B$19</c:f>
              <c:strCache>
                <c:ptCount val="2"/>
                <c:pt idx="0">
                  <c:v>Low Fat</c:v>
                </c:pt>
                <c:pt idx="1">
                  <c:v>Regular</c:v>
                </c:pt>
              </c:strCache>
            </c:strRef>
          </c:cat>
          <c:val>
            <c:numRef>
              <c:f>'Sheets Design'!$C$18:$C$19</c:f>
              <c:numCache>
                <c:formatCode>"$"0.0,"K"</c:formatCode>
                <c:ptCount val="2"/>
                <c:pt idx="0">
                  <c:v>776319.68840000057</c:v>
                </c:pt>
                <c:pt idx="1">
                  <c:v>425361.8043999995</c:v>
                </c:pt>
              </c:numCache>
            </c:numRef>
          </c:val>
          <c:extLst>
            <c:ext xmlns:c16="http://schemas.microsoft.com/office/drawing/2014/chart" uri="{C3380CC4-5D6E-409C-BE32-E72D297353CC}">
              <c16:uniqueId val="{00000004-721A-4D9A-928A-207BAC681244}"/>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[Dashboard.xlsx]Sheets Design!PivotTable3</c:name>
    <c:fmtId val="2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88D1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6451677961077"/>
          <c:y val="5.8181770948823971E-2"/>
          <c:w val="0.58503732169838252"/>
          <c:h val="0.86904768042384684"/>
        </c:manualLayout>
      </c:layout>
      <c:barChart>
        <c:barDir val="bar"/>
        <c:grouping val="clustered"/>
        <c:varyColors val="0"/>
        <c:ser>
          <c:idx val="0"/>
          <c:order val="0"/>
          <c:tx>
            <c:strRef>
              <c:f>'Sheets Design'!$C$27:$C$28</c:f>
              <c:strCache>
                <c:ptCount val="1"/>
                <c:pt idx="0">
                  <c:v>Regular</c:v>
                </c:pt>
              </c:strCache>
            </c:strRef>
          </c:tx>
          <c:spPr>
            <a:solidFill>
              <a:srgbClr val="88D12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Design'!$B$29:$B$31</c:f>
              <c:strCache>
                <c:ptCount val="3"/>
                <c:pt idx="0">
                  <c:v>Tier 1</c:v>
                </c:pt>
                <c:pt idx="1">
                  <c:v>Tier 2</c:v>
                </c:pt>
                <c:pt idx="2">
                  <c:v>Tier 3</c:v>
                </c:pt>
              </c:strCache>
            </c:strRef>
          </c:cat>
          <c:val>
            <c:numRef>
              <c:f>'Sheets Design'!$C$29:$C$31</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AF50-49D8-A387-583326BE7E33}"/>
            </c:ext>
          </c:extLst>
        </c:ser>
        <c:ser>
          <c:idx val="1"/>
          <c:order val="1"/>
          <c:tx>
            <c:strRef>
              <c:f>'Sheets Design'!$D$27:$D$28</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Design'!$B$29:$B$31</c:f>
              <c:strCache>
                <c:ptCount val="3"/>
                <c:pt idx="0">
                  <c:v>Tier 1</c:v>
                </c:pt>
                <c:pt idx="1">
                  <c:v>Tier 2</c:v>
                </c:pt>
                <c:pt idx="2">
                  <c:v>Tier 3</c:v>
                </c:pt>
              </c:strCache>
            </c:strRef>
          </c:cat>
          <c:val>
            <c:numRef>
              <c:f>'Sheets Design'!$D$29:$D$31</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AF50-49D8-A387-583326BE7E33}"/>
            </c:ext>
          </c:extLst>
        </c:ser>
        <c:dLbls>
          <c:dLblPos val="outEnd"/>
          <c:showLegendKey val="0"/>
          <c:showVal val="1"/>
          <c:showCatName val="0"/>
          <c:showSerName val="0"/>
          <c:showPercent val="0"/>
          <c:showBubbleSize val="0"/>
        </c:dLbls>
        <c:gapWidth val="182"/>
        <c:axId val="598805168"/>
        <c:axId val="598806128"/>
      </c:barChart>
      <c:catAx>
        <c:axId val="5988051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806128"/>
        <c:crosses val="autoZero"/>
        <c:auto val="1"/>
        <c:lblAlgn val="ctr"/>
        <c:lblOffset val="100"/>
        <c:noMultiLvlLbl val="0"/>
      </c:catAx>
      <c:valAx>
        <c:axId val="598806128"/>
        <c:scaling>
          <c:orientation val="minMax"/>
        </c:scaling>
        <c:delete val="1"/>
        <c:axPos val="b"/>
        <c:numFmt formatCode="&quot;$&quot;0.00,&quot;K&quot;" sourceLinked="1"/>
        <c:majorTickMark val="out"/>
        <c:minorTickMark val="none"/>
        <c:tickLblPos val="nextTo"/>
        <c:crossAx val="598805168"/>
        <c:crosses val="autoZero"/>
        <c:crossBetween val="between"/>
      </c:valAx>
      <c:spPr>
        <a:noFill/>
        <a:ln>
          <a:noFill/>
        </a:ln>
        <a:effectLst/>
      </c:spPr>
    </c:plotArea>
    <c:legend>
      <c:legendPos val="t"/>
      <c:layout>
        <c:manualLayout>
          <c:xMode val="edge"/>
          <c:yMode val="edge"/>
          <c:x val="0.2344647020547897"/>
          <c:y val="1.7257920298303833E-2"/>
          <c:w val="0.46860181264466522"/>
          <c:h val="4.7342189681303735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[Dashboard.xlsx]Sheets Design!PivotTable4</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156086791363223"/>
          <c:y val="8.8355813744875403E-2"/>
          <c:w val="0.47934447607836767"/>
          <c:h val="0.88277371888840706"/>
        </c:manualLayout>
      </c:layout>
      <c:barChart>
        <c:barDir val="bar"/>
        <c:grouping val="clustered"/>
        <c:varyColors val="0"/>
        <c:ser>
          <c:idx val="0"/>
          <c:order val="0"/>
          <c:tx>
            <c:strRef>
              <c:f>'Sheets Design'!$B$42</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Design'!$A$43:$A$58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Design'!$B$43:$B$58</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59E-4E21-A949-1B75D7FECA90}"/>
            </c:ext>
          </c:extLst>
        </c:ser>
        <c:dLbls>
          <c:showLegendKey val="0"/>
          <c:showVal val="0"/>
          <c:showCatName val="0"/>
          <c:showSerName val="0"/>
          <c:showPercent val="0"/>
          <c:showBubbleSize val="0"/>
        </c:dLbls>
        <c:gapWidth val="50"/>
        <c:axId val="232479712"/>
        <c:axId val="232481152"/>
      </c:barChart>
      <c:catAx>
        <c:axId val="232479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32481152"/>
        <c:crosses val="autoZero"/>
        <c:auto val="1"/>
        <c:lblAlgn val="ctr"/>
        <c:lblOffset val="100"/>
        <c:noMultiLvlLbl val="0"/>
      </c:catAx>
      <c:valAx>
        <c:axId val="232481152"/>
        <c:scaling>
          <c:orientation val="minMax"/>
        </c:scaling>
        <c:delete val="1"/>
        <c:axPos val="b"/>
        <c:numFmt formatCode="&quot;$&quot;0.00,&quot;K&quot;" sourceLinked="1"/>
        <c:majorTickMark val="none"/>
        <c:minorTickMark val="none"/>
        <c:tickLblPos val="nextTo"/>
        <c:crossAx val="2324797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[Dashboard.xlsx]Sheets Design!PivotTable9</c:name>
    <c:fmtId val="6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18557260014007E-2"/>
          <c:y val="0.11913591269841269"/>
          <c:w val="0.97253854227534431"/>
          <c:h val="0.83811701231446323"/>
        </c:manualLayout>
      </c:layout>
      <c:barChart>
        <c:barDir val="bar"/>
        <c:grouping val="clustered"/>
        <c:varyColors val="0"/>
        <c:ser>
          <c:idx val="0"/>
          <c:order val="0"/>
          <c:tx>
            <c:strRef>
              <c:f>'Sheets Design'!$B$109</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Design'!$A$110:$A$113</c:f>
              <c:strCache>
                <c:ptCount val="4"/>
                <c:pt idx="0">
                  <c:v>Grocery Store</c:v>
                </c:pt>
                <c:pt idx="1">
                  <c:v>Supermarket Type3</c:v>
                </c:pt>
                <c:pt idx="2">
                  <c:v>Supermarket Type2</c:v>
                </c:pt>
                <c:pt idx="3">
                  <c:v>Supermarket Type1</c:v>
                </c:pt>
              </c:strCache>
            </c:strRef>
          </c:cat>
          <c:val>
            <c:numRef>
              <c:f>'Sheets Design'!$B$110:$B$113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4-1B7D-45D9-9371-2DF3627199AF}"/>
            </c:ext>
          </c:extLst>
        </c:ser>
        <c:dLbls>
          <c:dLblPos val="outEnd"/>
          <c:showLegendKey val="0"/>
          <c:showVal val="1"/>
          <c:showCatName val="0"/>
          <c:showSerName val="0"/>
          <c:showPercent val="0"/>
          <c:showBubbleSize val="0"/>
        </c:dLbls>
        <c:gapWidth val="182"/>
        <c:axId val="1755649120"/>
        <c:axId val="1755650560"/>
      </c:barChart>
      <c:catAx>
        <c:axId val="1755649120"/>
        <c:scaling>
          <c:orientation val="minMax"/>
        </c:scaling>
        <c:delete val="1"/>
        <c:axPos val="l"/>
        <c:numFmt formatCode="General" sourceLinked="1"/>
        <c:majorTickMark val="none"/>
        <c:minorTickMark val="none"/>
        <c:tickLblPos val="nextTo"/>
        <c:crossAx val="1755650560"/>
        <c:crosses val="autoZero"/>
        <c:auto val="1"/>
        <c:lblAlgn val="ctr"/>
        <c:lblOffset val="100"/>
        <c:noMultiLvlLbl val="0"/>
      </c:catAx>
      <c:valAx>
        <c:axId val="1755650560"/>
        <c:scaling>
          <c:orientation val="minMax"/>
        </c:scaling>
        <c:delete val="1"/>
        <c:axPos val="b"/>
        <c:numFmt formatCode="\$0" sourceLinked="1"/>
        <c:majorTickMark val="none"/>
        <c:minorTickMark val="none"/>
        <c:tickLblPos val="nextTo"/>
        <c:crossAx val="1755649120"/>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[Dashboard.xlsx]Sheets Design!PivotTable8</c:name>
    <c:fmtId val="57"/>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2">
              <a:lumMod val="60000"/>
              <a:lumOff val="40000"/>
            </a:schemeClr>
          </a:solidFill>
          <a:ln>
            <a:noFill/>
          </a:ln>
          <a:effectLst/>
        </c:spPr>
        <c:marker>
          <c:symbol val="none"/>
        </c:marker>
        <c:dLbl>
          <c:idx val="0"/>
          <c:spPr>
            <a:noFill/>
            <a:ln>
              <a:noFill/>
            </a:ln>
            <a:effectLst/>
          </c:spPr>
          <c:txPr>
            <a:bodyPr wrap="square" lIns="38100" tIns="19050" rIns="38100" bIns="19050" anchor="ctr">
              <a:spAutoFit/>
            </a:bodyPr>
            <a:lstStyle/>
            <a:p>
              <a:pPr>
                <a:defRPr sz="800">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220138317937806"/>
          <c:y val="0.1704429591312174"/>
          <c:w val="0.50347222718674534"/>
          <c:h val="0.67638403617899678"/>
        </c:manualLayout>
      </c:layout>
      <c:barChart>
        <c:barDir val="bar"/>
        <c:grouping val="clustered"/>
        <c:varyColors val="0"/>
        <c:ser>
          <c:idx val="0"/>
          <c:order val="0"/>
          <c:tx>
            <c:strRef>
              <c:f>'Sheets Design'!$B$100</c:f>
              <c:strCache>
                <c:ptCount val="1"/>
                <c:pt idx="0">
                  <c:v>Total</c:v>
                </c:pt>
              </c:strCache>
            </c:strRef>
          </c:tx>
          <c:spPr>
            <a:solidFill>
              <a:schemeClr val="accent2">
                <a:lumMod val="60000"/>
                <a:lumOff val="40000"/>
              </a:schemeClr>
            </a:solidFill>
            <a:ln>
              <a:noFill/>
            </a:ln>
            <a:effectLst/>
          </c:spPr>
          <c:invertIfNegative val="0"/>
          <c:dLbls>
            <c:spPr>
              <a:noFill/>
              <a:ln>
                <a:noFill/>
              </a:ln>
              <a:effectLst/>
            </c:spPr>
            <c:txPr>
              <a:bodyPr wrap="square" lIns="38100" tIns="19050" rIns="38100" bIns="19050" anchor="ctr">
                <a:spAutoFit/>
              </a:bodyPr>
              <a:lstStyle/>
              <a:p>
                <a:pPr>
                  <a:defRPr sz="800">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'Sheets Design'!$A$101:$A$104</c:f>
              <c:strCache>
                <c:ptCount val="4"/>
                <c:pt idx="0">
                  <c:v>Grocery Store</c:v>
                </c:pt>
                <c:pt idx="1">
                  <c:v>Supermarket Type3</c:v>
                </c:pt>
                <c:pt idx="2">
                  <c:v>Supermarket Type2</c:v>
                </c:pt>
                <c:pt idx="3">
                  <c:v>Supermarket Type1</c:v>
                </c:pt>
              </c:strCache>
            </c:strRef>
          </c:cat>
          <c:val>
            <c:numRef>
              <c:f>'Sheets Design'!$B$101:$B$104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DF43-4D08-983F-1D8859A6E449}"/>
            </c:ext>
          </c:extLst>
        </c:ser>
        <c:dLbls>
          <c:dLblPos val="outEnd"/>
          <c:showLegendKey val="0"/>
          <c:showVal val="1"/>
          <c:showCatName val="0"/>
          <c:showSerName val="0"/>
          <c:showPercent val="0"/>
          <c:showBubbleSize val="0"/>
        </c:dLbls>
        <c:gapWidth val="60"/>
        <c:axId val="1524130848"/>
        <c:axId val="1524131328"/>
      </c:barChart>
      <c:catAx>
        <c:axId val="15241308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131328"/>
        <c:crosses val="autoZero"/>
        <c:auto val="1"/>
        <c:lblAlgn val="ctr"/>
        <c:lblOffset val="100"/>
        <c:noMultiLvlLbl val="0"/>
      </c:catAx>
      <c:valAx>
        <c:axId val="1524131328"/>
        <c:scaling>
          <c:orientation val="minMax"/>
        </c:scaling>
        <c:delete val="1"/>
        <c:axPos val="b"/>
        <c:numFmt formatCode="&quot;$&quot;0.0,&quot;K&quot;" sourceLinked="1"/>
        <c:majorTickMark val="out"/>
        <c:minorTickMark val="none"/>
        <c:tickLblPos val="nextTo"/>
        <c:crossAx val="1524130848"/>
        <c:crosses val="autoZero"/>
        <c:crossBetween val="between"/>
      </c:valAx>
      <c:spPr>
        <a:noFill/>
        <a:ln>
          <a:noFill/>
        </a:ln>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[Dashboard.xlsx]Sheets Design!PivotTable10</c:name>
    <c:fmtId val="7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0674021461830191"/>
          <c:w val="0.8138888498782767"/>
          <c:h val="0.88594398697158061"/>
        </c:manualLayout>
      </c:layout>
      <c:barChart>
        <c:barDir val="bar"/>
        <c:grouping val="clustered"/>
        <c:varyColors val="0"/>
        <c:ser>
          <c:idx val="0"/>
          <c:order val="0"/>
          <c:tx>
            <c:strRef>
              <c:f>'Sheets Design'!$B$117</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Design'!$A$118:$A$121</c:f>
              <c:strCache>
                <c:ptCount val="4"/>
                <c:pt idx="0">
                  <c:v>Grocery Store</c:v>
                </c:pt>
                <c:pt idx="1">
                  <c:v>Supermarket Type3</c:v>
                </c:pt>
                <c:pt idx="2">
                  <c:v>Supermarket Type2</c:v>
                </c:pt>
                <c:pt idx="3">
                  <c:v>Supermarket Type1</c:v>
                </c:pt>
              </c:strCache>
            </c:strRef>
          </c:cat>
          <c:val>
            <c:numRef>
              <c:f>'Sheets Design'!$B$118:$B$121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A3E5-4AAB-8DBE-8AA364AF0AA3}"/>
            </c:ext>
          </c:extLst>
        </c:ser>
        <c:dLbls>
          <c:dLblPos val="outEnd"/>
          <c:showLegendKey val="0"/>
          <c:showVal val="1"/>
          <c:showCatName val="0"/>
          <c:showSerName val="0"/>
          <c:showPercent val="0"/>
          <c:showBubbleSize val="0"/>
        </c:dLbls>
        <c:gapWidth val="182"/>
        <c:axId val="1755649120"/>
        <c:axId val="1755650560"/>
      </c:barChart>
      <c:catAx>
        <c:axId val="1755649120"/>
        <c:scaling>
          <c:orientation val="minMax"/>
        </c:scaling>
        <c:delete val="1"/>
        <c:axPos val="l"/>
        <c:numFmt formatCode="General" sourceLinked="1"/>
        <c:majorTickMark val="none"/>
        <c:minorTickMark val="none"/>
        <c:tickLblPos val="nextTo"/>
        <c:crossAx val="1755650560"/>
        <c:crosses val="autoZero"/>
        <c:auto val="1"/>
        <c:lblAlgn val="ctr"/>
        <c:lblOffset val="100"/>
        <c:noMultiLvlLbl val="0"/>
      </c:catAx>
      <c:valAx>
        <c:axId val="1755650560"/>
        <c:scaling>
          <c:orientation val="minMax"/>
        </c:scaling>
        <c:delete val="1"/>
        <c:axPos val="b"/>
        <c:numFmt formatCode="0" sourceLinked="1"/>
        <c:majorTickMark val="none"/>
        <c:minorTickMark val="none"/>
        <c:tickLblPos val="nextTo"/>
        <c:crossAx val="17556491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[Dashboard.xlsx]Sheets Design!PivotTable5</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solidFill>
              <a:schemeClr val="tx1"/>
            </a:solidFill>
          </a:ln>
          <a:effectLst/>
        </c:spPr>
        <c:dLbl>
          <c:idx val="0"/>
          <c:layout>
            <c:manualLayout>
              <c:x val="5.0624585810167769E-3"/>
              <c:y val="-0.247026619288665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a:solidFill>
              <a:schemeClr val="tx1"/>
            </a:solidFill>
          </a:ln>
          <a:effectLst/>
        </c:spPr>
        <c:dLbl>
          <c:idx val="0"/>
          <c:layout>
            <c:manualLayout>
              <c:x val="-1.2656146452541966E-2"/>
              <c:y val="-0.283176856257738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solidFill>
              <a:schemeClr val="tx1"/>
            </a:solidFill>
          </a:ln>
          <a:effectLst/>
        </c:spPr>
        <c:dLbl>
          <c:idx val="0"/>
          <c:layout>
            <c:manualLayout>
              <c:x val="-7.5936878715251654E-3"/>
              <c:y val="-0.289201895752584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solidFill>
              <a:schemeClr val="tx1"/>
            </a:solidFill>
          </a:ln>
          <a:effectLst/>
        </c:spPr>
        <c:dLbl>
          <c:idx val="0"/>
          <c:layout>
            <c:manualLayout>
              <c:x val="-1.0124917162033601E-2"/>
              <c:y val="-0.295226935247429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a:solidFill>
              <a:schemeClr val="tx1"/>
            </a:solidFill>
          </a:ln>
          <a:effectLst/>
        </c:spPr>
        <c:dLbl>
          <c:idx val="0"/>
          <c:layout>
            <c:manualLayout>
              <c:x val="-1.771860503355872E-2"/>
              <c:y val="-0.289201895752584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a:solidFill>
              <a:schemeClr val="tx1"/>
            </a:solidFill>
          </a:ln>
          <a:effectLst/>
        </c:spPr>
        <c:dLbl>
          <c:idx val="0"/>
          <c:layout>
            <c:manualLayout>
              <c:x val="-1.2656146452541941E-2"/>
              <c:y val="-0.313302053731966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a:solidFill>
              <a:schemeClr val="tx1"/>
            </a:solidFill>
          </a:ln>
          <a:effectLst/>
        </c:spPr>
        <c:dLbl>
          <c:idx val="0"/>
          <c:layout>
            <c:manualLayout>
              <c:x val="-1.0124917162033646E-2"/>
              <c:y val="-0.361502369690730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a:solidFill>
              <a:schemeClr val="tx1"/>
            </a:solidFill>
          </a:ln>
          <a:effectLst/>
        </c:spPr>
        <c:dLbl>
          <c:idx val="0"/>
          <c:layout>
            <c:manualLayout>
              <c:x val="-7.5936878715251654E-3"/>
              <c:y val="-0.361502369690730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a:solidFill>
              <a:schemeClr val="tx1"/>
            </a:solidFill>
          </a:ln>
          <a:effectLst/>
        </c:spPr>
        <c:dLbl>
          <c:idx val="0"/>
          <c:layout>
            <c:manualLayout>
              <c:x val="-7.5936878715251654E-3"/>
              <c:y val="-0.307277014237120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389515340733369E-2"/>
          <c:y val="0"/>
          <c:w val="0.92379713139140207"/>
          <c:h val="0.88419090834685621"/>
        </c:manualLayout>
      </c:layout>
      <c:areaChart>
        <c:grouping val="standard"/>
        <c:varyColors val="0"/>
        <c:ser>
          <c:idx val="0"/>
          <c:order val="0"/>
          <c:tx>
            <c:strRef>
              <c:f>'Sheets Design'!$B$63</c:f>
              <c:strCache>
                <c:ptCount val="1"/>
                <c:pt idx="0">
                  <c:v>Total</c:v>
                </c:pt>
              </c:strCache>
            </c:strRef>
          </c:tx>
          <c:spPr>
            <a:solidFill>
              <a:srgbClr val="FFD200"/>
            </a:solidFill>
            <a:ln>
              <a:solidFill>
                <a:schemeClr val="tx1"/>
              </a:solidFill>
            </a:ln>
            <a:effectLst/>
          </c:spPr>
          <c:dPt>
            <c:idx val="0"/>
            <c:bubble3D val="0"/>
            <c:extLst>
              <c:ext xmlns:c16="http://schemas.microsoft.com/office/drawing/2014/chart" uri="{C3380CC4-5D6E-409C-BE32-E72D297353CC}">
                <c16:uniqueId val="{00000001-E451-4ABB-89AE-DE19252A699F}"/>
              </c:ext>
            </c:extLst>
          </c:dPt>
          <c:dPt>
            <c:idx val="1"/>
            <c:bubble3D val="0"/>
            <c:extLst>
              <c:ext xmlns:c16="http://schemas.microsoft.com/office/drawing/2014/chart" uri="{C3380CC4-5D6E-409C-BE32-E72D297353CC}">
                <c16:uniqueId val="{00000000-360D-4CC9-85B8-0A03189B0B38}"/>
              </c:ext>
            </c:extLst>
          </c:dPt>
          <c:dPt>
            <c:idx val="2"/>
            <c:bubble3D val="0"/>
            <c:extLst>
              <c:ext xmlns:c16="http://schemas.microsoft.com/office/drawing/2014/chart" uri="{C3380CC4-5D6E-409C-BE32-E72D297353CC}">
                <c16:uniqueId val="{00000001-360D-4CC9-85B8-0A03189B0B38}"/>
              </c:ext>
            </c:extLst>
          </c:dPt>
          <c:dPt>
            <c:idx val="3"/>
            <c:bubble3D val="0"/>
            <c:extLst>
              <c:ext xmlns:c16="http://schemas.microsoft.com/office/drawing/2014/chart" uri="{C3380CC4-5D6E-409C-BE32-E72D297353CC}">
                <c16:uniqueId val="{00000002-360D-4CC9-85B8-0A03189B0B38}"/>
              </c:ext>
            </c:extLst>
          </c:dPt>
          <c:dPt>
            <c:idx val="4"/>
            <c:bubble3D val="0"/>
            <c:extLst>
              <c:ext xmlns:c16="http://schemas.microsoft.com/office/drawing/2014/chart" uri="{C3380CC4-5D6E-409C-BE32-E72D297353CC}">
                <c16:uniqueId val="{00000003-360D-4CC9-85B8-0A03189B0B38}"/>
              </c:ext>
            </c:extLst>
          </c:dPt>
          <c:dPt>
            <c:idx val="5"/>
            <c:bubble3D val="0"/>
            <c:extLst>
              <c:ext xmlns:c16="http://schemas.microsoft.com/office/drawing/2014/chart" uri="{C3380CC4-5D6E-409C-BE32-E72D297353CC}">
                <c16:uniqueId val="{00000004-360D-4CC9-85B8-0A03189B0B38}"/>
              </c:ext>
            </c:extLst>
          </c:dPt>
          <c:dPt>
            <c:idx val="6"/>
            <c:bubble3D val="0"/>
            <c:extLst>
              <c:ext xmlns:c16="http://schemas.microsoft.com/office/drawing/2014/chart" uri="{C3380CC4-5D6E-409C-BE32-E72D297353CC}">
                <c16:uniqueId val="{00000005-360D-4CC9-85B8-0A03189B0B38}"/>
              </c:ext>
            </c:extLst>
          </c:dPt>
          <c:dPt>
            <c:idx val="7"/>
            <c:bubble3D val="0"/>
            <c:extLst>
              <c:ext xmlns:c16="http://schemas.microsoft.com/office/drawing/2014/chart" uri="{C3380CC4-5D6E-409C-BE32-E72D297353CC}">
                <c16:uniqueId val="{00000006-360D-4CC9-85B8-0A03189B0B38}"/>
              </c:ext>
            </c:extLst>
          </c:dPt>
          <c:dPt>
            <c:idx val="8"/>
            <c:bubble3D val="0"/>
            <c:extLst>
              <c:ext xmlns:c16="http://schemas.microsoft.com/office/drawing/2014/chart" uri="{C3380CC4-5D6E-409C-BE32-E72D297353CC}">
                <c16:uniqueId val="{00000007-360D-4CC9-85B8-0A03189B0B38}"/>
              </c:ext>
            </c:extLst>
          </c:dPt>
          <c:dLbls>
            <c:dLbl>
              <c:idx val="0"/>
              <c:layout>
                <c:manualLayout>
                  <c:x val="5.0624585810167769E-3"/>
                  <c:y val="-0.247026619288665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451-4ABB-89AE-DE19252A699F}"/>
                </c:ext>
              </c:extLst>
            </c:dLbl>
            <c:dLbl>
              <c:idx val="1"/>
              <c:layout>
                <c:manualLayout>
                  <c:x val="-1.2656146452541966E-2"/>
                  <c:y val="-0.283176856257738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60D-4CC9-85B8-0A03189B0B38}"/>
                </c:ext>
              </c:extLst>
            </c:dLbl>
            <c:dLbl>
              <c:idx val="2"/>
              <c:layout>
                <c:manualLayout>
                  <c:x val="-7.5936878715251654E-3"/>
                  <c:y val="-0.289201895752584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60D-4CC9-85B8-0A03189B0B38}"/>
                </c:ext>
              </c:extLst>
            </c:dLbl>
            <c:dLbl>
              <c:idx val="3"/>
              <c:layout>
                <c:manualLayout>
                  <c:x val="-1.0124917162033601E-2"/>
                  <c:y val="-0.295226935247429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60D-4CC9-85B8-0A03189B0B38}"/>
                </c:ext>
              </c:extLst>
            </c:dLbl>
            <c:dLbl>
              <c:idx val="4"/>
              <c:layout>
                <c:manualLayout>
                  <c:x val="-1.771860503355872E-2"/>
                  <c:y val="-0.289201895752584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60D-4CC9-85B8-0A03189B0B38}"/>
                </c:ext>
              </c:extLst>
            </c:dLbl>
            <c:dLbl>
              <c:idx val="5"/>
              <c:layout>
                <c:manualLayout>
                  <c:x val="-1.2656146452541941E-2"/>
                  <c:y val="-0.313302053731966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60D-4CC9-85B8-0A03189B0B38}"/>
                </c:ext>
              </c:extLst>
            </c:dLbl>
            <c:dLbl>
              <c:idx val="6"/>
              <c:layout>
                <c:manualLayout>
                  <c:x val="-1.0124917162033646E-2"/>
                  <c:y val="-0.361502369690730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60D-4CC9-85B8-0A03189B0B38}"/>
                </c:ext>
              </c:extLst>
            </c:dLbl>
            <c:dLbl>
              <c:idx val="7"/>
              <c:layout>
                <c:manualLayout>
                  <c:x val="-7.5936878715251654E-3"/>
                  <c:y val="-0.361502369690730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60D-4CC9-85B8-0A03189B0B38}"/>
                </c:ext>
              </c:extLst>
            </c:dLbl>
            <c:dLbl>
              <c:idx val="8"/>
              <c:layout>
                <c:manualLayout>
                  <c:x val="-7.5936878715251654E-3"/>
                  <c:y val="-0.307277014237120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60D-4CC9-85B8-0A03189B0B3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'Sheets Design'!$A$64:$A$72</c:f>
              <c:strCache>
                <c:ptCount val="9"/>
                <c:pt idx="0">
                  <c:v>2011</c:v>
                </c:pt>
                <c:pt idx="1">
                  <c:v>2012</c:v>
                </c:pt>
                <c:pt idx="2">
                  <c:v>2014</c:v>
                </c:pt>
                <c:pt idx="3">
                  <c:v>2015</c:v>
                </c:pt>
                <c:pt idx="4">
                  <c:v>2016</c:v>
                </c:pt>
                <c:pt idx="5">
                  <c:v>2017</c:v>
                </c:pt>
                <c:pt idx="6">
                  <c:v>2018</c:v>
                </c:pt>
                <c:pt idx="7">
                  <c:v>2020</c:v>
                </c:pt>
                <c:pt idx="8">
                  <c:v>2022</c:v>
                </c:pt>
              </c:strCache>
            </c:strRef>
          </c:cat>
          <c:val>
            <c:numRef>
              <c:f>'Sheets Design'!$B$64:$B$72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451-4ABB-89AE-DE19252A699F}"/>
            </c:ext>
          </c:extLst>
        </c:ser>
        <c:dLbls>
          <c:showLegendKey val="0"/>
          <c:showVal val="0"/>
          <c:showCatName val="0"/>
          <c:showSerName val="0"/>
          <c:showPercent val="0"/>
          <c:showBubbleSize val="0"/>
        </c:dLbls>
        <c:axId val="425918624"/>
        <c:axId val="425919104"/>
      </c:areaChart>
      <c:catAx>
        <c:axId val="4259186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crossAx val="425919104"/>
        <c:crosses val="autoZero"/>
        <c:auto val="1"/>
        <c:lblAlgn val="ctr"/>
        <c:lblOffset val="100"/>
        <c:noMultiLvlLbl val="0"/>
      </c:catAx>
      <c:valAx>
        <c:axId val="425919104"/>
        <c:scaling>
          <c:orientation val="minMax"/>
        </c:scaling>
        <c:delete val="1"/>
        <c:axPos val="l"/>
        <c:numFmt formatCode="&quot;$&quot;0.0,&quot;K&quot;" sourceLinked="1"/>
        <c:majorTickMark val="none"/>
        <c:minorTickMark val="none"/>
        <c:tickLblPos val="nextTo"/>
        <c:crossAx val="425918624"/>
        <c:crosses val="autoZero"/>
        <c:crossBetween val="midCat"/>
      </c:valAx>
      <c:spPr>
        <a:noFill/>
        <a:ln w="25400">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[Dashboard.xlsx]Sheets Design!PivotTable6</c:name>
    <c:fmtId val="4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FD200"/>
          </a:solidFill>
          <a:ln w="19050">
            <a:solidFill>
              <a:schemeClr val="lt1"/>
            </a:solidFill>
          </a:ln>
          <a:effectLst/>
        </c:spPr>
        <c:dLbl>
          <c:idx val="0"/>
          <c:layout>
            <c:manualLayout>
              <c:x val="0.13816070413791065"/>
              <c:y val="-3.941220064326187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025252193450692"/>
                  <c:h val="0.15840230897532323"/>
                </c:manualLayout>
              </c15:layout>
            </c:ext>
          </c:extLst>
        </c:dLbl>
      </c:pivotFmt>
      <c:pivotFmt>
        <c:idx val="7"/>
        <c:spPr>
          <a:solidFill>
            <a:srgbClr val="88D12F"/>
          </a:solidFill>
          <a:ln w="19050">
            <a:solidFill>
              <a:schemeClr val="lt1"/>
            </a:solidFill>
          </a:ln>
          <a:effectLst/>
        </c:spPr>
        <c:dLbl>
          <c:idx val="0"/>
          <c:layout>
            <c:manualLayout>
              <c:x val="0.18332969263769208"/>
              <c:y val="3.284304080060168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027837361092401"/>
                  <c:h val="0.17007958940107501"/>
                </c:manualLayout>
              </c15:layout>
            </c:ext>
          </c:extLst>
        </c:dLbl>
      </c:pivotFmt>
      <c:pivotFmt>
        <c:idx val="8"/>
        <c:spPr>
          <a:solidFill>
            <a:srgbClr val="D09E00"/>
          </a:solidFill>
          <a:ln w="19050">
            <a:solidFill>
              <a:schemeClr val="lt1"/>
            </a:solidFill>
          </a:ln>
          <a:effectLst/>
        </c:spPr>
        <c:dLbl>
          <c:idx val="0"/>
          <c:layout>
            <c:manualLayout>
              <c:x val="-7.3985436669962448E-2"/>
              <c:y val="-0.1338046234674718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804336971839081"/>
                  <c:h val="0.18175686982682684"/>
                </c:manualLayout>
              </c15:layout>
            </c:ext>
          </c:extLst>
        </c:dLbl>
      </c:pivotFmt>
    </c:pivotFmts>
    <c:plotArea>
      <c:layout>
        <c:manualLayout>
          <c:layoutTarget val="inner"/>
          <c:xMode val="edge"/>
          <c:yMode val="edge"/>
          <c:x val="0.21137325029290249"/>
          <c:y val="0.19733625554474013"/>
          <c:w val="0.64387807383115669"/>
          <c:h val="0.7811978288167396"/>
        </c:manualLayout>
      </c:layout>
      <c:doughnutChart>
        <c:varyColors val="1"/>
        <c:ser>
          <c:idx val="0"/>
          <c:order val="0"/>
          <c:tx>
            <c:strRef>
              <c:f>'Sheets Design'!$B$77</c:f>
              <c:strCache>
                <c:ptCount val="1"/>
                <c:pt idx="0">
                  <c:v>Total</c:v>
                </c:pt>
              </c:strCache>
            </c:strRef>
          </c:tx>
          <c:dPt>
            <c:idx val="0"/>
            <c:bubble3D val="0"/>
            <c:spPr>
              <a:solidFill>
                <a:srgbClr val="FFD200"/>
              </a:solidFill>
              <a:ln w="19050">
                <a:solidFill>
                  <a:schemeClr val="lt1"/>
                </a:solidFill>
              </a:ln>
              <a:effectLst/>
            </c:spPr>
            <c:extLst>
              <c:ext xmlns:c16="http://schemas.microsoft.com/office/drawing/2014/chart" uri="{C3380CC4-5D6E-409C-BE32-E72D297353CC}">
                <c16:uniqueId val="{00000001-102A-4CE0-B965-5988B43A8FA3}"/>
              </c:ext>
            </c:extLst>
          </c:dPt>
          <c:dPt>
            <c:idx val="1"/>
            <c:bubble3D val="0"/>
            <c:spPr>
              <a:solidFill>
                <a:srgbClr val="88D12F"/>
              </a:solidFill>
              <a:ln w="19050">
                <a:solidFill>
                  <a:schemeClr val="lt1"/>
                </a:solidFill>
              </a:ln>
              <a:effectLst/>
            </c:spPr>
            <c:extLst>
              <c:ext xmlns:c16="http://schemas.microsoft.com/office/drawing/2014/chart" uri="{C3380CC4-5D6E-409C-BE32-E72D297353CC}">
                <c16:uniqueId val="{00000003-102A-4CE0-B965-5988B43A8FA3}"/>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102A-4CE0-B965-5988B43A8FA3}"/>
              </c:ext>
            </c:extLst>
          </c:dPt>
          <c:dLbls>
            <c:dLbl>
              <c:idx val="0"/>
              <c:layout>
                <c:manualLayout>
                  <c:x val="0.13816070413791065"/>
                  <c:y val="-3.941220064326187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025252193450692"/>
                      <c:h val="0.15840230897532323"/>
                    </c:manualLayout>
                  </c15:layout>
                </c:ext>
                <c:ext xmlns:c16="http://schemas.microsoft.com/office/drawing/2014/chart" uri="{C3380CC4-5D6E-409C-BE32-E72D297353CC}">
                  <c16:uniqueId val="{00000001-102A-4CE0-B965-5988B43A8FA3}"/>
                </c:ext>
              </c:extLst>
            </c:dLbl>
            <c:dLbl>
              <c:idx val="1"/>
              <c:layout>
                <c:manualLayout>
                  <c:x val="0.18332969263769208"/>
                  <c:y val="3.284304080060168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027837361092401"/>
                      <c:h val="0.17007958940107501"/>
                    </c:manualLayout>
                  </c15:layout>
                </c:ext>
                <c:ext xmlns:c16="http://schemas.microsoft.com/office/drawing/2014/chart" uri="{C3380CC4-5D6E-409C-BE32-E72D297353CC}">
                  <c16:uniqueId val="{00000003-102A-4CE0-B965-5988B43A8FA3}"/>
                </c:ext>
              </c:extLst>
            </c:dLbl>
            <c:dLbl>
              <c:idx val="2"/>
              <c:layout>
                <c:manualLayout>
                  <c:x val="-7.3985436669962448E-2"/>
                  <c:y val="-0.1338046234674718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804336971839081"/>
                      <c:h val="0.18175686982682684"/>
                    </c:manualLayout>
                  </c15:layout>
                </c:ext>
                <c:ext xmlns:c16="http://schemas.microsoft.com/office/drawing/2014/chart" uri="{C3380CC4-5D6E-409C-BE32-E72D297353CC}">
                  <c16:uniqueId val="{00000005-102A-4CE0-B965-5988B43A8FA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Design'!$A$78:$A$80</c:f>
              <c:strCache>
                <c:ptCount val="3"/>
                <c:pt idx="0">
                  <c:v>High</c:v>
                </c:pt>
                <c:pt idx="1">
                  <c:v>Medium</c:v>
                </c:pt>
                <c:pt idx="2">
                  <c:v>Small</c:v>
                </c:pt>
              </c:strCache>
            </c:strRef>
          </c:cat>
          <c:val>
            <c:numRef>
              <c:f>'Sheets Design'!$B$78:$B$80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102A-4CE0-B965-5988B43A8FA3}"/>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0.18404165054096447"/>
          <c:y val="3.0410741361194361E-2"/>
          <c:w val="0.63191629279522166"/>
          <c:h val="0.106189998649475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21BAC890-5177-4ECF-9823-996EA0700A68}">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21BAC890-5177-4ECF-9823-996EA0700A68}">
          <cx:dataPt idx="0">
            <cx:spPr>
              <a:solidFill>
                <a:srgbClr val="FFD200"/>
              </a:solidFill>
            </cx:spPr>
          </cx:dataPt>
          <cx:dataPt idx="1">
            <cx:spPr>
              <a:solidFill>
                <a:srgbClr val="D09E00"/>
              </a:solidFill>
            </cx:spPr>
          </cx:dataPt>
          <cx:dataPt idx="2">
            <cx:spPr>
              <a:solidFill>
                <a:srgbClr val="88D12F"/>
              </a:solidFill>
            </cx:spPr>
          </cx:dataPt>
          <cx:dataLabels>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microsoft.com/office/2014/relationships/chartEx" Target="../charts/chartEx2.xml"/><Relationship Id="rId3" Type="http://schemas.openxmlformats.org/officeDocument/2006/relationships/image" Target="../media/image4.png"/><Relationship Id="rId7" Type="http://schemas.openxmlformats.org/officeDocument/2006/relationships/chart" Target="../charts/chart11.xml"/><Relationship Id="rId12" Type="http://schemas.openxmlformats.org/officeDocument/2006/relationships/chart" Target="../charts/chart16.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image" Target="../media/image5.png"/><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4</xdr:col>
      <xdr:colOff>327660</xdr:colOff>
      <xdr:row>2</xdr:row>
      <xdr:rowOff>38101</xdr:rowOff>
    </xdr:from>
    <xdr:to>
      <xdr:col>6</xdr:col>
      <xdr:colOff>197552</xdr:colOff>
      <xdr:row>8</xdr:row>
      <xdr:rowOff>175497</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2B34EA09-E8E1-0A01-BDBE-00804CC7F712}"/>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876800" y="426721"/>
              <a:ext cx="1828800" cy="1287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250702</xdr:colOff>
      <xdr:row>11</xdr:row>
      <xdr:rowOff>44175</xdr:rowOff>
    </xdr:from>
    <xdr:to>
      <xdr:col>5</xdr:col>
      <xdr:colOff>762000</xdr:colOff>
      <xdr:row>21</xdr:row>
      <xdr:rowOff>132523</xdr:rowOff>
    </xdr:to>
    <xdr:graphicFrame macro="">
      <xdr:nvGraphicFramePr>
        <xdr:cNvPr id="2" name="Chart 1">
          <a:extLst>
            <a:ext uri="{FF2B5EF4-FFF2-40B4-BE49-F238E27FC236}">
              <a16:creationId xmlns:a16="http://schemas.microsoft.com/office/drawing/2014/main" id="{FE6592D1-935B-0AC1-0F07-AFF91781E4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507999</xdr:colOff>
      <xdr:row>23</xdr:row>
      <xdr:rowOff>44174</xdr:rowOff>
    </xdr:from>
    <xdr:to>
      <xdr:col>8</xdr:col>
      <xdr:colOff>298175</xdr:colOff>
      <xdr:row>34</xdr:row>
      <xdr:rowOff>176696</xdr:rowOff>
    </xdr:to>
    <xdr:graphicFrame macro="">
      <xdr:nvGraphicFramePr>
        <xdr:cNvPr id="4" name="Chart 3">
          <a:extLst>
            <a:ext uri="{FF2B5EF4-FFF2-40B4-BE49-F238E27FC236}">
              <a16:creationId xmlns:a16="http://schemas.microsoft.com/office/drawing/2014/main" id="{D74A14D0-754E-79EE-E070-8FD10AD6DA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19751</xdr:colOff>
      <xdr:row>41</xdr:row>
      <xdr:rowOff>22896</xdr:rowOff>
    </xdr:from>
    <xdr:to>
      <xdr:col>9</xdr:col>
      <xdr:colOff>224056</xdr:colOff>
      <xdr:row>58</xdr:row>
      <xdr:rowOff>97684</xdr:rowOff>
    </xdr:to>
    <xdr:graphicFrame macro="">
      <xdr:nvGraphicFramePr>
        <xdr:cNvPr id="5" name="Chart 4">
          <a:extLst>
            <a:ext uri="{FF2B5EF4-FFF2-40B4-BE49-F238E27FC236}">
              <a16:creationId xmlns:a16="http://schemas.microsoft.com/office/drawing/2014/main" id="{DDF2104A-5691-ABE7-7B20-16EFE68EF5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247453</xdr:colOff>
      <xdr:row>61</xdr:row>
      <xdr:rowOff>62061</xdr:rowOff>
    </xdr:from>
    <xdr:to>
      <xdr:col>5</xdr:col>
      <xdr:colOff>526330</xdr:colOff>
      <xdr:row>72</xdr:row>
      <xdr:rowOff>31423</xdr:rowOff>
    </xdr:to>
    <xdr:graphicFrame macro="">
      <xdr:nvGraphicFramePr>
        <xdr:cNvPr id="6" name="Chart 5">
          <a:extLst>
            <a:ext uri="{FF2B5EF4-FFF2-40B4-BE49-F238E27FC236}">
              <a16:creationId xmlns:a16="http://schemas.microsoft.com/office/drawing/2014/main" id="{E5C90356-D5C1-8CF3-7BBB-F4FDB88E81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24853</xdr:colOff>
      <xdr:row>74</xdr:row>
      <xdr:rowOff>171971</xdr:rowOff>
    </xdr:from>
    <xdr:to>
      <xdr:col>4</xdr:col>
      <xdr:colOff>522270</xdr:colOff>
      <xdr:row>81</xdr:row>
      <xdr:rowOff>42809</xdr:rowOff>
    </xdr:to>
    <xdr:graphicFrame macro="">
      <xdr:nvGraphicFramePr>
        <xdr:cNvPr id="7" name="Chart 6">
          <a:extLst>
            <a:ext uri="{FF2B5EF4-FFF2-40B4-BE49-F238E27FC236}">
              <a16:creationId xmlns:a16="http://schemas.microsoft.com/office/drawing/2014/main" id="{257081D8-3F96-DA7C-54C6-5756A6F027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224424</xdr:colOff>
      <xdr:row>84</xdr:row>
      <xdr:rowOff>1044</xdr:rowOff>
    </xdr:from>
    <xdr:to>
      <xdr:col>12</xdr:col>
      <xdr:colOff>490602</xdr:colOff>
      <xdr:row>95</xdr:row>
      <xdr:rowOff>73069</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91E376BB-45DF-462A-D3C7-0185FD9ED7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737744" y="16262124"/>
              <a:ext cx="3618978" cy="219800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1038616</xdr:colOff>
      <xdr:row>97</xdr:row>
      <xdr:rowOff>173278</xdr:rowOff>
    </xdr:from>
    <xdr:to>
      <xdr:col>6</xdr:col>
      <xdr:colOff>31315</xdr:colOff>
      <xdr:row>108</xdr:row>
      <xdr:rowOff>125261</xdr:rowOff>
    </xdr:to>
    <xdr:graphicFrame macro="">
      <xdr:nvGraphicFramePr>
        <xdr:cNvPr id="10" name="Chart 9">
          <a:extLst>
            <a:ext uri="{FF2B5EF4-FFF2-40B4-BE49-F238E27FC236}">
              <a16:creationId xmlns:a16="http://schemas.microsoft.com/office/drawing/2014/main" id="{C22854B3-6137-C1B7-FD86-E07BC44116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203549</xdr:colOff>
      <xdr:row>107</xdr:row>
      <xdr:rowOff>141962</xdr:rowOff>
    </xdr:from>
    <xdr:to>
      <xdr:col>4</xdr:col>
      <xdr:colOff>480166</xdr:colOff>
      <xdr:row>113</xdr:row>
      <xdr:rowOff>114822</xdr:rowOff>
    </xdr:to>
    <xdr:graphicFrame macro="">
      <xdr:nvGraphicFramePr>
        <xdr:cNvPr id="12" name="Chart 11">
          <a:extLst>
            <a:ext uri="{FF2B5EF4-FFF2-40B4-BE49-F238E27FC236}">
              <a16:creationId xmlns:a16="http://schemas.microsoft.com/office/drawing/2014/main" id="{9A023E1F-6E25-3763-2AB3-E244958D56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193110</xdr:colOff>
      <xdr:row>115</xdr:row>
      <xdr:rowOff>6263</xdr:rowOff>
    </xdr:from>
    <xdr:to>
      <xdr:col>5</xdr:col>
      <xdr:colOff>52191</xdr:colOff>
      <xdr:row>123</xdr:row>
      <xdr:rowOff>62630</xdr:rowOff>
    </xdr:to>
    <xdr:graphicFrame macro="">
      <xdr:nvGraphicFramePr>
        <xdr:cNvPr id="13" name="Chart 12">
          <a:extLst>
            <a:ext uri="{FF2B5EF4-FFF2-40B4-BE49-F238E27FC236}">
              <a16:creationId xmlns:a16="http://schemas.microsoft.com/office/drawing/2014/main" id="{5E01BED4-3DF6-DA51-9E76-B97986843B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377687</xdr:colOff>
      <xdr:row>28</xdr:row>
      <xdr:rowOff>19547</xdr:rowOff>
    </xdr:from>
    <xdr:to>
      <xdr:col>13</xdr:col>
      <xdr:colOff>218660</xdr:colOff>
      <xdr:row>41</xdr:row>
      <xdr:rowOff>29348</xdr:rowOff>
    </xdr:to>
    <mc:AlternateContent xmlns:mc="http://schemas.openxmlformats.org/markup-compatibility/2006">
      <mc:Choice xmlns:a14="http://schemas.microsoft.com/office/drawing/2010/main" Requires="a14">
        <xdr:graphicFrame macro="">
          <xdr:nvGraphicFramePr>
            <xdr:cNvPr id="14" name="Outlet Location Type">
              <a:extLst>
                <a:ext uri="{FF2B5EF4-FFF2-40B4-BE49-F238E27FC236}">
                  <a16:creationId xmlns:a16="http://schemas.microsoft.com/office/drawing/2014/main" id="{B8C43FB7-1D85-E1F2-E4DF-761E0C33AF1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11078817" y="5585460"/>
              <a:ext cx="1828800" cy="2593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604962</xdr:colOff>
      <xdr:row>28</xdr:row>
      <xdr:rowOff>197126</xdr:rowOff>
    </xdr:from>
    <xdr:to>
      <xdr:col>16</xdr:col>
      <xdr:colOff>445936</xdr:colOff>
      <xdr:row>42</xdr:row>
      <xdr:rowOff>8144</xdr:rowOff>
    </xdr:to>
    <mc:AlternateContent xmlns:mc="http://schemas.openxmlformats.org/markup-compatibility/2006">
      <mc:Choice xmlns:a14="http://schemas.microsoft.com/office/drawing/2010/main" Requires="a14">
        <xdr:graphicFrame macro="">
          <xdr:nvGraphicFramePr>
            <xdr:cNvPr id="18" name="Item Type">
              <a:extLst>
                <a:ext uri="{FF2B5EF4-FFF2-40B4-BE49-F238E27FC236}">
                  <a16:creationId xmlns:a16="http://schemas.microsoft.com/office/drawing/2014/main" id="{B7F57981-DB53-7F7E-79AF-8538023B329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3293919" y="5755419"/>
              <a:ext cx="1828800" cy="26015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95435</xdr:colOff>
      <xdr:row>0</xdr:row>
      <xdr:rowOff>0</xdr:rowOff>
    </xdr:from>
    <xdr:to>
      <xdr:col>22</xdr:col>
      <xdr:colOff>66358</xdr:colOff>
      <xdr:row>37</xdr:row>
      <xdr:rowOff>1227</xdr:rowOff>
    </xdr:to>
    <xdr:sp macro="" textlink="">
      <xdr:nvSpPr>
        <xdr:cNvPr id="28" name="Rectangle: Rounded Corners 27">
          <a:extLst>
            <a:ext uri="{FF2B5EF4-FFF2-40B4-BE49-F238E27FC236}">
              <a16:creationId xmlns:a16="http://schemas.microsoft.com/office/drawing/2014/main" id="{BBB017E3-D46E-415B-901E-ED6FB1088D7D}"/>
            </a:ext>
          </a:extLst>
        </xdr:cNvPr>
        <xdr:cNvSpPr/>
      </xdr:nvSpPr>
      <xdr:spPr>
        <a:xfrm>
          <a:off x="11021170" y="0"/>
          <a:ext cx="5069600" cy="7049727"/>
        </a:xfrm>
        <a:prstGeom prst="roundRect">
          <a:avLst>
            <a:gd name="adj" fmla="val 6626"/>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39145</xdr:rowOff>
    </xdr:from>
    <xdr:to>
      <xdr:col>22</xdr:col>
      <xdr:colOff>91501</xdr:colOff>
      <xdr:row>39</xdr:row>
      <xdr:rowOff>75370</xdr:rowOff>
    </xdr:to>
    <xdr:sp macro="" textlink="">
      <xdr:nvSpPr>
        <xdr:cNvPr id="2" name="Rectangle 1">
          <a:extLst>
            <a:ext uri="{FF2B5EF4-FFF2-40B4-BE49-F238E27FC236}">
              <a16:creationId xmlns:a16="http://schemas.microsoft.com/office/drawing/2014/main" id="{13A3A62F-8D45-5150-B10E-B4EEF823852C}"/>
            </a:ext>
          </a:extLst>
        </xdr:cNvPr>
        <xdr:cNvSpPr/>
      </xdr:nvSpPr>
      <xdr:spPr>
        <a:xfrm>
          <a:off x="0" y="39145"/>
          <a:ext cx="16104874" cy="7576613"/>
        </a:xfrm>
        <a:prstGeom prst="rect">
          <a:avLst/>
        </a:prstGeom>
        <a:no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428137</xdr:colOff>
      <xdr:row>1</xdr:row>
      <xdr:rowOff>20052</xdr:rowOff>
    </xdr:from>
    <xdr:to>
      <xdr:col>5</xdr:col>
      <xdr:colOff>608847</xdr:colOff>
      <xdr:row>38</xdr:row>
      <xdr:rowOff>124578</xdr:rowOff>
    </xdr:to>
    <xdr:sp macro="" textlink="">
      <xdr:nvSpPr>
        <xdr:cNvPr id="3" name="Rectangle: Top Corners Rounded 2">
          <a:extLst>
            <a:ext uri="{FF2B5EF4-FFF2-40B4-BE49-F238E27FC236}">
              <a16:creationId xmlns:a16="http://schemas.microsoft.com/office/drawing/2014/main" id="{CB6110D2-FEE3-A260-A3AC-355FDB21A971}"/>
            </a:ext>
          </a:extLst>
        </xdr:cNvPr>
        <xdr:cNvSpPr/>
      </xdr:nvSpPr>
      <xdr:spPr>
        <a:xfrm rot="5400000">
          <a:off x="-496297" y="2598828"/>
          <a:ext cx="7153026" cy="2376473"/>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421105</xdr:colOff>
      <xdr:row>0</xdr:row>
      <xdr:rowOff>180473</xdr:rowOff>
    </xdr:from>
    <xdr:to>
      <xdr:col>5</xdr:col>
      <xdr:colOff>641684</xdr:colOff>
      <xdr:row>5</xdr:row>
      <xdr:rowOff>90236</xdr:rowOff>
    </xdr:to>
    <xdr:sp macro="" textlink="">
      <xdr:nvSpPr>
        <xdr:cNvPr id="4" name="TextBox 3">
          <a:extLst>
            <a:ext uri="{FF2B5EF4-FFF2-40B4-BE49-F238E27FC236}">
              <a16:creationId xmlns:a16="http://schemas.microsoft.com/office/drawing/2014/main" id="{3F40D9C7-4AE2-CD09-B806-2562324A6532}"/>
            </a:ext>
          </a:extLst>
        </xdr:cNvPr>
        <xdr:cNvSpPr txBox="1"/>
      </xdr:nvSpPr>
      <xdr:spPr>
        <a:xfrm>
          <a:off x="1884947" y="180473"/>
          <a:ext cx="2416342" cy="862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a:latin typeface="Segoe UI Black" panose="020B0A02040204020203" pitchFamily="34" charset="0"/>
              <a:ea typeface="Segoe UI Black" panose="020B0A02040204020203" pitchFamily="34" charset="0"/>
            </a:rPr>
            <a:t>blink</a:t>
          </a:r>
          <a:r>
            <a:rPr lang="en-IN" sz="4000">
              <a:solidFill>
                <a:srgbClr val="00B050"/>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320840</xdr:colOff>
      <xdr:row>4</xdr:row>
      <xdr:rowOff>22059</xdr:rowOff>
    </xdr:from>
    <xdr:to>
      <xdr:col>7</xdr:col>
      <xdr:colOff>20051</xdr:colOff>
      <xdr:row>9</xdr:row>
      <xdr:rowOff>40106</xdr:rowOff>
    </xdr:to>
    <xdr:sp macro="" textlink="">
      <xdr:nvSpPr>
        <xdr:cNvPr id="10" name="TextBox 9">
          <a:extLst>
            <a:ext uri="{FF2B5EF4-FFF2-40B4-BE49-F238E27FC236}">
              <a16:creationId xmlns:a16="http://schemas.microsoft.com/office/drawing/2014/main" id="{92DE6981-90AF-46D9-9F0A-29BFC506A635}"/>
            </a:ext>
          </a:extLst>
        </xdr:cNvPr>
        <xdr:cNvSpPr txBox="1"/>
      </xdr:nvSpPr>
      <xdr:spPr>
        <a:xfrm>
          <a:off x="1052761" y="784059"/>
          <a:ext cx="4090737" cy="970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chemeClr val="dk1"/>
              </a:solidFill>
              <a:latin typeface="Segoe UI Black" panose="020B0A02040204020203" pitchFamily="34" charset="0"/>
              <a:ea typeface="Segoe UI Black" panose="020B0A02040204020203" pitchFamily="34" charset="0"/>
            </a:rPr>
            <a:t>India</a:t>
          </a:r>
          <a:r>
            <a:rPr lang="en-IN" sz="1200" baseline="0">
              <a:solidFill>
                <a:schemeClr val="dk1"/>
              </a:solidFill>
              <a:latin typeface="Segoe UI Black" panose="020B0A02040204020203" pitchFamily="34" charset="0"/>
              <a:ea typeface="Segoe UI Black" panose="020B0A02040204020203" pitchFamily="34" charset="0"/>
            </a:rPr>
            <a:t>'s Last Minutes App </a:t>
          </a:r>
          <a:endParaRPr lang="en-IN" sz="1200">
            <a:solidFill>
              <a:srgbClr val="00B050"/>
            </a:solidFill>
            <a:latin typeface="Segoe UI Black" panose="020B0A02040204020203" pitchFamily="34" charset="0"/>
            <a:ea typeface="Segoe UI Black" panose="020B0A02040204020203" pitchFamily="34" charset="0"/>
          </a:endParaRPr>
        </a:p>
      </xdr:txBody>
    </xdr:sp>
    <xdr:clientData/>
  </xdr:twoCellAnchor>
  <xdr:twoCellAnchor>
    <xdr:from>
      <xdr:col>6</xdr:col>
      <xdr:colOff>137361</xdr:colOff>
      <xdr:row>1</xdr:row>
      <xdr:rowOff>26067</xdr:rowOff>
    </xdr:from>
    <xdr:to>
      <xdr:col>9</xdr:col>
      <xdr:colOff>677598</xdr:colOff>
      <xdr:row>6</xdr:row>
      <xdr:rowOff>121167</xdr:rowOff>
    </xdr:to>
    <xdr:sp macro="" textlink="">
      <xdr:nvSpPr>
        <xdr:cNvPr id="11" name="Rectangle: Rounded Corners 10">
          <a:extLst>
            <a:ext uri="{FF2B5EF4-FFF2-40B4-BE49-F238E27FC236}">
              <a16:creationId xmlns:a16="http://schemas.microsoft.com/office/drawing/2014/main" id="{3B343CF2-0232-BEBE-7DAE-14BC4162141C}"/>
            </a:ext>
          </a:extLst>
        </xdr:cNvPr>
        <xdr:cNvSpPr/>
      </xdr:nvSpPr>
      <xdr:spPr>
        <a:xfrm>
          <a:off x="4528887" y="216567"/>
          <a:ext cx="2736000" cy="1047600"/>
        </a:xfrm>
        <a:prstGeom prst="roundRect">
          <a:avLst/>
        </a:prstGeom>
        <a:gradFill>
          <a:gsLst>
            <a:gs pos="0">
              <a:srgbClr val="FFD200">
                <a:alpha val="96000"/>
              </a:srgbClr>
            </a:gs>
            <a:gs pos="40000">
              <a:srgbClr val="92D050">
                <a:alpha val="70000"/>
              </a:srgbClr>
            </a:gs>
            <a:gs pos="100000">
              <a:srgbClr val="00B050">
                <a:alpha val="50000"/>
              </a:srgb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101266</xdr:colOff>
      <xdr:row>1</xdr:row>
      <xdr:rowOff>26067</xdr:rowOff>
    </xdr:from>
    <xdr:to>
      <xdr:col>13</xdr:col>
      <xdr:colOff>641503</xdr:colOff>
      <xdr:row>6</xdr:row>
      <xdr:rowOff>121167</xdr:rowOff>
    </xdr:to>
    <xdr:sp macro="" textlink="">
      <xdr:nvSpPr>
        <xdr:cNvPr id="12" name="Rectangle: Rounded Corners 11">
          <a:extLst>
            <a:ext uri="{FF2B5EF4-FFF2-40B4-BE49-F238E27FC236}">
              <a16:creationId xmlns:a16="http://schemas.microsoft.com/office/drawing/2014/main" id="{B6F2862A-F7A6-4595-B45D-84F677E25564}"/>
            </a:ext>
          </a:extLst>
        </xdr:cNvPr>
        <xdr:cNvSpPr/>
      </xdr:nvSpPr>
      <xdr:spPr>
        <a:xfrm>
          <a:off x="7420477" y="216567"/>
          <a:ext cx="2736000" cy="1047600"/>
        </a:xfrm>
        <a:prstGeom prst="roundRect">
          <a:avLst>
            <a:gd name="adj" fmla="val 1531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137361</xdr:colOff>
      <xdr:row>7</xdr:row>
      <xdr:rowOff>57150</xdr:rowOff>
    </xdr:from>
    <xdr:to>
      <xdr:col>9</xdr:col>
      <xdr:colOff>677598</xdr:colOff>
      <xdr:row>12</xdr:row>
      <xdr:rowOff>152250</xdr:rowOff>
    </xdr:to>
    <xdr:sp macro="" textlink="">
      <xdr:nvSpPr>
        <xdr:cNvPr id="13" name="Rectangle: Rounded Corners 12">
          <a:extLst>
            <a:ext uri="{FF2B5EF4-FFF2-40B4-BE49-F238E27FC236}">
              <a16:creationId xmlns:a16="http://schemas.microsoft.com/office/drawing/2014/main" id="{A3890C05-7342-4CD6-8031-D5718AFD7128}"/>
            </a:ext>
          </a:extLst>
        </xdr:cNvPr>
        <xdr:cNvSpPr/>
      </xdr:nvSpPr>
      <xdr:spPr>
        <a:xfrm>
          <a:off x="4528887" y="1390650"/>
          <a:ext cx="2736000" cy="1047600"/>
        </a:xfrm>
        <a:prstGeom prst="roundRect">
          <a:avLst>
            <a:gd name="adj" fmla="val 1283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130843</xdr:colOff>
      <xdr:row>7</xdr:row>
      <xdr:rowOff>70184</xdr:rowOff>
    </xdr:from>
    <xdr:to>
      <xdr:col>13</xdr:col>
      <xdr:colOff>671080</xdr:colOff>
      <xdr:row>12</xdr:row>
      <xdr:rowOff>165284</xdr:rowOff>
    </xdr:to>
    <xdr:sp macro="" textlink="">
      <xdr:nvSpPr>
        <xdr:cNvPr id="14" name="Rectangle: Rounded Corners 13">
          <a:extLst>
            <a:ext uri="{FF2B5EF4-FFF2-40B4-BE49-F238E27FC236}">
              <a16:creationId xmlns:a16="http://schemas.microsoft.com/office/drawing/2014/main" id="{697001F9-AAD9-4298-A300-6AD6FBFAACCE}"/>
            </a:ext>
          </a:extLst>
        </xdr:cNvPr>
        <xdr:cNvSpPr/>
      </xdr:nvSpPr>
      <xdr:spPr>
        <a:xfrm>
          <a:off x="7450054" y="1403684"/>
          <a:ext cx="2736000" cy="1047600"/>
        </a:xfrm>
        <a:prstGeom prst="roundRect">
          <a:avLst>
            <a:gd name="adj" fmla="val 1475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167440</xdr:colOff>
      <xdr:row>1</xdr:row>
      <xdr:rowOff>26067</xdr:rowOff>
    </xdr:from>
    <xdr:to>
      <xdr:col>9</xdr:col>
      <xdr:colOff>707677</xdr:colOff>
      <xdr:row>6</xdr:row>
      <xdr:rowOff>121167</xdr:rowOff>
    </xdr:to>
    <xdr:sp macro="" textlink="">
      <xdr:nvSpPr>
        <xdr:cNvPr id="16" name="Rectangle: Rounded Corners 15">
          <a:extLst>
            <a:ext uri="{FF2B5EF4-FFF2-40B4-BE49-F238E27FC236}">
              <a16:creationId xmlns:a16="http://schemas.microsoft.com/office/drawing/2014/main" id="{0316A63C-2504-0A70-19AC-D09D5FB0DCDE}"/>
            </a:ext>
          </a:extLst>
        </xdr:cNvPr>
        <xdr:cNvSpPr/>
      </xdr:nvSpPr>
      <xdr:spPr>
        <a:xfrm>
          <a:off x="4558966" y="216567"/>
          <a:ext cx="2736000" cy="1047600"/>
        </a:xfrm>
        <a:prstGeom prst="roundRect">
          <a:avLst/>
        </a:prstGeom>
        <a:gradFill>
          <a:gsLst>
            <a:gs pos="0">
              <a:srgbClr val="FFD200">
                <a:alpha val="96000"/>
              </a:srgbClr>
            </a:gs>
            <a:gs pos="40000">
              <a:srgbClr val="92D050">
                <a:alpha val="70000"/>
              </a:srgbClr>
            </a:gs>
            <a:gs pos="100000">
              <a:srgbClr val="00B050">
                <a:alpha val="50000"/>
              </a:srgb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131345</xdr:colOff>
      <xdr:row>1</xdr:row>
      <xdr:rowOff>26067</xdr:rowOff>
    </xdr:from>
    <xdr:to>
      <xdr:col>13</xdr:col>
      <xdr:colOff>671582</xdr:colOff>
      <xdr:row>6</xdr:row>
      <xdr:rowOff>121167</xdr:rowOff>
    </xdr:to>
    <xdr:sp macro="" textlink="">
      <xdr:nvSpPr>
        <xdr:cNvPr id="17" name="Rectangle: Rounded Corners 16">
          <a:extLst>
            <a:ext uri="{FF2B5EF4-FFF2-40B4-BE49-F238E27FC236}">
              <a16:creationId xmlns:a16="http://schemas.microsoft.com/office/drawing/2014/main" id="{ED89D2D8-9E0D-0915-2A46-525D4061E2DF}"/>
            </a:ext>
          </a:extLst>
        </xdr:cNvPr>
        <xdr:cNvSpPr/>
      </xdr:nvSpPr>
      <xdr:spPr>
        <a:xfrm>
          <a:off x="7450556" y="216567"/>
          <a:ext cx="2736000" cy="1047600"/>
        </a:xfrm>
        <a:prstGeom prst="roundRect">
          <a:avLst>
            <a:gd name="adj" fmla="val 1531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197519</xdr:colOff>
      <xdr:row>1</xdr:row>
      <xdr:rowOff>26067</xdr:rowOff>
    </xdr:from>
    <xdr:to>
      <xdr:col>10</xdr:col>
      <xdr:colOff>5834</xdr:colOff>
      <xdr:row>6</xdr:row>
      <xdr:rowOff>121167</xdr:rowOff>
    </xdr:to>
    <xdr:sp macro="" textlink="">
      <xdr:nvSpPr>
        <xdr:cNvPr id="18" name="Rectangle: Rounded Corners 17">
          <a:extLst>
            <a:ext uri="{FF2B5EF4-FFF2-40B4-BE49-F238E27FC236}">
              <a16:creationId xmlns:a16="http://schemas.microsoft.com/office/drawing/2014/main" id="{74B3660E-DB3C-3901-FFBC-96EDE65DA8BF}"/>
            </a:ext>
          </a:extLst>
        </xdr:cNvPr>
        <xdr:cNvSpPr/>
      </xdr:nvSpPr>
      <xdr:spPr>
        <a:xfrm>
          <a:off x="4589045" y="216567"/>
          <a:ext cx="2736000" cy="1047600"/>
        </a:xfrm>
        <a:prstGeom prst="roundRect">
          <a:avLst/>
        </a:prstGeom>
        <a:gradFill>
          <a:gsLst>
            <a:gs pos="0">
              <a:srgbClr val="FFD200">
                <a:alpha val="96000"/>
              </a:srgbClr>
            </a:gs>
            <a:gs pos="40000">
              <a:srgbClr val="92D050">
                <a:alpha val="70000"/>
              </a:srgbClr>
            </a:gs>
            <a:gs pos="100000">
              <a:srgbClr val="00B050">
                <a:alpha val="50000"/>
              </a:srgb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6</xdr:col>
      <xdr:colOff>491290</xdr:colOff>
      <xdr:row>1</xdr:row>
      <xdr:rowOff>80211</xdr:rowOff>
    </xdr:from>
    <xdr:ext cx="1514563" cy="508024"/>
    <xdr:sp macro="" textlink="'Sheets Design'!$A$9">
      <xdr:nvSpPr>
        <xdr:cNvPr id="27" name="TextBox 26">
          <a:extLst>
            <a:ext uri="{FF2B5EF4-FFF2-40B4-BE49-F238E27FC236}">
              <a16:creationId xmlns:a16="http://schemas.microsoft.com/office/drawing/2014/main" id="{4CD5E60D-7A9D-4B28-2F23-47D68DC45F8F}"/>
            </a:ext>
          </a:extLst>
        </xdr:cNvPr>
        <xdr:cNvSpPr txBox="1"/>
      </xdr:nvSpPr>
      <xdr:spPr>
        <a:xfrm>
          <a:off x="4861584" y="270711"/>
          <a:ext cx="1514563" cy="5080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457261CD-0EEC-4E49-8E79-72131B3622DD}" type="TxLink">
            <a:rPr lang="en-US" sz="2400" b="0" i="0" u="none" strike="noStrike">
              <a:solidFill>
                <a:srgbClr val="000000"/>
              </a:solidFill>
              <a:latin typeface="Segoe UI Black" panose="020B0A02040204020203" pitchFamily="34" charset="0"/>
              <a:ea typeface="Segoe UI Black" panose="020B0A02040204020203" pitchFamily="34" charset="0"/>
            </a:rPr>
            <a:pPr algn="ctr"/>
            <a:t>$1.20M</a:t>
          </a:fld>
          <a:endParaRPr lang="en-IN" sz="2400">
            <a:latin typeface="Segoe UI Black" panose="020B0A02040204020203" pitchFamily="34" charset="0"/>
            <a:ea typeface="Segoe UI Black" panose="020B0A02040204020203" pitchFamily="34" charset="0"/>
          </a:endParaRPr>
        </a:p>
      </xdr:txBody>
    </xdr:sp>
    <xdr:clientData/>
  </xdr:oneCellAnchor>
  <xdr:twoCellAnchor editAs="oneCell">
    <xdr:from>
      <xdr:col>2</xdr:col>
      <xdr:colOff>537882</xdr:colOff>
      <xdr:row>8</xdr:row>
      <xdr:rowOff>90236</xdr:rowOff>
    </xdr:from>
    <xdr:to>
      <xdr:col>5</xdr:col>
      <xdr:colOff>493059</xdr:colOff>
      <xdr:row>15</xdr:row>
      <xdr:rowOff>44516</xdr:rowOff>
    </xdr:to>
    <mc:AlternateContent xmlns:mc="http://schemas.openxmlformats.org/markup-compatibility/2006">
      <mc:Choice xmlns:a14="http://schemas.microsoft.com/office/drawing/2010/main" Requires="a14">
        <xdr:graphicFrame macro="">
          <xdr:nvGraphicFramePr>
            <xdr:cNvPr id="31" name="Outlet Size 1">
              <a:extLst>
                <a:ext uri="{FF2B5EF4-FFF2-40B4-BE49-F238E27FC236}">
                  <a16:creationId xmlns:a16="http://schemas.microsoft.com/office/drawing/2014/main" id="{EBCB4497-66E2-4BF2-A68A-4EF86CCD95FD}"/>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994647" y="1614236"/>
              <a:ext cx="2140324" cy="1287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630655</xdr:colOff>
      <xdr:row>3</xdr:row>
      <xdr:rowOff>109287</xdr:rowOff>
    </xdr:from>
    <xdr:to>
      <xdr:col>8</xdr:col>
      <xdr:colOff>330869</xdr:colOff>
      <xdr:row>4</xdr:row>
      <xdr:rowOff>180474</xdr:rowOff>
    </xdr:to>
    <xdr:sp macro="" textlink="">
      <xdr:nvSpPr>
        <xdr:cNvPr id="32" name="TextBox 31">
          <a:extLst>
            <a:ext uri="{FF2B5EF4-FFF2-40B4-BE49-F238E27FC236}">
              <a16:creationId xmlns:a16="http://schemas.microsoft.com/office/drawing/2014/main" id="{5F2C396B-729E-238D-4687-1F9837CF4A21}"/>
            </a:ext>
          </a:extLst>
        </xdr:cNvPr>
        <xdr:cNvSpPr txBox="1"/>
      </xdr:nvSpPr>
      <xdr:spPr>
        <a:xfrm>
          <a:off x="5022181" y="680787"/>
          <a:ext cx="1164056" cy="261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anose="020B0702040204020203" pitchFamily="34" charset="0"/>
              <a:ea typeface="Segoe UI Black" panose="020B0A02040204020203" pitchFamily="34" charset="0"/>
              <a:cs typeface="Segoe UI Semibold" panose="020B0702040204020203" pitchFamily="34" charset="0"/>
            </a:rPr>
            <a:t>Total</a:t>
          </a:r>
          <a:r>
            <a:rPr lang="en-IN" sz="1200">
              <a:latin typeface="Segoe UI Black" panose="020B0A02040204020203" pitchFamily="34" charset="0"/>
              <a:ea typeface="Segoe UI Black" panose="020B0A02040204020203" pitchFamily="34" charset="0"/>
            </a:rPr>
            <a:t> </a:t>
          </a:r>
          <a:r>
            <a:rPr lang="en-IN" sz="1200">
              <a:latin typeface="Segoe UI Semibold" panose="020B0702040204020203" pitchFamily="34" charset="0"/>
              <a:ea typeface="Segoe UI Black" panose="020B0A02040204020203" pitchFamily="34" charset="0"/>
              <a:cs typeface="Segoe UI Semibold" panose="020B0702040204020203" pitchFamily="34" charset="0"/>
            </a:rPr>
            <a:t>Sales</a:t>
          </a:r>
        </a:p>
      </xdr:txBody>
    </xdr:sp>
    <xdr:clientData/>
  </xdr:twoCellAnchor>
  <xdr:oneCellAnchor>
    <xdr:from>
      <xdr:col>10</xdr:col>
      <xdr:colOff>561473</xdr:colOff>
      <xdr:row>1</xdr:row>
      <xdr:rowOff>60158</xdr:rowOff>
    </xdr:from>
    <xdr:ext cx="1293395" cy="508024"/>
    <xdr:sp macro="" textlink="'Sheets Design'!B9">
      <xdr:nvSpPr>
        <xdr:cNvPr id="34" name="TextBox 33">
          <a:extLst>
            <a:ext uri="{FF2B5EF4-FFF2-40B4-BE49-F238E27FC236}">
              <a16:creationId xmlns:a16="http://schemas.microsoft.com/office/drawing/2014/main" id="{4D51F640-64A9-0C98-D832-DED9A7AF5AA0}"/>
            </a:ext>
          </a:extLst>
        </xdr:cNvPr>
        <xdr:cNvSpPr txBox="1"/>
      </xdr:nvSpPr>
      <xdr:spPr>
        <a:xfrm>
          <a:off x="7880684" y="250658"/>
          <a:ext cx="1293395" cy="5080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3205B2BC-A78F-4B07-8933-3B62C1A9C22E}" type="TxLink">
            <a:rPr lang="en-US" sz="2400" b="0" i="0" u="none" strike="noStrike">
              <a:solidFill>
                <a:srgbClr val="000000"/>
              </a:solidFill>
              <a:latin typeface="Segoe UI Black" panose="020B0A02040204020203" pitchFamily="34" charset="0"/>
              <a:ea typeface="Segoe UI Black" panose="020B0A02040204020203" pitchFamily="34" charset="0"/>
            </a:rPr>
            <a:pPr algn="ctr"/>
            <a:t>$141</a:t>
          </a:fld>
          <a:endParaRPr lang="en-IN" sz="2400">
            <a:latin typeface="Segoe UI Black" panose="020B0A02040204020203" pitchFamily="34" charset="0"/>
            <a:ea typeface="Segoe UI Black" panose="020B0A02040204020203" pitchFamily="34" charset="0"/>
          </a:endParaRPr>
        </a:p>
      </xdr:txBody>
    </xdr:sp>
    <xdr:clientData/>
  </xdr:oneCellAnchor>
  <xdr:twoCellAnchor>
    <xdr:from>
      <xdr:col>11</xdr:col>
      <xdr:colOff>100263</xdr:colOff>
      <xdr:row>3</xdr:row>
      <xdr:rowOff>120316</xdr:rowOff>
    </xdr:from>
    <xdr:to>
      <xdr:col>12</xdr:col>
      <xdr:colOff>231610</xdr:colOff>
      <xdr:row>5</xdr:row>
      <xdr:rowOff>60158</xdr:rowOff>
    </xdr:to>
    <xdr:sp macro="" textlink="">
      <xdr:nvSpPr>
        <xdr:cNvPr id="40" name="TextBox 39">
          <a:extLst>
            <a:ext uri="{FF2B5EF4-FFF2-40B4-BE49-F238E27FC236}">
              <a16:creationId xmlns:a16="http://schemas.microsoft.com/office/drawing/2014/main" id="{36597855-7968-4A19-B546-E10A8A5CD116}"/>
            </a:ext>
          </a:extLst>
        </xdr:cNvPr>
        <xdr:cNvSpPr txBox="1"/>
      </xdr:nvSpPr>
      <xdr:spPr>
        <a:xfrm>
          <a:off x="8151395" y="691816"/>
          <a:ext cx="863268" cy="3208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a:latin typeface="Segoe UI Semibold" panose="020B0702040204020203" pitchFamily="34" charset="0"/>
              <a:ea typeface="Segoe UI Black" panose="020B0A02040204020203" pitchFamily="34" charset="0"/>
              <a:cs typeface="Segoe UI Semibold" panose="020B0702040204020203" pitchFamily="34" charset="0"/>
            </a:rPr>
            <a:t>Avg</a:t>
          </a:r>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oneCellAnchor>
    <xdr:from>
      <xdr:col>6</xdr:col>
      <xdr:colOff>548440</xdr:colOff>
      <xdr:row>7</xdr:row>
      <xdr:rowOff>96251</xdr:rowOff>
    </xdr:from>
    <xdr:ext cx="1293395" cy="508024"/>
    <xdr:sp macro="" textlink="'Sheets Design'!C9">
      <xdr:nvSpPr>
        <xdr:cNvPr id="41" name="TextBox 40">
          <a:extLst>
            <a:ext uri="{FF2B5EF4-FFF2-40B4-BE49-F238E27FC236}">
              <a16:creationId xmlns:a16="http://schemas.microsoft.com/office/drawing/2014/main" id="{D1FB63CC-5C1C-4A75-B75B-9CFC2B4A6F3D}"/>
            </a:ext>
          </a:extLst>
        </xdr:cNvPr>
        <xdr:cNvSpPr txBox="1"/>
      </xdr:nvSpPr>
      <xdr:spPr>
        <a:xfrm>
          <a:off x="4939966" y="1429751"/>
          <a:ext cx="1293395" cy="5080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220BCA44-906C-44F9-B09F-2E8B8CA7CDB8}" type="TxLink">
            <a:rPr lang="en-US" sz="2400" b="0" i="0" u="none" strike="noStrike">
              <a:solidFill>
                <a:srgbClr val="000000"/>
              </a:solidFill>
              <a:latin typeface="Segoe UI Black" panose="020B0A02040204020203" pitchFamily="34" charset="0"/>
              <a:ea typeface="Segoe UI Black" panose="020B0A02040204020203" pitchFamily="34" charset="0"/>
            </a:rPr>
            <a:pPr algn="ctr"/>
            <a:t>8523</a:t>
          </a:fld>
          <a:endParaRPr lang="en-IN" sz="2400">
            <a:latin typeface="Segoe UI Black" panose="020B0A02040204020203" pitchFamily="34" charset="0"/>
            <a:ea typeface="Segoe UI Black" panose="020B0A02040204020203" pitchFamily="34" charset="0"/>
          </a:endParaRPr>
        </a:p>
      </xdr:txBody>
    </xdr:sp>
    <xdr:clientData/>
  </xdr:oneCellAnchor>
  <xdr:twoCellAnchor>
    <xdr:from>
      <xdr:col>6</xdr:col>
      <xdr:colOff>538414</xdr:colOff>
      <xdr:row>10</xdr:row>
      <xdr:rowOff>26067</xdr:rowOff>
    </xdr:from>
    <xdr:to>
      <xdr:col>8</xdr:col>
      <xdr:colOff>238628</xdr:colOff>
      <xdr:row>11</xdr:row>
      <xdr:rowOff>97254</xdr:rowOff>
    </xdr:to>
    <xdr:sp macro="" textlink="">
      <xdr:nvSpPr>
        <xdr:cNvPr id="48" name="TextBox 47">
          <a:extLst>
            <a:ext uri="{FF2B5EF4-FFF2-40B4-BE49-F238E27FC236}">
              <a16:creationId xmlns:a16="http://schemas.microsoft.com/office/drawing/2014/main" id="{B3B27127-C056-4B5A-B11F-BBFBB8F780A0}"/>
            </a:ext>
          </a:extLst>
        </xdr:cNvPr>
        <xdr:cNvSpPr txBox="1"/>
      </xdr:nvSpPr>
      <xdr:spPr>
        <a:xfrm>
          <a:off x="4929940" y="1931067"/>
          <a:ext cx="1164056" cy="261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1200">
              <a:latin typeface="Segoe UI Semibold" panose="020B0702040204020203" pitchFamily="34" charset="0"/>
              <a:ea typeface="Segoe UI Black" panose="020B0A02040204020203" pitchFamily="34" charset="0"/>
              <a:cs typeface="Segoe UI Semibold" panose="020B0702040204020203" pitchFamily="34" charset="0"/>
            </a:rPr>
            <a:t>No.</a:t>
          </a:r>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 Of Items </a:t>
          </a:r>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oneCellAnchor>
    <xdr:from>
      <xdr:col>10</xdr:col>
      <xdr:colOff>611605</xdr:colOff>
      <xdr:row>7</xdr:row>
      <xdr:rowOff>100263</xdr:rowOff>
    </xdr:from>
    <xdr:ext cx="1443789" cy="508024"/>
    <xdr:sp macro="" textlink="'Sheets Design'!D9">
      <xdr:nvSpPr>
        <xdr:cNvPr id="49" name="TextBox 48">
          <a:extLst>
            <a:ext uri="{FF2B5EF4-FFF2-40B4-BE49-F238E27FC236}">
              <a16:creationId xmlns:a16="http://schemas.microsoft.com/office/drawing/2014/main" id="{2F428984-A1B5-88F7-F934-57468D43147B}"/>
            </a:ext>
          </a:extLst>
        </xdr:cNvPr>
        <xdr:cNvSpPr txBox="1"/>
      </xdr:nvSpPr>
      <xdr:spPr>
        <a:xfrm>
          <a:off x="7930816" y="1433763"/>
          <a:ext cx="1443789"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32A595BD-6F05-4271-AD9E-75F137C8F04D}" type="TxLink">
            <a:rPr lang="en-US" sz="2400" b="0" i="0" u="none" strike="noStrike">
              <a:solidFill>
                <a:srgbClr val="000000"/>
              </a:solidFill>
              <a:latin typeface="Segoe UI Black" panose="020B0A02040204020203" pitchFamily="34" charset="0"/>
              <a:ea typeface="Segoe UI Black" panose="020B0A02040204020203" pitchFamily="34" charset="0"/>
            </a:rPr>
            <a:pPr algn="ctr"/>
            <a:t>4.0</a:t>
          </a:fld>
          <a:endParaRPr lang="en-IN" sz="2400">
            <a:latin typeface="Segoe UI Black" panose="020B0A02040204020203" pitchFamily="34" charset="0"/>
            <a:ea typeface="Segoe UI Black" panose="020B0A02040204020203" pitchFamily="34" charset="0"/>
          </a:endParaRPr>
        </a:p>
      </xdr:txBody>
    </xdr:sp>
    <xdr:clientData/>
  </xdr:oneCellAnchor>
  <xdr:oneCellAnchor>
    <xdr:from>
      <xdr:col>10</xdr:col>
      <xdr:colOff>501314</xdr:colOff>
      <xdr:row>9</xdr:row>
      <xdr:rowOff>130342</xdr:rowOff>
    </xdr:from>
    <xdr:ext cx="1664369" cy="297004"/>
    <xdr:sp macro="" textlink="'Sheets Design'!B9">
      <xdr:nvSpPr>
        <xdr:cNvPr id="56" name="TextBox 55">
          <a:extLst>
            <a:ext uri="{FF2B5EF4-FFF2-40B4-BE49-F238E27FC236}">
              <a16:creationId xmlns:a16="http://schemas.microsoft.com/office/drawing/2014/main" id="{A49C2AA4-3C25-4300-AAAB-EF344B8127F9}"/>
            </a:ext>
          </a:extLst>
        </xdr:cNvPr>
        <xdr:cNvSpPr txBox="1"/>
      </xdr:nvSpPr>
      <xdr:spPr>
        <a:xfrm>
          <a:off x="7820525" y="1844842"/>
          <a:ext cx="1664369"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a:latin typeface="Segoe UI Semibold" panose="020B0702040204020203" pitchFamily="34" charset="0"/>
              <a:ea typeface="Segoe UI Black" panose="020B0A02040204020203" pitchFamily="34" charset="0"/>
              <a:cs typeface="Segoe UI Semibold" panose="020B0702040204020203" pitchFamily="34" charset="0"/>
            </a:rPr>
            <a:t>Avg</a:t>
          </a:r>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 Rating</a:t>
          </a:r>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editAs="oneCell">
    <xdr:from>
      <xdr:col>13</xdr:col>
      <xdr:colOff>110290</xdr:colOff>
      <xdr:row>2</xdr:row>
      <xdr:rowOff>1</xdr:rowOff>
    </xdr:from>
    <xdr:to>
      <xdr:col>13</xdr:col>
      <xdr:colOff>501315</xdr:colOff>
      <xdr:row>4</xdr:row>
      <xdr:rowOff>9833</xdr:rowOff>
    </xdr:to>
    <xdr:pic>
      <xdr:nvPicPr>
        <xdr:cNvPr id="58" name="Picture 57">
          <a:extLst>
            <a:ext uri="{FF2B5EF4-FFF2-40B4-BE49-F238E27FC236}">
              <a16:creationId xmlns:a16="http://schemas.microsoft.com/office/drawing/2014/main" id="{39493215-42E9-3556-3743-52A93F63B75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625264" y="381001"/>
          <a:ext cx="391025" cy="3908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200529</xdr:colOff>
      <xdr:row>7</xdr:row>
      <xdr:rowOff>180475</xdr:rowOff>
    </xdr:from>
    <xdr:to>
      <xdr:col>9</xdr:col>
      <xdr:colOff>561475</xdr:colOff>
      <xdr:row>9</xdr:row>
      <xdr:rowOff>160243</xdr:rowOff>
    </xdr:to>
    <xdr:pic>
      <xdr:nvPicPr>
        <xdr:cNvPr id="60" name="Picture 59">
          <a:extLst>
            <a:ext uri="{FF2B5EF4-FFF2-40B4-BE49-F238E27FC236}">
              <a16:creationId xmlns:a16="http://schemas.microsoft.com/office/drawing/2014/main" id="{B157B3C9-B6A6-9841-B497-5C39FA75991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787818" y="1513975"/>
          <a:ext cx="360946" cy="3607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170449</xdr:colOff>
      <xdr:row>7</xdr:row>
      <xdr:rowOff>140370</xdr:rowOff>
    </xdr:from>
    <xdr:to>
      <xdr:col>13</xdr:col>
      <xdr:colOff>541605</xdr:colOff>
      <xdr:row>9</xdr:row>
      <xdr:rowOff>130343</xdr:rowOff>
    </xdr:to>
    <xdr:pic>
      <xdr:nvPicPr>
        <xdr:cNvPr id="61" name="Picture 60">
          <a:extLst>
            <a:ext uri="{FF2B5EF4-FFF2-40B4-BE49-F238E27FC236}">
              <a16:creationId xmlns:a16="http://schemas.microsoft.com/office/drawing/2014/main" id="{E000F033-26B6-ED90-EE03-E7067C105F1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685423" y="1473870"/>
          <a:ext cx="371156" cy="3709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170451</xdr:colOff>
      <xdr:row>1</xdr:row>
      <xdr:rowOff>160422</xdr:rowOff>
    </xdr:from>
    <xdr:to>
      <xdr:col>9</xdr:col>
      <xdr:colOff>591555</xdr:colOff>
      <xdr:row>4</xdr:row>
      <xdr:rowOff>9819</xdr:rowOff>
    </xdr:to>
    <xdr:pic>
      <xdr:nvPicPr>
        <xdr:cNvPr id="62" name="Picture 61">
          <a:extLst>
            <a:ext uri="{FF2B5EF4-FFF2-40B4-BE49-F238E27FC236}">
              <a16:creationId xmlns:a16="http://schemas.microsoft.com/office/drawing/2014/main" id="{D3D88538-6727-879C-1A71-467BFDEEED7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757740" y="350922"/>
          <a:ext cx="421104" cy="420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167440</xdr:colOff>
      <xdr:row>13</xdr:row>
      <xdr:rowOff>66172</xdr:rowOff>
    </xdr:from>
    <xdr:to>
      <xdr:col>13</xdr:col>
      <xdr:colOff>671763</xdr:colOff>
      <xdr:row>38</xdr:row>
      <xdr:rowOff>80210</xdr:rowOff>
    </xdr:to>
    <xdr:sp macro="" textlink="">
      <xdr:nvSpPr>
        <xdr:cNvPr id="5" name="Rectangle: Rounded Corners 4">
          <a:extLst>
            <a:ext uri="{FF2B5EF4-FFF2-40B4-BE49-F238E27FC236}">
              <a16:creationId xmlns:a16="http://schemas.microsoft.com/office/drawing/2014/main" id="{3778D6C5-AF20-4144-B29A-6375A80A4E47}"/>
            </a:ext>
          </a:extLst>
        </xdr:cNvPr>
        <xdr:cNvSpPr/>
      </xdr:nvSpPr>
      <xdr:spPr>
        <a:xfrm>
          <a:off x="4561310" y="2510510"/>
          <a:ext cx="5630505" cy="4714687"/>
        </a:xfrm>
        <a:prstGeom prst="roundRect">
          <a:avLst>
            <a:gd name="adj" fmla="val 1283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307809</xdr:colOff>
      <xdr:row>14</xdr:row>
      <xdr:rowOff>186488</xdr:rowOff>
    </xdr:from>
    <xdr:to>
      <xdr:col>9</xdr:col>
      <xdr:colOff>416046</xdr:colOff>
      <xdr:row>25</xdr:row>
      <xdr:rowOff>60188</xdr:rowOff>
    </xdr:to>
    <xdr:graphicFrame macro="">
      <xdr:nvGraphicFramePr>
        <xdr:cNvPr id="29" name="Chart 28">
          <a:extLst>
            <a:ext uri="{FF2B5EF4-FFF2-40B4-BE49-F238E27FC236}">
              <a16:creationId xmlns:a16="http://schemas.microsoft.com/office/drawing/2014/main" id="{A3CEB44B-2DA4-4AF4-B255-DA32A0043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40106</xdr:colOff>
      <xdr:row>13</xdr:row>
      <xdr:rowOff>48124</xdr:rowOff>
    </xdr:from>
    <xdr:to>
      <xdr:col>7</xdr:col>
      <xdr:colOff>350919</xdr:colOff>
      <xdr:row>14</xdr:row>
      <xdr:rowOff>130342</xdr:rowOff>
    </xdr:to>
    <xdr:sp macro="" textlink="">
      <xdr:nvSpPr>
        <xdr:cNvPr id="33" name="TextBox 32">
          <a:extLst>
            <a:ext uri="{FF2B5EF4-FFF2-40B4-BE49-F238E27FC236}">
              <a16:creationId xmlns:a16="http://schemas.microsoft.com/office/drawing/2014/main" id="{B74F2244-E43F-483D-9015-36EC786931C8}"/>
            </a:ext>
          </a:extLst>
        </xdr:cNvPr>
        <xdr:cNvSpPr txBox="1"/>
      </xdr:nvSpPr>
      <xdr:spPr>
        <a:xfrm>
          <a:off x="4431632" y="2524624"/>
          <a:ext cx="1042734" cy="2727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 Fat Content </a:t>
          </a:r>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50131</xdr:colOff>
      <xdr:row>14</xdr:row>
      <xdr:rowOff>20052</xdr:rowOff>
    </xdr:from>
    <xdr:to>
      <xdr:col>10</xdr:col>
      <xdr:colOff>53641</xdr:colOff>
      <xdr:row>38</xdr:row>
      <xdr:rowOff>60157</xdr:rowOff>
    </xdr:to>
    <xdr:cxnSp macro="">
      <xdr:nvCxnSpPr>
        <xdr:cNvPr id="7" name="Straight Connector 6">
          <a:extLst>
            <a:ext uri="{FF2B5EF4-FFF2-40B4-BE49-F238E27FC236}">
              <a16:creationId xmlns:a16="http://schemas.microsoft.com/office/drawing/2014/main" id="{749EDC15-07E7-E0F4-6DBE-870732749659}"/>
            </a:ext>
          </a:extLst>
        </xdr:cNvPr>
        <xdr:cNvCxnSpPr/>
      </xdr:nvCxnSpPr>
      <xdr:spPr>
        <a:xfrm>
          <a:off x="7369342" y="2687052"/>
          <a:ext cx="3510" cy="4612105"/>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340898</xdr:colOff>
      <xdr:row>25</xdr:row>
      <xdr:rowOff>80212</xdr:rowOff>
    </xdr:from>
    <xdr:to>
      <xdr:col>9</xdr:col>
      <xdr:colOff>501316</xdr:colOff>
      <xdr:row>25</xdr:row>
      <xdr:rowOff>90238</xdr:rowOff>
    </xdr:to>
    <xdr:cxnSp macro="">
      <xdr:nvCxnSpPr>
        <xdr:cNvPr id="8" name="Straight Connector 7">
          <a:extLst>
            <a:ext uri="{FF2B5EF4-FFF2-40B4-BE49-F238E27FC236}">
              <a16:creationId xmlns:a16="http://schemas.microsoft.com/office/drawing/2014/main" id="{9CFAD47C-DE91-4826-97CF-2EEDFA92A74D}"/>
            </a:ext>
          </a:extLst>
        </xdr:cNvPr>
        <xdr:cNvCxnSpPr/>
      </xdr:nvCxnSpPr>
      <xdr:spPr>
        <a:xfrm>
          <a:off x="4732424" y="4842712"/>
          <a:ext cx="2356181" cy="10026"/>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461214</xdr:colOff>
      <xdr:row>27</xdr:row>
      <xdr:rowOff>160421</xdr:rowOff>
    </xdr:from>
    <xdr:to>
      <xdr:col>10</xdr:col>
      <xdr:colOff>431132</xdr:colOff>
      <xdr:row>39</xdr:row>
      <xdr:rowOff>30079</xdr:rowOff>
    </xdr:to>
    <xdr:graphicFrame macro="">
      <xdr:nvGraphicFramePr>
        <xdr:cNvPr id="6" name="Chart 5">
          <a:extLst>
            <a:ext uri="{FF2B5EF4-FFF2-40B4-BE49-F238E27FC236}">
              <a16:creationId xmlns:a16="http://schemas.microsoft.com/office/drawing/2014/main" id="{24A3A7D3-933F-4302-878B-4BF94045F3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709004</xdr:colOff>
      <xdr:row>25</xdr:row>
      <xdr:rowOff>124610</xdr:rowOff>
    </xdr:from>
    <xdr:to>
      <xdr:col>7</xdr:col>
      <xdr:colOff>556604</xdr:colOff>
      <xdr:row>26</xdr:row>
      <xdr:rowOff>184771</xdr:rowOff>
    </xdr:to>
    <xdr:sp macro="" textlink="">
      <xdr:nvSpPr>
        <xdr:cNvPr id="22" name="TextBox 21">
          <a:extLst>
            <a:ext uri="{FF2B5EF4-FFF2-40B4-BE49-F238E27FC236}">
              <a16:creationId xmlns:a16="http://schemas.microsoft.com/office/drawing/2014/main" id="{1A09B3B2-61D4-4BAF-8A69-8702521419B9}"/>
            </a:ext>
          </a:extLst>
        </xdr:cNvPr>
        <xdr:cNvSpPr txBox="1"/>
      </xdr:nvSpPr>
      <xdr:spPr>
        <a:xfrm>
          <a:off x="4355718" y="5023181"/>
          <a:ext cx="1306286" cy="256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 Fat by Outlet</a:t>
          </a:r>
        </a:p>
        <a:p>
          <a:pPr algn="r"/>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  </a:t>
          </a:r>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32084</xdr:colOff>
      <xdr:row>13</xdr:row>
      <xdr:rowOff>60156</xdr:rowOff>
    </xdr:from>
    <xdr:to>
      <xdr:col>11</xdr:col>
      <xdr:colOff>342897</xdr:colOff>
      <xdr:row>14</xdr:row>
      <xdr:rowOff>142374</xdr:rowOff>
    </xdr:to>
    <xdr:sp macro="" textlink="">
      <xdr:nvSpPr>
        <xdr:cNvPr id="23" name="TextBox 22">
          <a:extLst>
            <a:ext uri="{FF2B5EF4-FFF2-40B4-BE49-F238E27FC236}">
              <a16:creationId xmlns:a16="http://schemas.microsoft.com/office/drawing/2014/main" id="{D5E06A92-AB14-41D5-8B99-63AF528DB04E}"/>
            </a:ext>
          </a:extLst>
        </xdr:cNvPr>
        <xdr:cNvSpPr txBox="1"/>
      </xdr:nvSpPr>
      <xdr:spPr>
        <a:xfrm>
          <a:off x="7351295" y="2536656"/>
          <a:ext cx="1042734" cy="2727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 Item Type </a:t>
          </a:r>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-1</xdr:colOff>
      <xdr:row>13</xdr:row>
      <xdr:rowOff>130342</xdr:rowOff>
    </xdr:from>
    <xdr:to>
      <xdr:col>13</xdr:col>
      <xdr:colOff>661737</xdr:colOff>
      <xdr:row>37</xdr:row>
      <xdr:rowOff>180474</xdr:rowOff>
    </xdr:to>
    <xdr:graphicFrame macro="">
      <xdr:nvGraphicFramePr>
        <xdr:cNvPr id="24" name="Chart 23">
          <a:extLst>
            <a:ext uri="{FF2B5EF4-FFF2-40B4-BE49-F238E27FC236}">
              <a16:creationId xmlns:a16="http://schemas.microsoft.com/office/drawing/2014/main" id="{B6700D1E-78B9-41B8-8E02-475BDB153E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185060</xdr:colOff>
      <xdr:row>25</xdr:row>
      <xdr:rowOff>113731</xdr:rowOff>
    </xdr:from>
    <xdr:to>
      <xdr:col>21</xdr:col>
      <xdr:colOff>227462</xdr:colOff>
      <xdr:row>25</xdr:row>
      <xdr:rowOff>141515</xdr:rowOff>
    </xdr:to>
    <xdr:cxnSp macro="">
      <xdr:nvCxnSpPr>
        <xdr:cNvPr id="35" name="Straight Connector 34">
          <a:extLst>
            <a:ext uri="{FF2B5EF4-FFF2-40B4-BE49-F238E27FC236}">
              <a16:creationId xmlns:a16="http://schemas.microsoft.com/office/drawing/2014/main" id="{A190DFD2-BFE4-42EB-BF94-52D4717FAA36}"/>
            </a:ext>
          </a:extLst>
        </xdr:cNvPr>
        <xdr:cNvCxnSpPr/>
      </xdr:nvCxnSpPr>
      <xdr:spPr>
        <a:xfrm flipV="1">
          <a:off x="10375388" y="4947313"/>
          <a:ext cx="5137567" cy="27784"/>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48647</xdr:colOff>
      <xdr:row>26</xdr:row>
      <xdr:rowOff>6065</xdr:rowOff>
    </xdr:from>
    <xdr:to>
      <xdr:col>15</xdr:col>
      <xdr:colOff>476002</xdr:colOff>
      <xdr:row>27</xdr:row>
      <xdr:rowOff>94012</xdr:rowOff>
    </xdr:to>
    <xdr:sp macro="" textlink="">
      <xdr:nvSpPr>
        <xdr:cNvPr id="46" name="TextBox 45">
          <a:extLst>
            <a:ext uri="{FF2B5EF4-FFF2-40B4-BE49-F238E27FC236}">
              <a16:creationId xmlns:a16="http://schemas.microsoft.com/office/drawing/2014/main" id="{DD84CA73-A174-450F-AB1F-FD1755052A22}"/>
            </a:ext>
          </a:extLst>
        </xdr:cNvPr>
        <xdr:cNvSpPr txBox="1"/>
      </xdr:nvSpPr>
      <xdr:spPr>
        <a:xfrm>
          <a:off x="9530104" y="5100579"/>
          <a:ext cx="1886041" cy="283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 Outlet Type</a:t>
          </a:r>
        </a:p>
        <a:p>
          <a:pPr algn="r"/>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67751</xdr:colOff>
      <xdr:row>0</xdr:row>
      <xdr:rowOff>134472</xdr:rowOff>
    </xdr:from>
    <xdr:to>
      <xdr:col>21</xdr:col>
      <xdr:colOff>470649</xdr:colOff>
      <xdr:row>38</xdr:row>
      <xdr:rowOff>33618</xdr:rowOff>
    </xdr:to>
    <xdr:sp macro="" textlink="">
      <xdr:nvSpPr>
        <xdr:cNvPr id="57" name="Rectangle: Rounded Corners 56">
          <a:extLst>
            <a:ext uri="{FF2B5EF4-FFF2-40B4-BE49-F238E27FC236}">
              <a16:creationId xmlns:a16="http://schemas.microsoft.com/office/drawing/2014/main" id="{8A040FB2-8C64-4B7B-BDB4-59EB9A315B06}"/>
            </a:ext>
          </a:extLst>
        </xdr:cNvPr>
        <xdr:cNvSpPr/>
      </xdr:nvSpPr>
      <xdr:spPr>
        <a:xfrm>
          <a:off x="10265104" y="134472"/>
          <a:ext cx="5501574" cy="7138146"/>
        </a:xfrm>
        <a:prstGeom prst="roundRect">
          <a:avLst>
            <a:gd name="adj" fmla="val 1283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340693</xdr:colOff>
      <xdr:row>27</xdr:row>
      <xdr:rowOff>168088</xdr:rowOff>
    </xdr:from>
    <xdr:to>
      <xdr:col>19</xdr:col>
      <xdr:colOff>522663</xdr:colOff>
      <xdr:row>36</xdr:row>
      <xdr:rowOff>125271</xdr:rowOff>
    </xdr:to>
    <xdr:graphicFrame macro="">
      <xdr:nvGraphicFramePr>
        <xdr:cNvPr id="47" name="Chart 46">
          <a:extLst>
            <a:ext uri="{FF2B5EF4-FFF2-40B4-BE49-F238E27FC236}">
              <a16:creationId xmlns:a16="http://schemas.microsoft.com/office/drawing/2014/main" id="{E32B0B63-B6DA-4916-8A6A-79FCA41054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147350</xdr:colOff>
      <xdr:row>27</xdr:row>
      <xdr:rowOff>49136</xdr:rowOff>
    </xdr:from>
    <xdr:to>
      <xdr:col>17</xdr:col>
      <xdr:colOff>363438</xdr:colOff>
      <xdr:row>37</xdr:row>
      <xdr:rowOff>131704</xdr:rowOff>
    </xdr:to>
    <xdr:graphicFrame macro="">
      <xdr:nvGraphicFramePr>
        <xdr:cNvPr id="45" name="Chart 44">
          <a:extLst>
            <a:ext uri="{FF2B5EF4-FFF2-40B4-BE49-F238E27FC236}">
              <a16:creationId xmlns:a16="http://schemas.microsoft.com/office/drawing/2014/main" id="{9CC24FBC-559B-4BB2-8F3C-712EE5F872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568657</xdr:colOff>
      <xdr:row>28</xdr:row>
      <xdr:rowOff>45493</xdr:rowOff>
    </xdr:from>
    <xdr:to>
      <xdr:col>22</xdr:col>
      <xdr:colOff>22746</xdr:colOff>
      <xdr:row>36</xdr:row>
      <xdr:rowOff>45493</xdr:rowOff>
    </xdr:to>
    <xdr:graphicFrame macro="">
      <xdr:nvGraphicFramePr>
        <xdr:cNvPr id="52" name="Chart 51">
          <a:extLst>
            <a:ext uri="{FF2B5EF4-FFF2-40B4-BE49-F238E27FC236}">
              <a16:creationId xmlns:a16="http://schemas.microsoft.com/office/drawing/2014/main" id="{1D359D62-8A83-45F6-808A-4EA0FAFDFD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180432</xdr:colOff>
      <xdr:row>36</xdr:row>
      <xdr:rowOff>56054</xdr:rowOff>
    </xdr:from>
    <xdr:to>
      <xdr:col>20</xdr:col>
      <xdr:colOff>606826</xdr:colOff>
      <xdr:row>37</xdr:row>
      <xdr:rowOff>144001</xdr:rowOff>
    </xdr:to>
    <xdr:sp macro="" textlink="">
      <xdr:nvSpPr>
        <xdr:cNvPr id="55" name="TextBox 54">
          <a:extLst>
            <a:ext uri="{FF2B5EF4-FFF2-40B4-BE49-F238E27FC236}">
              <a16:creationId xmlns:a16="http://schemas.microsoft.com/office/drawing/2014/main" id="{5777AC29-57F1-47A7-A8F6-00BEC4760EA4}"/>
            </a:ext>
          </a:extLst>
        </xdr:cNvPr>
        <xdr:cNvSpPr txBox="1"/>
      </xdr:nvSpPr>
      <xdr:spPr>
        <a:xfrm>
          <a:off x="13291314" y="6914054"/>
          <a:ext cx="1883159" cy="278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1000" baseline="0">
              <a:latin typeface="Segoe UI Semibold" panose="020B0702040204020203" pitchFamily="34" charset="0"/>
              <a:ea typeface="Segoe UI Black" panose="020B0A02040204020203" pitchFamily="34" charset="0"/>
              <a:cs typeface="Segoe UI Semibold" panose="020B0702040204020203" pitchFamily="34" charset="0"/>
            </a:rPr>
            <a:t> No of Items</a:t>
          </a:r>
        </a:p>
        <a:p>
          <a:pPr algn="r"/>
          <a:endParaRPr lang="en-IN" sz="10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r"/>
          <a:endParaRPr lang="en-IN" sz="10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13</xdr:col>
      <xdr:colOff>637000</xdr:colOff>
      <xdr:row>1</xdr:row>
      <xdr:rowOff>90764</xdr:rowOff>
    </xdr:from>
    <xdr:to>
      <xdr:col>16</xdr:col>
      <xdr:colOff>332043</xdr:colOff>
      <xdr:row>2</xdr:row>
      <xdr:rowOff>178711</xdr:rowOff>
    </xdr:to>
    <xdr:sp macro="" textlink="">
      <xdr:nvSpPr>
        <xdr:cNvPr id="43" name="TextBox 42">
          <a:extLst>
            <a:ext uri="{FF2B5EF4-FFF2-40B4-BE49-F238E27FC236}">
              <a16:creationId xmlns:a16="http://schemas.microsoft.com/office/drawing/2014/main" id="{98E13990-79AE-4EE7-A1E3-8C4B1E61F935}"/>
            </a:ext>
          </a:extLst>
        </xdr:cNvPr>
        <xdr:cNvSpPr txBox="1"/>
      </xdr:nvSpPr>
      <xdr:spPr>
        <a:xfrm>
          <a:off x="10105971" y="281264"/>
          <a:ext cx="1880190" cy="278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 Outlet Established</a:t>
          </a:r>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158338</xdr:colOff>
      <xdr:row>1</xdr:row>
      <xdr:rowOff>187882</xdr:rowOff>
    </xdr:from>
    <xdr:to>
      <xdr:col>21</xdr:col>
      <xdr:colOff>375314</xdr:colOff>
      <xdr:row>11</xdr:row>
      <xdr:rowOff>177986</xdr:rowOff>
    </xdr:to>
    <xdr:graphicFrame macro="">
      <xdr:nvGraphicFramePr>
        <xdr:cNvPr id="42" name="Chart 41">
          <a:extLst>
            <a:ext uri="{FF2B5EF4-FFF2-40B4-BE49-F238E27FC236}">
              <a16:creationId xmlns:a16="http://schemas.microsoft.com/office/drawing/2014/main" id="{B5B5BEAF-3FA2-4A2A-9ADF-057C9A570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578525</xdr:colOff>
      <xdr:row>36</xdr:row>
      <xdr:rowOff>37761</xdr:rowOff>
    </xdr:from>
    <xdr:to>
      <xdr:col>16</xdr:col>
      <xdr:colOff>276537</xdr:colOff>
      <xdr:row>37</xdr:row>
      <xdr:rowOff>125708</xdr:rowOff>
    </xdr:to>
    <xdr:sp macro="" textlink="">
      <xdr:nvSpPr>
        <xdr:cNvPr id="50" name="TextBox 49">
          <a:extLst>
            <a:ext uri="{FF2B5EF4-FFF2-40B4-BE49-F238E27FC236}">
              <a16:creationId xmlns:a16="http://schemas.microsoft.com/office/drawing/2014/main" id="{57587D95-4D1A-4EEC-BC4E-D1BCBD9B8BCD}"/>
            </a:ext>
          </a:extLst>
        </xdr:cNvPr>
        <xdr:cNvSpPr txBox="1"/>
      </xdr:nvSpPr>
      <xdr:spPr>
        <a:xfrm>
          <a:off x="10047496" y="6895761"/>
          <a:ext cx="1883159" cy="278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1000" b="1" baseline="0">
              <a:latin typeface="Segoe UI Semibold" panose="020B0702040204020203" pitchFamily="34" charset="0"/>
              <a:ea typeface="Segoe UI Black" panose="020B0A02040204020203" pitchFamily="34" charset="0"/>
              <a:cs typeface="Segoe UI Semibold" panose="020B0702040204020203" pitchFamily="34" charset="0"/>
            </a:rPr>
            <a:t> Total Sales</a:t>
          </a:r>
        </a:p>
        <a:p>
          <a:pPr algn="r"/>
          <a:endParaRPr lang="en-IN" sz="10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16</xdr:col>
      <xdr:colOff>213233</xdr:colOff>
      <xdr:row>36</xdr:row>
      <xdr:rowOff>31377</xdr:rowOff>
    </xdr:from>
    <xdr:to>
      <xdr:col>18</xdr:col>
      <xdr:colOff>639629</xdr:colOff>
      <xdr:row>37</xdr:row>
      <xdr:rowOff>119324</xdr:rowOff>
    </xdr:to>
    <xdr:sp macro="" textlink="">
      <xdr:nvSpPr>
        <xdr:cNvPr id="51" name="TextBox 50">
          <a:extLst>
            <a:ext uri="{FF2B5EF4-FFF2-40B4-BE49-F238E27FC236}">
              <a16:creationId xmlns:a16="http://schemas.microsoft.com/office/drawing/2014/main" id="{C64048E3-05FE-4C30-B801-8553983B0272}"/>
            </a:ext>
          </a:extLst>
        </xdr:cNvPr>
        <xdr:cNvSpPr txBox="1"/>
      </xdr:nvSpPr>
      <xdr:spPr>
        <a:xfrm>
          <a:off x="11867351" y="6889377"/>
          <a:ext cx="1883160" cy="278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1000" b="1" baseline="0">
              <a:latin typeface="Segoe UI Semibold" panose="020B0702040204020203" pitchFamily="34" charset="0"/>
              <a:ea typeface="Segoe UI Black" panose="020B0A02040204020203" pitchFamily="34" charset="0"/>
              <a:cs typeface="Segoe UI Semibold" panose="020B0702040204020203" pitchFamily="34" charset="0"/>
            </a:rPr>
            <a:t> Avg Sales</a:t>
          </a:r>
        </a:p>
        <a:p>
          <a:pPr algn="r"/>
          <a:endParaRPr lang="en-IN" sz="10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381568</xdr:colOff>
      <xdr:row>13</xdr:row>
      <xdr:rowOff>46225</xdr:rowOff>
    </xdr:from>
    <xdr:to>
      <xdr:col>21</xdr:col>
      <xdr:colOff>102692</xdr:colOff>
      <xdr:row>13</xdr:row>
      <xdr:rowOff>58205</xdr:rowOff>
    </xdr:to>
    <xdr:cxnSp macro="">
      <xdr:nvCxnSpPr>
        <xdr:cNvPr id="9" name="Straight Connector 8">
          <a:extLst>
            <a:ext uri="{FF2B5EF4-FFF2-40B4-BE49-F238E27FC236}">
              <a16:creationId xmlns:a16="http://schemas.microsoft.com/office/drawing/2014/main" id="{D43A72B0-D9A5-4413-831F-F044E8C9DED2}"/>
            </a:ext>
          </a:extLst>
        </xdr:cNvPr>
        <xdr:cNvCxnSpPr/>
      </xdr:nvCxnSpPr>
      <xdr:spPr>
        <a:xfrm>
          <a:off x="10578921" y="2522725"/>
          <a:ext cx="4819800" cy="1198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165334</xdr:colOff>
      <xdr:row>13</xdr:row>
      <xdr:rowOff>88174</xdr:rowOff>
    </xdr:from>
    <xdr:to>
      <xdr:col>15</xdr:col>
      <xdr:colOff>592689</xdr:colOff>
      <xdr:row>14</xdr:row>
      <xdr:rowOff>176121</xdr:rowOff>
    </xdr:to>
    <xdr:sp macro="" textlink="">
      <xdr:nvSpPr>
        <xdr:cNvPr id="15" name="TextBox 14">
          <a:extLst>
            <a:ext uri="{FF2B5EF4-FFF2-40B4-BE49-F238E27FC236}">
              <a16:creationId xmlns:a16="http://schemas.microsoft.com/office/drawing/2014/main" id="{CED8FBCF-075F-4ECF-A8C8-5FFDA2BAE327}"/>
            </a:ext>
          </a:extLst>
        </xdr:cNvPr>
        <xdr:cNvSpPr txBox="1"/>
      </xdr:nvSpPr>
      <xdr:spPr>
        <a:xfrm>
          <a:off x="9634305" y="2564674"/>
          <a:ext cx="1884119" cy="278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 Outlet Size</a:t>
          </a:r>
        </a:p>
        <a:p>
          <a:pPr algn="r"/>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13</xdr:col>
      <xdr:colOff>618505</xdr:colOff>
      <xdr:row>15</xdr:row>
      <xdr:rowOff>52828</xdr:rowOff>
    </xdr:from>
    <xdr:to>
      <xdr:col>17</xdr:col>
      <xdr:colOff>137526</xdr:colOff>
      <xdr:row>26</xdr:row>
      <xdr:rowOff>72621</xdr:rowOff>
    </xdr:to>
    <xdr:graphicFrame macro="">
      <xdr:nvGraphicFramePr>
        <xdr:cNvPr id="25" name="Chart 24">
          <a:extLst>
            <a:ext uri="{FF2B5EF4-FFF2-40B4-BE49-F238E27FC236}">
              <a16:creationId xmlns:a16="http://schemas.microsoft.com/office/drawing/2014/main" id="{D26F9720-063B-4109-8B1A-35898E7BF9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669142</xdr:colOff>
      <xdr:row>15</xdr:row>
      <xdr:rowOff>124934</xdr:rowOff>
    </xdr:from>
    <xdr:to>
      <xdr:col>17</xdr:col>
      <xdr:colOff>676835</xdr:colOff>
      <xdr:row>26</xdr:row>
      <xdr:rowOff>97651</xdr:rowOff>
    </xdr:to>
    <xdr:cxnSp macro="">
      <xdr:nvCxnSpPr>
        <xdr:cNvPr id="26" name="Straight Connector 25">
          <a:extLst>
            <a:ext uri="{FF2B5EF4-FFF2-40B4-BE49-F238E27FC236}">
              <a16:creationId xmlns:a16="http://schemas.microsoft.com/office/drawing/2014/main" id="{D96783A0-2500-4D86-A949-8A314B85A314}"/>
            </a:ext>
          </a:extLst>
        </xdr:cNvPr>
        <xdr:cNvCxnSpPr/>
      </xdr:nvCxnSpPr>
      <xdr:spPr>
        <a:xfrm flipH="1" flipV="1">
          <a:off x="13051642" y="2982434"/>
          <a:ext cx="7693" cy="2068217"/>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218016</xdr:colOff>
      <xdr:row>13</xdr:row>
      <xdr:rowOff>95391</xdr:rowOff>
    </xdr:from>
    <xdr:to>
      <xdr:col>19</xdr:col>
      <xdr:colOff>645372</xdr:colOff>
      <xdr:row>14</xdr:row>
      <xdr:rowOff>183338</xdr:rowOff>
    </xdr:to>
    <xdr:sp macro="" textlink="">
      <xdr:nvSpPr>
        <xdr:cNvPr id="39" name="TextBox 38">
          <a:extLst>
            <a:ext uri="{FF2B5EF4-FFF2-40B4-BE49-F238E27FC236}">
              <a16:creationId xmlns:a16="http://schemas.microsoft.com/office/drawing/2014/main" id="{C7AB2939-F1F0-4D1D-B132-576E74417B6C}"/>
            </a:ext>
          </a:extLst>
        </xdr:cNvPr>
        <xdr:cNvSpPr txBox="1"/>
      </xdr:nvSpPr>
      <xdr:spPr>
        <a:xfrm>
          <a:off x="12600516" y="2571891"/>
          <a:ext cx="1884121" cy="278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 Outlet Location</a:t>
          </a:r>
        </a:p>
        <a:p>
          <a:pPr algn="r"/>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18</xdr:col>
      <xdr:colOff>47179</xdr:colOff>
      <xdr:row>15</xdr:row>
      <xdr:rowOff>83252</xdr:rowOff>
    </xdr:from>
    <xdr:to>
      <xdr:col>21</xdr:col>
      <xdr:colOff>293694</xdr:colOff>
      <xdr:row>25</xdr:row>
      <xdr:rowOff>117821</xdr:rowOff>
    </xdr:to>
    <mc:AlternateContent xmlns:mc="http://schemas.openxmlformats.org/markup-compatibility/2006">
      <mc:Choice xmlns:cx2="http://schemas.microsoft.com/office/drawing/2015/10/21/chartex" Requires="cx2">
        <xdr:graphicFrame macro="">
          <xdr:nvGraphicFramePr>
            <xdr:cNvPr id="37" name="Chart 36">
              <a:extLst>
                <a:ext uri="{FF2B5EF4-FFF2-40B4-BE49-F238E27FC236}">
                  <a16:creationId xmlns:a16="http://schemas.microsoft.com/office/drawing/2014/main" id="{AE452F86-53AE-4CB4-980F-ED7F1A0D56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3214539" y="2940752"/>
              <a:ext cx="2441075" cy="193956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410703</xdr:colOff>
      <xdr:row>27</xdr:row>
      <xdr:rowOff>64154</xdr:rowOff>
    </xdr:from>
    <xdr:to>
      <xdr:col>21</xdr:col>
      <xdr:colOff>131827</xdr:colOff>
      <xdr:row>27</xdr:row>
      <xdr:rowOff>76134</xdr:rowOff>
    </xdr:to>
    <xdr:cxnSp macro="">
      <xdr:nvCxnSpPr>
        <xdr:cNvPr id="59" name="Straight Connector 58">
          <a:extLst>
            <a:ext uri="{FF2B5EF4-FFF2-40B4-BE49-F238E27FC236}">
              <a16:creationId xmlns:a16="http://schemas.microsoft.com/office/drawing/2014/main" id="{6143B632-210C-4B90-B78F-8BE344BEA9CB}"/>
            </a:ext>
          </a:extLst>
        </xdr:cNvPr>
        <xdr:cNvCxnSpPr/>
      </xdr:nvCxnSpPr>
      <xdr:spPr>
        <a:xfrm>
          <a:off x="10608056" y="5207654"/>
          <a:ext cx="4819800" cy="1198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537882</xdr:colOff>
      <xdr:row>16</xdr:row>
      <xdr:rowOff>123266</xdr:rowOff>
    </xdr:from>
    <xdr:to>
      <xdr:col>5</xdr:col>
      <xdr:colOff>481853</xdr:colOff>
      <xdr:row>23</xdr:row>
      <xdr:rowOff>89648</xdr:rowOff>
    </xdr:to>
    <mc:AlternateContent xmlns:mc="http://schemas.openxmlformats.org/markup-compatibility/2006">
      <mc:Choice xmlns:a14="http://schemas.microsoft.com/office/drawing/2010/main" Requires="a14">
        <xdr:graphicFrame macro="">
          <xdr:nvGraphicFramePr>
            <xdr:cNvPr id="19" name="Outlet Location ">
              <a:extLst>
                <a:ext uri="{FF2B5EF4-FFF2-40B4-BE49-F238E27FC236}">
                  <a16:creationId xmlns:a16="http://schemas.microsoft.com/office/drawing/2014/main" id="{AA029572-A6C4-47D3-8FA8-1F642AAE47C1}"/>
                </a:ext>
              </a:extLst>
            </xdr:cNvPr>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dr:sp macro="" textlink="">
          <xdr:nvSpPr>
            <xdr:cNvPr id="0" name=""/>
            <xdr:cNvSpPr>
              <a:spLocks noTextEdit="1"/>
            </xdr:cNvSpPr>
          </xdr:nvSpPr>
          <xdr:spPr>
            <a:xfrm>
              <a:off x="1994647" y="3171266"/>
              <a:ext cx="2129118" cy="12998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549086</xdr:colOff>
      <xdr:row>24</xdr:row>
      <xdr:rowOff>67235</xdr:rowOff>
    </xdr:from>
    <xdr:to>
      <xdr:col>5</xdr:col>
      <xdr:colOff>493058</xdr:colOff>
      <xdr:row>37</xdr:row>
      <xdr:rowOff>33618</xdr:rowOff>
    </xdr:to>
    <mc:AlternateContent xmlns:mc="http://schemas.openxmlformats.org/markup-compatibility/2006">
      <mc:Choice xmlns:a14="http://schemas.microsoft.com/office/drawing/2010/main" Requires="a14">
        <xdr:graphicFrame macro="">
          <xdr:nvGraphicFramePr>
            <xdr:cNvPr id="21" name="Item Type 1">
              <a:extLst>
                <a:ext uri="{FF2B5EF4-FFF2-40B4-BE49-F238E27FC236}">
                  <a16:creationId xmlns:a16="http://schemas.microsoft.com/office/drawing/2014/main" id="{C2B0D9E8-3066-4B1D-BE49-38A25D3C6BDE}"/>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005851" y="4639235"/>
              <a:ext cx="2129119" cy="24428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72544</xdr:colOff>
      <xdr:row>6</xdr:row>
      <xdr:rowOff>182595</xdr:rowOff>
    </xdr:from>
    <xdr:to>
      <xdr:col>5</xdr:col>
      <xdr:colOff>212912</xdr:colOff>
      <xdr:row>8</xdr:row>
      <xdr:rowOff>67236</xdr:rowOff>
    </xdr:to>
    <xdr:sp macro="" textlink="">
      <xdr:nvSpPr>
        <xdr:cNvPr id="30" name="TextBox 29">
          <a:extLst>
            <a:ext uri="{FF2B5EF4-FFF2-40B4-BE49-F238E27FC236}">
              <a16:creationId xmlns:a16="http://schemas.microsoft.com/office/drawing/2014/main" id="{FD58C698-48D1-49CA-8BBE-AFE5562B07B5}"/>
            </a:ext>
          </a:extLst>
        </xdr:cNvPr>
        <xdr:cNvSpPr txBox="1"/>
      </xdr:nvSpPr>
      <xdr:spPr>
        <a:xfrm>
          <a:off x="2257691" y="1325595"/>
          <a:ext cx="1597133" cy="2656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 </a:t>
          </a:r>
          <a:r>
            <a:rPr lang="en-IN" sz="1400" b="1"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rPr>
            <a:t>FILTER</a:t>
          </a:r>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 </a:t>
          </a:r>
          <a:r>
            <a:rPr lang="en-IN" sz="1400" baseline="0">
              <a:latin typeface="Segoe UI Semibold" panose="020B0702040204020203" pitchFamily="34" charset="0"/>
              <a:ea typeface="Segoe UI Black" panose="020B0A02040204020203" pitchFamily="34" charset="0"/>
              <a:cs typeface="Segoe UI Semibold" panose="020B0702040204020203" pitchFamily="34" charset="0"/>
            </a:rPr>
            <a:t>PANNELS</a:t>
          </a:r>
        </a:p>
        <a:p>
          <a:pPr algn="r"/>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 </a:t>
          </a:r>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kas kumar" refreshedDate="45906.08362824074" createdVersion="8" refreshedVersion="8" minRefreshableVersion="3" recordCount="8523" xr:uid="{84D14869-9A74-4617-B603-F47AE800A813}">
  <cacheSource type="worksheet">
    <worksheetSource name="Table1"/>
  </cacheSource>
  <cacheFields count="13">
    <cacheField name="Item Fat Content" numFmtId="0">
      <sharedItems count="2">
        <s v="Regular"/>
        <s v="Low Fat"/>
      </sharedItems>
    </cacheField>
    <cacheField name="Serial Number"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6626644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s v="FDX32"/>
    <x v="0"/>
    <x v="0"/>
    <s v="OUT049"/>
    <x v="0"/>
    <x v="0"/>
    <x v="0"/>
    <n v="0.10001350000000001"/>
    <n v="15.1"/>
    <n v="145.4786"/>
    <n v="5"/>
  </r>
  <r>
    <x v="1"/>
    <x v="1"/>
    <s v="NCB42"/>
    <x v="1"/>
    <x v="1"/>
    <s v="OUT018"/>
    <x v="1"/>
    <x v="0"/>
    <x v="1"/>
    <n v="8.5960510000000004E-3"/>
    <n v="11.8"/>
    <n v="115.3492"/>
    <n v="5"/>
  </r>
  <r>
    <x v="0"/>
    <x v="2"/>
    <s v="FDR28"/>
    <x v="2"/>
    <x v="2"/>
    <s v="OUT046"/>
    <x v="0"/>
    <x v="1"/>
    <x v="0"/>
    <n v="2.5896485E-2"/>
    <n v="13.85"/>
    <n v="165.02099999999999"/>
    <n v="5"/>
  </r>
  <r>
    <x v="0"/>
    <x v="3"/>
    <s v="FDL50"/>
    <x v="3"/>
    <x v="3"/>
    <s v="OUT013"/>
    <x v="1"/>
    <x v="2"/>
    <x v="0"/>
    <n v="4.2277866999999997E-2"/>
    <n v="12.15"/>
    <n v="126.5046"/>
    <n v="5"/>
  </r>
  <r>
    <x v="1"/>
    <x v="4"/>
    <s v="DRI25"/>
    <x v="4"/>
    <x v="4"/>
    <s v="OUT045"/>
    <x v="2"/>
    <x v="1"/>
    <x v="0"/>
    <n v="3.3970195000000002E-2"/>
    <n v="19.600000000000001"/>
    <n v="55.1614"/>
    <n v="5"/>
  </r>
  <r>
    <x v="1"/>
    <x v="5"/>
    <s v="FDS52"/>
    <x v="2"/>
    <x v="5"/>
    <s v="OUT017"/>
    <x v="2"/>
    <x v="1"/>
    <x v="0"/>
    <n v="5.5054809999999996E-3"/>
    <n v="8.89"/>
    <n v="102.4016"/>
    <n v="5"/>
  </r>
  <r>
    <x v="1"/>
    <x v="6"/>
    <s v="NCU05"/>
    <x v="1"/>
    <x v="6"/>
    <s v="OUT010"/>
    <x v="1"/>
    <x v="1"/>
    <x v="2"/>
    <n v="9.8312420999999997E-2"/>
    <n v="11.8"/>
    <n v="81.461799999999997"/>
    <n v="5"/>
  </r>
  <r>
    <x v="1"/>
    <x v="7"/>
    <s v="NCD30"/>
    <x v="5"/>
    <x v="4"/>
    <s v="OUT045"/>
    <x v="2"/>
    <x v="1"/>
    <x v="0"/>
    <n v="2.6903713999999999E-2"/>
    <n v="19.7"/>
    <n v="96.072599999999994"/>
    <n v="5"/>
  </r>
  <r>
    <x v="1"/>
    <x v="8"/>
    <s v="FDW20"/>
    <x v="0"/>
    <x v="3"/>
    <s v="OUT013"/>
    <x v="1"/>
    <x v="2"/>
    <x v="0"/>
    <n v="2.4129332E-2"/>
    <n v="20.75"/>
    <n v="124.173"/>
    <n v="5"/>
  </r>
  <r>
    <x v="1"/>
    <x v="9"/>
    <s v="FDX25"/>
    <x v="3"/>
    <x v="7"/>
    <s v="OUT027"/>
    <x v="1"/>
    <x v="0"/>
    <x v="3"/>
    <n v="0.101561568"/>
    <m/>
    <n v="181.92920000000001"/>
    <n v="5"/>
  </r>
  <r>
    <x v="1"/>
    <x v="10"/>
    <s v="FDX21"/>
    <x v="6"/>
    <x v="7"/>
    <s v="OUT027"/>
    <x v="1"/>
    <x v="0"/>
    <x v="3"/>
    <n v="8.4554568999999996E-2"/>
    <m/>
    <n v="109.8912"/>
    <n v="5"/>
  </r>
  <r>
    <x v="1"/>
    <x v="11"/>
    <s v="NCU41"/>
    <x v="1"/>
    <x v="8"/>
    <s v="OUT035"/>
    <x v="2"/>
    <x v="1"/>
    <x v="0"/>
    <n v="5.2044976E-2"/>
    <n v="18.850000000000001"/>
    <n v="192.18459999999999"/>
    <n v="5"/>
  </r>
  <r>
    <x v="1"/>
    <x v="12"/>
    <s v="FDL20"/>
    <x v="0"/>
    <x v="1"/>
    <s v="OUT018"/>
    <x v="1"/>
    <x v="0"/>
    <x v="1"/>
    <n v="0.12893766100000001"/>
    <n v="17.100000000000001"/>
    <n v="112.3886"/>
    <n v="5"/>
  </r>
  <r>
    <x v="1"/>
    <x v="13"/>
    <s v="NCR54"/>
    <x v="5"/>
    <x v="3"/>
    <s v="OUT013"/>
    <x v="1"/>
    <x v="2"/>
    <x v="0"/>
    <n v="9.0486828000000005E-2"/>
    <n v="16.350000000000001"/>
    <n v="195.21100000000001"/>
    <n v="5"/>
  </r>
  <r>
    <x v="1"/>
    <x v="14"/>
    <s v="FDH19"/>
    <x v="7"/>
    <x v="7"/>
    <s v="OUT027"/>
    <x v="1"/>
    <x v="0"/>
    <x v="3"/>
    <n v="3.2928239999999998E-2"/>
    <m/>
    <n v="173.1738"/>
    <n v="5"/>
  </r>
  <r>
    <x v="0"/>
    <x v="15"/>
    <s v="FDB57"/>
    <x v="0"/>
    <x v="8"/>
    <s v="OUT035"/>
    <x v="2"/>
    <x v="1"/>
    <x v="0"/>
    <n v="1.8801549000000001E-2"/>
    <n v="20.25"/>
    <n v="222.1772"/>
    <n v="5"/>
  </r>
  <r>
    <x v="1"/>
    <x v="16"/>
    <s v="FDO23"/>
    <x v="8"/>
    <x v="1"/>
    <s v="OUT018"/>
    <x v="1"/>
    <x v="0"/>
    <x v="1"/>
    <n v="0.14702383399999999"/>
    <n v="17.850000000000001"/>
    <n v="93.743600000000001"/>
    <n v="5"/>
  </r>
  <r>
    <x v="1"/>
    <x v="17"/>
    <s v="NCB07"/>
    <x v="5"/>
    <x v="0"/>
    <s v="OUT049"/>
    <x v="0"/>
    <x v="0"/>
    <x v="0"/>
    <n v="7.7628053000000002E-2"/>
    <n v="19.2"/>
    <n v="197.61099999999999"/>
    <n v="5"/>
  </r>
  <r>
    <x v="1"/>
    <x v="18"/>
    <s v="FDJ56"/>
    <x v="0"/>
    <x v="7"/>
    <s v="OUT027"/>
    <x v="1"/>
    <x v="0"/>
    <x v="3"/>
    <n v="0.18251488099999999"/>
    <m/>
    <n v="98.77"/>
    <n v="5"/>
  </r>
  <r>
    <x v="1"/>
    <x v="19"/>
    <s v="DRN47"/>
    <x v="9"/>
    <x v="1"/>
    <s v="OUT018"/>
    <x v="1"/>
    <x v="0"/>
    <x v="1"/>
    <n v="1.6895292999999999E-2"/>
    <n v="12.1"/>
    <n v="178.566"/>
    <n v="5"/>
  </r>
  <r>
    <x v="0"/>
    <x v="20"/>
    <s v="FDZ07"/>
    <x v="0"/>
    <x v="7"/>
    <s v="OUT027"/>
    <x v="1"/>
    <x v="0"/>
    <x v="3"/>
    <n v="0"/>
    <m/>
    <n v="60.2194"/>
    <n v="5"/>
  </r>
  <r>
    <x v="1"/>
    <x v="21"/>
    <s v="NCK31"/>
    <x v="10"/>
    <x v="7"/>
    <s v="OUT027"/>
    <x v="1"/>
    <x v="0"/>
    <x v="3"/>
    <n v="2.6916794000000001E-2"/>
    <m/>
    <n v="50.9666"/>
    <n v="5"/>
  </r>
  <r>
    <x v="1"/>
    <x v="22"/>
    <s v="FDJ41"/>
    <x v="2"/>
    <x v="1"/>
    <s v="OUT018"/>
    <x v="1"/>
    <x v="0"/>
    <x v="1"/>
    <n v="2.2976496999999999E-2"/>
    <n v="6.85"/>
    <n v="261.65940000000001"/>
    <n v="5"/>
  </r>
  <r>
    <x v="1"/>
    <x v="23"/>
    <s v="DRI51"/>
    <x v="11"/>
    <x v="1"/>
    <s v="OUT018"/>
    <x v="1"/>
    <x v="0"/>
    <x v="1"/>
    <n v="4.2413704000000003E-2"/>
    <n v="17.25"/>
    <n v="173.1764"/>
    <n v="5"/>
  </r>
  <r>
    <x v="0"/>
    <x v="24"/>
    <s v="FDC40"/>
    <x v="11"/>
    <x v="5"/>
    <s v="OUT017"/>
    <x v="2"/>
    <x v="0"/>
    <x v="0"/>
    <n v="6.5431917000000006E-2"/>
    <n v="16"/>
    <n v="76.198599999999999"/>
    <n v="5"/>
  </r>
  <r>
    <x v="1"/>
    <x v="25"/>
    <s v="FDB53"/>
    <x v="2"/>
    <x v="5"/>
    <s v="OUT017"/>
    <x v="2"/>
    <x v="0"/>
    <x v="0"/>
    <n v="0.140241213"/>
    <n v="13.35"/>
    <n v="150.23920000000001"/>
    <n v="5"/>
  </r>
  <r>
    <x v="1"/>
    <x v="26"/>
    <s v="FDA16"/>
    <x v="2"/>
    <x v="8"/>
    <s v="OUT035"/>
    <x v="2"/>
    <x v="1"/>
    <x v="0"/>
    <n v="3.3935576000000002E-2"/>
    <n v="6.6950000000000003"/>
    <n v="221.94560000000001"/>
    <n v="5"/>
  </r>
  <r>
    <x v="0"/>
    <x v="27"/>
    <s v="FDO19"/>
    <x v="0"/>
    <x v="7"/>
    <s v="OUT027"/>
    <x v="1"/>
    <x v="0"/>
    <x v="3"/>
    <n v="1.6516275E-2"/>
    <m/>
    <n v="47.403399999999998"/>
    <n v="5"/>
  </r>
  <r>
    <x v="1"/>
    <x v="28"/>
    <s v="FDO04"/>
    <x v="2"/>
    <x v="2"/>
    <s v="OUT046"/>
    <x v="0"/>
    <x v="1"/>
    <x v="0"/>
    <n v="2.6537206000000001E-2"/>
    <n v="16.600000000000001"/>
    <n v="57.261400000000002"/>
    <n v="5"/>
  </r>
  <r>
    <x v="0"/>
    <x v="29"/>
    <s v="FDL25"/>
    <x v="12"/>
    <x v="0"/>
    <s v="OUT049"/>
    <x v="0"/>
    <x v="0"/>
    <x v="0"/>
    <n v="0.131128467"/>
    <n v="6.92"/>
    <n v="93.180400000000006"/>
    <n v="5"/>
  </r>
  <r>
    <x v="1"/>
    <x v="30"/>
    <s v="NCJ30"/>
    <x v="5"/>
    <x v="2"/>
    <s v="OUT046"/>
    <x v="0"/>
    <x v="1"/>
    <x v="0"/>
    <n v="8.0640478000000002E-2"/>
    <n v="5.82"/>
    <n v="167.779"/>
    <n v="5"/>
  </r>
  <r>
    <x v="1"/>
    <x v="31"/>
    <s v="NCQ41"/>
    <x v="1"/>
    <x v="3"/>
    <s v="OUT013"/>
    <x v="1"/>
    <x v="2"/>
    <x v="0"/>
    <n v="1.9464180000000001E-2"/>
    <n v="14.8"/>
    <n v="196.3794"/>
    <n v="5"/>
  </r>
  <r>
    <x v="1"/>
    <x v="32"/>
    <s v="DRJ35"/>
    <x v="9"/>
    <x v="3"/>
    <s v="OUT013"/>
    <x v="1"/>
    <x v="2"/>
    <x v="0"/>
    <n v="4.6545785999999999E-2"/>
    <n v="10.1"/>
    <n v="59.9878"/>
    <n v="5"/>
  </r>
  <r>
    <x v="1"/>
    <x v="33"/>
    <s v="NCE31"/>
    <x v="5"/>
    <x v="3"/>
    <s v="OUT013"/>
    <x v="1"/>
    <x v="2"/>
    <x v="0"/>
    <n v="0.18468975600000001"/>
    <n v="7.67"/>
    <n v="35.421599999999998"/>
    <n v="5"/>
  </r>
  <r>
    <x v="1"/>
    <x v="34"/>
    <s v="FDY09"/>
    <x v="6"/>
    <x v="5"/>
    <s v="OUT017"/>
    <x v="2"/>
    <x v="0"/>
    <x v="0"/>
    <n v="2.5342692E-2"/>
    <n v="15.6"/>
    <n v="174.30539999999999"/>
    <n v="5"/>
  </r>
  <r>
    <x v="1"/>
    <x v="35"/>
    <s v="FDZ04"/>
    <x v="2"/>
    <x v="3"/>
    <s v="OUT013"/>
    <x v="1"/>
    <x v="2"/>
    <x v="0"/>
    <n v="3.7923509000000001E-2"/>
    <n v="9.31"/>
    <n v="61.651000000000003"/>
    <n v="5"/>
  </r>
  <r>
    <x v="1"/>
    <x v="36"/>
    <s v="FDY07"/>
    <x v="0"/>
    <x v="4"/>
    <s v="OUT045"/>
    <x v="2"/>
    <x v="0"/>
    <x v="0"/>
    <n v="0.121848436"/>
    <n v="11.8"/>
    <n v="46.840200000000003"/>
    <n v="5"/>
  </r>
  <r>
    <x v="0"/>
    <x v="37"/>
    <s v="FDO45"/>
    <x v="6"/>
    <x v="4"/>
    <s v="OUT045"/>
    <x v="2"/>
    <x v="0"/>
    <x v="0"/>
    <n v="3.8029746000000003E-2"/>
    <n v="13.15"/>
    <n v="88.685599999999994"/>
    <n v="5"/>
  </r>
  <r>
    <x v="1"/>
    <x v="38"/>
    <s v="FDB09"/>
    <x v="0"/>
    <x v="0"/>
    <s v="OUT049"/>
    <x v="0"/>
    <x v="0"/>
    <x v="0"/>
    <n v="5.7485328000000002E-2"/>
    <n v="16.25"/>
    <n v="126.2046"/>
    <n v="5"/>
  </r>
  <r>
    <x v="0"/>
    <x v="39"/>
    <s v="FDP51"/>
    <x v="7"/>
    <x v="2"/>
    <s v="OUT046"/>
    <x v="0"/>
    <x v="1"/>
    <x v="0"/>
    <n v="8.5274987999999996E-2"/>
    <n v="13.85"/>
    <n v="119.61239999999999"/>
    <n v="5"/>
  </r>
  <r>
    <x v="0"/>
    <x v="40"/>
    <s v="FDT50"/>
    <x v="11"/>
    <x v="3"/>
    <s v="OUT013"/>
    <x v="1"/>
    <x v="2"/>
    <x v="0"/>
    <n v="0.108148913"/>
    <n v="6.75"/>
    <n v="95.675200000000004"/>
    <n v="5"/>
  </r>
  <r>
    <x v="0"/>
    <x v="41"/>
    <s v="FDQ08"/>
    <x v="0"/>
    <x v="7"/>
    <s v="OUT027"/>
    <x v="1"/>
    <x v="0"/>
    <x v="3"/>
    <n v="1.8838680999999999E-2"/>
    <m/>
    <n v="62.953600000000002"/>
    <n v="5"/>
  </r>
  <r>
    <x v="1"/>
    <x v="42"/>
    <s v="DRL11"/>
    <x v="9"/>
    <x v="4"/>
    <s v="OUT045"/>
    <x v="2"/>
    <x v="0"/>
    <x v="0"/>
    <n v="4.8115542999999997E-2"/>
    <n v="10.5"/>
    <n v="159.09460000000001"/>
    <n v="5"/>
  </r>
  <r>
    <x v="1"/>
    <x v="43"/>
    <s v="FDT34"/>
    <x v="6"/>
    <x v="0"/>
    <s v="OUT049"/>
    <x v="0"/>
    <x v="0"/>
    <x v="0"/>
    <n v="0.17462134300000001"/>
    <n v="9.3000000000000007"/>
    <n v="104.29640000000001"/>
    <n v="5"/>
  </r>
  <r>
    <x v="0"/>
    <x v="44"/>
    <s v="FDP01"/>
    <x v="12"/>
    <x v="6"/>
    <s v="OUT010"/>
    <x v="1"/>
    <x v="0"/>
    <x v="2"/>
    <n v="0.10599465399999999"/>
    <n v="20.75"/>
    <n v="150.56819999999999"/>
    <n v="5"/>
  </r>
  <r>
    <x v="1"/>
    <x v="45"/>
    <s v="NCJ31"/>
    <x v="10"/>
    <x v="3"/>
    <s v="OUT013"/>
    <x v="1"/>
    <x v="2"/>
    <x v="0"/>
    <n v="0.18250177300000001"/>
    <n v="19.2"/>
    <n v="239.21960000000001"/>
    <n v="5"/>
  </r>
  <r>
    <x v="1"/>
    <x v="46"/>
    <s v="NCL30"/>
    <x v="5"/>
    <x v="8"/>
    <s v="OUT035"/>
    <x v="2"/>
    <x v="1"/>
    <x v="0"/>
    <n v="4.8931174000000001E-2"/>
    <n v="18.100000000000001"/>
    <n v="127.3336"/>
    <n v="5"/>
  </r>
  <r>
    <x v="1"/>
    <x v="47"/>
    <s v="FDF04"/>
    <x v="2"/>
    <x v="0"/>
    <s v="OUT049"/>
    <x v="0"/>
    <x v="0"/>
    <x v="0"/>
    <n v="1.3658248E-2"/>
    <n v="17.5"/>
    <n v="256.3304"/>
    <n v="5"/>
  </r>
  <r>
    <x v="1"/>
    <x v="48"/>
    <s v="NCZ42"/>
    <x v="5"/>
    <x v="0"/>
    <s v="OUT049"/>
    <x v="0"/>
    <x v="0"/>
    <x v="0"/>
    <n v="1.1305479E-2"/>
    <n v="10.5"/>
    <n v="235.5248"/>
    <n v="5"/>
  </r>
  <r>
    <x v="1"/>
    <x v="49"/>
    <s v="FDG24"/>
    <x v="13"/>
    <x v="0"/>
    <s v="OUT049"/>
    <x v="0"/>
    <x v="0"/>
    <x v="0"/>
    <n v="1.4653896E-2"/>
    <n v="7.9749999999999996"/>
    <n v="82.424999999999997"/>
    <n v="5"/>
  </r>
  <r>
    <x v="1"/>
    <x v="50"/>
    <s v="FDV49"/>
    <x v="3"/>
    <x v="0"/>
    <s v="OUT049"/>
    <x v="0"/>
    <x v="0"/>
    <x v="0"/>
    <n v="2.5867352999999999E-2"/>
    <n v="10"/>
    <n v="264.62259999999998"/>
    <n v="5"/>
  </r>
  <r>
    <x v="1"/>
    <x v="51"/>
    <s v="FDX01"/>
    <x v="3"/>
    <x v="0"/>
    <s v="OUT049"/>
    <x v="0"/>
    <x v="0"/>
    <x v="0"/>
    <n v="2.4201904999999999E-2"/>
    <n v="10.1"/>
    <n v="114.91500000000001"/>
    <n v="5"/>
  </r>
  <r>
    <x v="1"/>
    <x v="52"/>
    <s v="DRF27"/>
    <x v="11"/>
    <x v="0"/>
    <s v="OUT049"/>
    <x v="0"/>
    <x v="0"/>
    <x v="0"/>
    <n v="2.8461453000000001E-2"/>
    <n v="8.93"/>
    <n v="152.23400000000001"/>
    <n v="5"/>
  </r>
  <r>
    <x v="1"/>
    <x v="53"/>
    <s v="FDF16"/>
    <x v="2"/>
    <x v="0"/>
    <s v="OUT049"/>
    <x v="0"/>
    <x v="0"/>
    <x v="0"/>
    <n v="8.6266285999999998E-2"/>
    <n v="7.3"/>
    <n v="147.20760000000001"/>
    <n v="5"/>
  </r>
  <r>
    <x v="1"/>
    <x v="54"/>
    <s v="FDU04"/>
    <x v="2"/>
    <x v="0"/>
    <s v="OUT049"/>
    <x v="0"/>
    <x v="0"/>
    <x v="0"/>
    <n v="5.5570619999999998E-3"/>
    <n v="7.93"/>
    <n v="122.1414"/>
    <n v="5"/>
  </r>
  <r>
    <x v="1"/>
    <x v="55"/>
    <s v="FDP04"/>
    <x v="2"/>
    <x v="0"/>
    <s v="OUT049"/>
    <x v="0"/>
    <x v="0"/>
    <x v="0"/>
    <n v="1.3834246999999999E-2"/>
    <n v="15.35"/>
    <n v="62.716799999999999"/>
    <n v="5"/>
  </r>
  <r>
    <x v="1"/>
    <x v="56"/>
    <s v="FDD05"/>
    <x v="2"/>
    <x v="0"/>
    <s v="OUT049"/>
    <x v="0"/>
    <x v="0"/>
    <x v="0"/>
    <n v="1.6637301E-2"/>
    <n v="19.350000000000001"/>
    <n v="120.9098"/>
    <n v="5"/>
  </r>
  <r>
    <x v="1"/>
    <x v="57"/>
    <s v="FDV07"/>
    <x v="0"/>
    <x v="0"/>
    <s v="OUT049"/>
    <x v="0"/>
    <x v="0"/>
    <x v="0"/>
    <n v="3.1331580999999997E-2"/>
    <n v="9.5"/>
    <n v="111.1228"/>
    <n v="5"/>
  </r>
  <r>
    <x v="1"/>
    <x v="58"/>
    <s v="FDT20"/>
    <x v="0"/>
    <x v="0"/>
    <s v="OUT049"/>
    <x v="0"/>
    <x v="0"/>
    <x v="0"/>
    <n v="4.1459804000000003E-2"/>
    <n v="10.5"/>
    <n v="39.2164"/>
    <n v="5"/>
  </r>
  <r>
    <x v="1"/>
    <x v="59"/>
    <s v="FDC44"/>
    <x v="0"/>
    <x v="0"/>
    <s v="OUT049"/>
    <x v="0"/>
    <x v="0"/>
    <x v="0"/>
    <n v="0"/>
    <n v="15.6"/>
    <n v="111.95180000000001"/>
    <n v="5"/>
  </r>
  <r>
    <x v="1"/>
    <x v="60"/>
    <s v="DRM59"/>
    <x v="9"/>
    <x v="0"/>
    <s v="OUT049"/>
    <x v="0"/>
    <x v="0"/>
    <x v="0"/>
    <n v="3.597678E-3"/>
    <n v="5.88"/>
    <n v="153.8998"/>
    <n v="5"/>
  </r>
  <r>
    <x v="1"/>
    <x v="61"/>
    <s v="DRG23"/>
    <x v="9"/>
    <x v="0"/>
    <s v="OUT049"/>
    <x v="0"/>
    <x v="0"/>
    <x v="0"/>
    <n v="8.6916125999999996E-2"/>
    <n v="8.8800000000000008"/>
    <n v="153.3682"/>
    <n v="5"/>
  </r>
  <r>
    <x v="1"/>
    <x v="62"/>
    <s v="NCJ29"/>
    <x v="1"/>
    <x v="0"/>
    <s v="OUT049"/>
    <x v="0"/>
    <x v="0"/>
    <x v="0"/>
    <n v="3.5247642000000003E-2"/>
    <n v="10.6"/>
    <n v="84.722399999999993"/>
    <n v="5"/>
  </r>
  <r>
    <x v="1"/>
    <x v="63"/>
    <s v="NCM42"/>
    <x v="5"/>
    <x v="0"/>
    <s v="OUT049"/>
    <x v="0"/>
    <x v="0"/>
    <x v="0"/>
    <n v="2.8365524E-2"/>
    <n v="6.13"/>
    <n v="110.0912"/>
    <n v="5"/>
  </r>
  <r>
    <x v="1"/>
    <x v="64"/>
    <s v="NCY42"/>
    <x v="5"/>
    <x v="0"/>
    <s v="OUT049"/>
    <x v="0"/>
    <x v="0"/>
    <x v="0"/>
    <n v="1.5186145999999999E-2"/>
    <n v="6.38"/>
    <n v="144.947"/>
    <n v="5"/>
  </r>
  <r>
    <x v="1"/>
    <x v="65"/>
    <s v="NCX54"/>
    <x v="5"/>
    <x v="0"/>
    <s v="OUT049"/>
    <x v="0"/>
    <x v="0"/>
    <x v="0"/>
    <n v="4.8134590999999997E-2"/>
    <n v="9.1950000000000003"/>
    <n v="107.76220000000001"/>
    <n v="5"/>
  </r>
  <r>
    <x v="1"/>
    <x v="66"/>
    <s v="NCI06"/>
    <x v="5"/>
    <x v="0"/>
    <s v="OUT049"/>
    <x v="0"/>
    <x v="0"/>
    <x v="0"/>
    <n v="4.7791878000000003E-2"/>
    <n v="11.3"/>
    <n v="180.76599999999999"/>
    <n v="5"/>
  </r>
  <r>
    <x v="1"/>
    <x v="67"/>
    <s v="NCQ02"/>
    <x v="5"/>
    <x v="0"/>
    <s v="OUT049"/>
    <x v="0"/>
    <x v="0"/>
    <x v="0"/>
    <n v="7.4680559999999998E-3"/>
    <n v="12.6"/>
    <n v="186.9556"/>
    <n v="5"/>
  </r>
  <r>
    <x v="1"/>
    <x v="68"/>
    <s v="NCR38"/>
    <x v="5"/>
    <x v="0"/>
    <s v="OUT049"/>
    <x v="0"/>
    <x v="0"/>
    <x v="0"/>
    <n v="0.113694957"/>
    <n v="17.25"/>
    <n v="253.47239999999999"/>
    <n v="5"/>
  </r>
  <r>
    <x v="1"/>
    <x v="69"/>
    <s v="NCM30"/>
    <x v="5"/>
    <x v="0"/>
    <s v="OUT049"/>
    <x v="0"/>
    <x v="0"/>
    <x v="0"/>
    <n v="6.7400031999999999E-2"/>
    <n v="19.100000000000001"/>
    <n v="41.979599999999998"/>
    <n v="5"/>
  </r>
  <r>
    <x v="1"/>
    <x v="70"/>
    <s v="FDK43"/>
    <x v="7"/>
    <x v="0"/>
    <s v="OUT049"/>
    <x v="0"/>
    <x v="0"/>
    <x v="0"/>
    <n v="2.6882495999999999E-2"/>
    <n v="9.8000000000000007"/>
    <n v="126.30200000000001"/>
    <n v="5"/>
  </r>
  <r>
    <x v="1"/>
    <x v="71"/>
    <s v="FDK21"/>
    <x v="6"/>
    <x v="0"/>
    <s v="OUT049"/>
    <x v="0"/>
    <x v="0"/>
    <x v="0"/>
    <n v="1.0027885E-2"/>
    <n v="7.9050000000000002"/>
    <n v="249.64080000000001"/>
    <n v="5"/>
  </r>
  <r>
    <x v="1"/>
    <x v="72"/>
    <s v="FDR45"/>
    <x v="6"/>
    <x v="0"/>
    <s v="OUT049"/>
    <x v="0"/>
    <x v="0"/>
    <x v="0"/>
    <n v="2.8988288000000001E-2"/>
    <n v="10.8"/>
    <n v="239.22219999999999"/>
    <n v="5"/>
  </r>
  <r>
    <x v="1"/>
    <x v="73"/>
    <s v="FDV09"/>
    <x v="6"/>
    <x v="0"/>
    <s v="OUT049"/>
    <x v="0"/>
    <x v="0"/>
    <x v="0"/>
    <n v="2.0600553000000001E-2"/>
    <n v="12.1"/>
    <n v="147.57339999999999"/>
    <n v="5"/>
  </r>
  <r>
    <x v="0"/>
    <x v="74"/>
    <s v="FDU12"/>
    <x v="13"/>
    <x v="0"/>
    <s v="OUT049"/>
    <x v="0"/>
    <x v="0"/>
    <x v="0"/>
    <n v="7.5868843000000005E-2"/>
    <n v="15.5"/>
    <n v="261.7568"/>
    <n v="5"/>
  </r>
  <r>
    <x v="0"/>
    <x v="75"/>
    <s v="FDZ47"/>
    <x v="13"/>
    <x v="0"/>
    <s v="OUT049"/>
    <x v="0"/>
    <x v="0"/>
    <x v="0"/>
    <n v="7.9419754999999995E-2"/>
    <n v="20.7"/>
    <n v="99.804199999999994"/>
    <n v="5"/>
  </r>
  <r>
    <x v="0"/>
    <x v="76"/>
    <s v="FDO11"/>
    <x v="8"/>
    <x v="0"/>
    <s v="OUT049"/>
    <x v="0"/>
    <x v="0"/>
    <x v="0"/>
    <n v="3.0311951E-2"/>
    <n v="8"/>
    <n v="247.4092"/>
    <n v="5"/>
  </r>
  <r>
    <x v="0"/>
    <x v="77"/>
    <s v="FDU49"/>
    <x v="3"/>
    <x v="0"/>
    <s v="OUT049"/>
    <x v="0"/>
    <x v="0"/>
    <x v="0"/>
    <n v="3.0742083E-2"/>
    <n v="19.5"/>
    <n v="85.554000000000002"/>
    <n v="5"/>
  </r>
  <r>
    <x v="0"/>
    <x v="78"/>
    <s v="FDA02"/>
    <x v="11"/>
    <x v="0"/>
    <s v="OUT049"/>
    <x v="0"/>
    <x v="0"/>
    <x v="0"/>
    <n v="2.9768869999999999E-2"/>
    <n v="14"/>
    <n v="145.4786"/>
    <n v="5"/>
  </r>
  <r>
    <x v="0"/>
    <x v="79"/>
    <s v="FDV26"/>
    <x v="11"/>
    <x v="0"/>
    <s v="OUT049"/>
    <x v="0"/>
    <x v="0"/>
    <x v="0"/>
    <n v="0"/>
    <n v="20.25"/>
    <n v="194.27940000000001"/>
    <n v="5"/>
  </r>
  <r>
    <x v="0"/>
    <x v="80"/>
    <s v="FDA04"/>
    <x v="2"/>
    <x v="0"/>
    <s v="OUT049"/>
    <x v="0"/>
    <x v="0"/>
    <x v="0"/>
    <n v="6.6833743000000001E-2"/>
    <n v="11.3"/>
    <n v="257.2962"/>
    <n v="5"/>
  </r>
  <r>
    <x v="0"/>
    <x v="81"/>
    <s v="FDO52"/>
    <x v="2"/>
    <x v="0"/>
    <s v="OUT049"/>
    <x v="0"/>
    <x v="0"/>
    <x v="0"/>
    <n v="7.7284565999999999E-2"/>
    <n v="11.6"/>
    <n v="172.41059999999999"/>
    <n v="5"/>
  </r>
  <r>
    <x v="0"/>
    <x v="82"/>
    <s v="FDA40"/>
    <x v="2"/>
    <x v="0"/>
    <s v="OUT049"/>
    <x v="0"/>
    <x v="0"/>
    <x v="0"/>
    <n v="9.9425550000000001E-2"/>
    <n v="16"/>
    <n v="87.085599999999999"/>
    <n v="5"/>
  </r>
  <r>
    <x v="0"/>
    <x v="83"/>
    <s v="FDS27"/>
    <x v="7"/>
    <x v="0"/>
    <s v="OUT049"/>
    <x v="0"/>
    <x v="0"/>
    <x v="0"/>
    <n v="1.2477512E-2"/>
    <n v="10.195"/>
    <n v="197.11099999999999"/>
    <n v="5"/>
  </r>
  <r>
    <x v="0"/>
    <x v="84"/>
    <s v="FDU15"/>
    <x v="7"/>
    <x v="0"/>
    <s v="OUT049"/>
    <x v="0"/>
    <x v="0"/>
    <x v="0"/>
    <n v="2.6643448E-2"/>
    <n v="13.65"/>
    <n v="37.953200000000002"/>
    <n v="5"/>
  </r>
  <r>
    <x v="0"/>
    <x v="85"/>
    <s v="FDV33"/>
    <x v="6"/>
    <x v="0"/>
    <s v="OUT049"/>
    <x v="0"/>
    <x v="0"/>
    <x v="0"/>
    <n v="2.7386121999999999E-2"/>
    <n v="9.6"/>
    <n v="259.23039999999997"/>
    <n v="5"/>
  </r>
  <r>
    <x v="0"/>
    <x v="86"/>
    <s v="FDV34"/>
    <x v="6"/>
    <x v="0"/>
    <s v="OUT049"/>
    <x v="0"/>
    <x v="0"/>
    <x v="0"/>
    <n v="1.1443221999999999E-2"/>
    <n v="10.695"/>
    <n v="73.503799999999998"/>
    <n v="5"/>
  </r>
  <r>
    <x v="0"/>
    <x v="87"/>
    <s v="FDX46"/>
    <x v="6"/>
    <x v="0"/>
    <s v="OUT049"/>
    <x v="0"/>
    <x v="0"/>
    <x v="0"/>
    <n v="5.8207113999999997E-2"/>
    <n v="12.3"/>
    <n v="59.156199999999998"/>
    <n v="5"/>
  </r>
  <r>
    <x v="1"/>
    <x v="88"/>
    <s v="NCA53"/>
    <x v="1"/>
    <x v="0"/>
    <s v="OUT049"/>
    <x v="0"/>
    <x v="0"/>
    <x v="0"/>
    <n v="9.8938169999999992E-3"/>
    <n v="11.395"/>
    <n v="50.303400000000003"/>
    <n v="5"/>
  </r>
  <r>
    <x v="0"/>
    <x v="89"/>
    <s v="FDT24"/>
    <x v="13"/>
    <x v="0"/>
    <s v="OUT049"/>
    <x v="0"/>
    <x v="0"/>
    <x v="0"/>
    <n v="0.18614827"/>
    <n v="12.35"/>
    <n v="78.232799999999997"/>
    <n v="5"/>
  </r>
  <r>
    <x v="0"/>
    <x v="90"/>
    <s v="FDX27"/>
    <x v="11"/>
    <x v="0"/>
    <s v="OUT049"/>
    <x v="0"/>
    <x v="0"/>
    <x v="0"/>
    <n v="0.114294512"/>
    <n v="20.7"/>
    <n v="94.943600000000004"/>
    <n v="5"/>
  </r>
  <r>
    <x v="1"/>
    <x v="91"/>
    <s v="NCQ38"/>
    <x v="10"/>
    <x v="7"/>
    <s v="OUT019"/>
    <x v="0"/>
    <x v="1"/>
    <x v="2"/>
    <n v="2.3402893000000001E-2"/>
    <m/>
    <n v="108.22799999999999"/>
    <n v="5"/>
  </r>
  <r>
    <x v="1"/>
    <x v="92"/>
    <s v="FDK02"/>
    <x v="3"/>
    <x v="7"/>
    <s v="OUT019"/>
    <x v="0"/>
    <x v="1"/>
    <x v="2"/>
    <n v="0.196490902"/>
    <m/>
    <n v="120.544"/>
    <n v="5"/>
  </r>
  <r>
    <x v="1"/>
    <x v="93"/>
    <s v="FDI15"/>
    <x v="11"/>
    <x v="7"/>
    <s v="OUT019"/>
    <x v="0"/>
    <x v="1"/>
    <x v="2"/>
    <n v="0.24749009"/>
    <m/>
    <n v="263.1884"/>
    <n v="5"/>
  </r>
  <r>
    <x v="1"/>
    <x v="94"/>
    <s v="FDE09"/>
    <x v="0"/>
    <x v="7"/>
    <s v="OUT019"/>
    <x v="0"/>
    <x v="1"/>
    <x v="2"/>
    <n v="3.7824734999999998E-2"/>
    <m/>
    <n v="109.72280000000001"/>
    <n v="5"/>
  </r>
  <r>
    <x v="1"/>
    <x v="95"/>
    <s v="FDS55"/>
    <x v="0"/>
    <x v="7"/>
    <s v="OUT019"/>
    <x v="0"/>
    <x v="1"/>
    <x v="2"/>
    <n v="0.14210799800000001"/>
    <m/>
    <n v="150.3734"/>
    <n v="5"/>
  </r>
  <r>
    <x v="1"/>
    <x v="96"/>
    <s v="FDZ56"/>
    <x v="0"/>
    <x v="7"/>
    <s v="OUT019"/>
    <x v="0"/>
    <x v="1"/>
    <x v="2"/>
    <n v="4.5062129999999999E-2"/>
    <m/>
    <n v="167.54740000000001"/>
    <n v="5"/>
  </r>
  <r>
    <x v="1"/>
    <x v="97"/>
    <s v="NCA05"/>
    <x v="1"/>
    <x v="7"/>
    <s v="OUT019"/>
    <x v="0"/>
    <x v="1"/>
    <x v="2"/>
    <n v="4.4000492000000002E-2"/>
    <m/>
    <n v="148.27340000000001"/>
    <n v="5"/>
  </r>
  <r>
    <x v="1"/>
    <x v="98"/>
    <s v="NCK29"/>
    <x v="1"/>
    <x v="7"/>
    <s v="OUT019"/>
    <x v="0"/>
    <x v="1"/>
    <x v="2"/>
    <n v="0"/>
    <m/>
    <n v="123.473"/>
    <n v="5"/>
  </r>
  <r>
    <x v="1"/>
    <x v="99"/>
    <s v="NCU29"/>
    <x v="1"/>
    <x v="7"/>
    <s v="OUT019"/>
    <x v="0"/>
    <x v="1"/>
    <x v="2"/>
    <n v="4.4607722000000002E-2"/>
    <m/>
    <n v="145.976"/>
    <n v="5"/>
  </r>
  <r>
    <x v="1"/>
    <x v="100"/>
    <s v="NCX41"/>
    <x v="1"/>
    <x v="7"/>
    <s v="OUT019"/>
    <x v="0"/>
    <x v="1"/>
    <x v="2"/>
    <n v="3.1024168000000001E-2"/>
    <m/>
    <n v="210.52440000000001"/>
    <n v="5"/>
  </r>
  <r>
    <x v="1"/>
    <x v="101"/>
    <s v="NCG07"/>
    <x v="5"/>
    <x v="7"/>
    <s v="OUT019"/>
    <x v="0"/>
    <x v="1"/>
    <x v="2"/>
    <n v="9.1924310999999995E-2"/>
    <m/>
    <n v="189.75299999999999"/>
    <n v="5"/>
  </r>
  <r>
    <x v="1"/>
    <x v="102"/>
    <s v="NCI30"/>
    <x v="5"/>
    <x v="7"/>
    <s v="OUT019"/>
    <x v="0"/>
    <x v="1"/>
    <x v="2"/>
    <n v="0.10318849099999999"/>
    <m/>
    <n v="244.346"/>
    <n v="5"/>
  </r>
  <r>
    <x v="1"/>
    <x v="103"/>
    <s v="NCR54"/>
    <x v="5"/>
    <x v="7"/>
    <s v="OUT019"/>
    <x v="0"/>
    <x v="1"/>
    <x v="2"/>
    <n v="0.158562708"/>
    <m/>
    <n v="194.71100000000001"/>
    <n v="5"/>
  </r>
  <r>
    <x v="1"/>
    <x v="104"/>
    <s v="NCT06"/>
    <x v="5"/>
    <x v="7"/>
    <s v="OUT019"/>
    <x v="0"/>
    <x v="1"/>
    <x v="2"/>
    <n v="6.7824456000000005E-2"/>
    <m/>
    <n v="167.7842"/>
    <n v="5"/>
  </r>
  <r>
    <x v="1"/>
    <x v="105"/>
    <s v="FDN15"/>
    <x v="7"/>
    <x v="7"/>
    <s v="OUT019"/>
    <x v="0"/>
    <x v="1"/>
    <x v="2"/>
    <n v="2.9299175E-2"/>
    <m/>
    <n v="140.31800000000001"/>
    <n v="5"/>
  </r>
  <r>
    <x v="1"/>
    <x v="106"/>
    <s v="FDJ45"/>
    <x v="14"/>
    <x v="7"/>
    <s v="OUT019"/>
    <x v="0"/>
    <x v="1"/>
    <x v="2"/>
    <n v="0.12853255799999999"/>
    <m/>
    <n v="34.221600000000002"/>
    <n v="5"/>
  </r>
  <r>
    <x v="0"/>
    <x v="107"/>
    <s v="FDL13"/>
    <x v="12"/>
    <x v="7"/>
    <s v="OUT019"/>
    <x v="0"/>
    <x v="1"/>
    <x v="2"/>
    <n v="9.8606543000000005E-2"/>
    <m/>
    <n v="232.73"/>
    <n v="5"/>
  </r>
  <r>
    <x v="0"/>
    <x v="108"/>
    <s v="FDL02"/>
    <x v="3"/>
    <x v="7"/>
    <s v="OUT019"/>
    <x v="0"/>
    <x v="1"/>
    <x v="2"/>
    <n v="0.18223655499999999"/>
    <m/>
    <n v="107.1622"/>
    <n v="5"/>
  </r>
  <r>
    <x v="0"/>
    <x v="109"/>
    <s v="FDF56"/>
    <x v="0"/>
    <x v="7"/>
    <s v="OUT019"/>
    <x v="0"/>
    <x v="1"/>
    <x v="2"/>
    <n v="0.20916293599999999"/>
    <m/>
    <n v="179.19759999999999"/>
    <n v="5"/>
  </r>
  <r>
    <x v="0"/>
    <x v="110"/>
    <s v="FDQ27"/>
    <x v="7"/>
    <x v="7"/>
    <s v="OUT019"/>
    <x v="0"/>
    <x v="1"/>
    <x v="2"/>
    <n v="7.7480626999999996E-2"/>
    <m/>
    <n v="101.399"/>
    <n v="5"/>
  </r>
  <r>
    <x v="0"/>
    <x v="111"/>
    <s v="FDG35"/>
    <x v="15"/>
    <x v="7"/>
    <s v="OUT019"/>
    <x v="0"/>
    <x v="1"/>
    <x v="2"/>
    <n v="1.2327846999999999E-2"/>
    <m/>
    <n v="173.87379999999999"/>
    <n v="5"/>
  </r>
  <r>
    <x v="0"/>
    <x v="112"/>
    <s v="FDD38"/>
    <x v="3"/>
    <x v="7"/>
    <s v="OUT019"/>
    <x v="0"/>
    <x v="1"/>
    <x v="2"/>
    <n v="1.4342659000000001E-2"/>
    <m/>
    <n v="103.76739999999999"/>
    <n v="5"/>
  </r>
  <r>
    <x v="0"/>
    <x v="113"/>
    <s v="FDE41"/>
    <x v="2"/>
    <x v="7"/>
    <s v="OUT019"/>
    <x v="0"/>
    <x v="1"/>
    <x v="2"/>
    <n v="0"/>
    <m/>
    <n v="83.756600000000006"/>
    <n v="5"/>
  </r>
  <r>
    <x v="1"/>
    <x v="114"/>
    <s v="FDP24"/>
    <x v="13"/>
    <x v="2"/>
    <s v="OUT046"/>
    <x v="0"/>
    <x v="1"/>
    <x v="0"/>
    <n v="8.3004077999999995E-2"/>
    <n v="20.6"/>
    <n v="119.4756"/>
    <n v="5"/>
  </r>
  <r>
    <x v="1"/>
    <x v="115"/>
    <s v="FDH38"/>
    <x v="3"/>
    <x v="2"/>
    <s v="OUT046"/>
    <x v="0"/>
    <x v="1"/>
    <x v="0"/>
    <n v="1.043823E-2"/>
    <n v="6.4249999999999998"/>
    <n v="115.88079999999999"/>
    <n v="5"/>
  </r>
  <r>
    <x v="1"/>
    <x v="116"/>
    <s v="FDT49"/>
    <x v="3"/>
    <x v="2"/>
    <s v="OUT046"/>
    <x v="0"/>
    <x v="1"/>
    <x v="0"/>
    <n v="0.15140558700000001"/>
    <n v="7"/>
    <n v="107.72799999999999"/>
    <n v="5"/>
  </r>
  <r>
    <x v="1"/>
    <x v="117"/>
    <s v="FDN02"/>
    <x v="3"/>
    <x v="2"/>
    <s v="OUT046"/>
    <x v="0"/>
    <x v="1"/>
    <x v="0"/>
    <n v="7.3827747999999999E-2"/>
    <n v="16.5"/>
    <n v="208.8638"/>
    <n v="5"/>
  </r>
  <r>
    <x v="1"/>
    <x v="118"/>
    <s v="DRF27"/>
    <x v="11"/>
    <x v="2"/>
    <s v="OUT046"/>
    <x v="0"/>
    <x v="1"/>
    <x v="0"/>
    <n v="2.8417272E-2"/>
    <n v="8.93"/>
    <n v="154.53399999999999"/>
    <n v="5"/>
  </r>
  <r>
    <x v="1"/>
    <x v="119"/>
    <s v="FDT02"/>
    <x v="11"/>
    <x v="2"/>
    <s v="OUT046"/>
    <x v="0"/>
    <x v="1"/>
    <x v="0"/>
    <n v="2.4194731000000001E-2"/>
    <n v="12.6"/>
    <n v="36.187399999999997"/>
    <n v="5"/>
  </r>
  <r>
    <x v="1"/>
    <x v="120"/>
    <s v="FDF05"/>
    <x v="2"/>
    <x v="2"/>
    <s v="OUT046"/>
    <x v="0"/>
    <x v="1"/>
    <x v="0"/>
    <n v="2.6870890000000001E-2"/>
    <n v="17.5"/>
    <n v="264.49099999999999"/>
    <n v="5"/>
  </r>
  <r>
    <x v="1"/>
    <x v="121"/>
    <s v="FDI45"/>
    <x v="0"/>
    <x v="2"/>
    <s v="OUT046"/>
    <x v="0"/>
    <x v="1"/>
    <x v="0"/>
    <n v="3.7581243E-2"/>
    <n v="13.1"/>
    <n v="175.50540000000001"/>
    <n v="5"/>
  </r>
  <r>
    <x v="1"/>
    <x v="122"/>
    <s v="FDZ20"/>
    <x v="0"/>
    <x v="2"/>
    <s v="OUT046"/>
    <x v="0"/>
    <x v="1"/>
    <x v="0"/>
    <n v="3.4306962000000003E-2"/>
    <n v="16.100000000000001"/>
    <n v="252.3356"/>
    <n v="5"/>
  </r>
  <r>
    <x v="1"/>
    <x v="123"/>
    <s v="NCC42"/>
    <x v="1"/>
    <x v="2"/>
    <s v="OUT046"/>
    <x v="0"/>
    <x v="1"/>
    <x v="0"/>
    <n v="4.4908403999999999E-2"/>
    <n v="15"/>
    <n v="140.28380000000001"/>
    <n v="5"/>
  </r>
  <r>
    <x v="1"/>
    <x v="124"/>
    <s v="NCQ53"/>
    <x v="1"/>
    <x v="2"/>
    <s v="OUT046"/>
    <x v="0"/>
    <x v="1"/>
    <x v="0"/>
    <n v="1.8905326E-2"/>
    <n v="17.600000000000001"/>
    <n v="234.65899999999999"/>
    <n v="5"/>
  </r>
  <r>
    <x v="1"/>
    <x v="125"/>
    <s v="NCR54"/>
    <x v="5"/>
    <x v="2"/>
    <s v="OUT046"/>
    <x v="0"/>
    <x v="1"/>
    <x v="0"/>
    <n v="9.0562192E-2"/>
    <n v="16.350000000000001"/>
    <n v="198.21100000000001"/>
    <n v="5"/>
  </r>
  <r>
    <x v="1"/>
    <x v="126"/>
    <s v="NCX06"/>
    <x v="5"/>
    <x v="2"/>
    <s v="OUT046"/>
    <x v="0"/>
    <x v="1"/>
    <x v="0"/>
    <n v="1.5687045E-2"/>
    <n v="17.600000000000001"/>
    <n v="182.69759999999999"/>
    <n v="5"/>
  </r>
  <r>
    <x v="1"/>
    <x v="127"/>
    <s v="NCO06"/>
    <x v="5"/>
    <x v="2"/>
    <s v="OUT046"/>
    <x v="0"/>
    <x v="1"/>
    <x v="0"/>
    <n v="0.10803043399999999"/>
    <n v="19.25"/>
    <n v="32.455800000000004"/>
    <n v="5"/>
  </r>
  <r>
    <x v="1"/>
    <x v="128"/>
    <s v="NCN54"/>
    <x v="5"/>
    <x v="2"/>
    <s v="OUT046"/>
    <x v="0"/>
    <x v="1"/>
    <x v="0"/>
    <n v="2.1326471E-2"/>
    <n v="20.350000000000001"/>
    <n v="76.132800000000003"/>
    <n v="5"/>
  </r>
  <r>
    <x v="1"/>
    <x v="129"/>
    <s v="FDL27"/>
    <x v="7"/>
    <x v="2"/>
    <s v="OUT046"/>
    <x v="0"/>
    <x v="1"/>
    <x v="0"/>
    <n v="1.0630949000000001E-2"/>
    <n v="6.17"/>
    <n v="65.982600000000005"/>
    <n v="5"/>
  </r>
  <r>
    <x v="1"/>
    <x v="130"/>
    <s v="FDV51"/>
    <x v="7"/>
    <x v="2"/>
    <s v="OUT046"/>
    <x v="0"/>
    <x v="1"/>
    <x v="0"/>
    <n v="3.2538895999999998E-2"/>
    <n v="16.350000000000001"/>
    <n v="165.7842"/>
    <n v="5"/>
  </r>
  <r>
    <x v="1"/>
    <x v="131"/>
    <s v="FDC46"/>
    <x v="6"/>
    <x v="2"/>
    <s v="OUT046"/>
    <x v="0"/>
    <x v="1"/>
    <x v="0"/>
    <n v="0.116542484"/>
    <n v="17.7"/>
    <n v="182.6266"/>
    <n v="5"/>
  </r>
  <r>
    <x v="1"/>
    <x v="132"/>
    <s v="FDZ58"/>
    <x v="6"/>
    <x v="2"/>
    <s v="OUT046"/>
    <x v="0"/>
    <x v="1"/>
    <x v="0"/>
    <n v="5.2176860999999998E-2"/>
    <n v="17.850000000000001"/>
    <n v="122.80719999999999"/>
    <n v="5"/>
  </r>
  <r>
    <x v="1"/>
    <x v="133"/>
    <s v="FDN21"/>
    <x v="6"/>
    <x v="2"/>
    <s v="OUT046"/>
    <x v="0"/>
    <x v="1"/>
    <x v="0"/>
    <n v="7.6855627999999995E-2"/>
    <n v="18.600000000000001"/>
    <n v="161.02359999999999"/>
    <n v="5"/>
  </r>
  <r>
    <x v="1"/>
    <x v="134"/>
    <s v="FDO58"/>
    <x v="6"/>
    <x v="2"/>
    <s v="OUT046"/>
    <x v="0"/>
    <x v="1"/>
    <x v="0"/>
    <n v="3.9577173E-2"/>
    <n v="19.600000000000001"/>
    <n v="166.15260000000001"/>
    <n v="5"/>
  </r>
  <r>
    <x v="1"/>
    <x v="135"/>
    <s v="DRD24"/>
    <x v="4"/>
    <x v="2"/>
    <s v="OUT046"/>
    <x v="0"/>
    <x v="1"/>
    <x v="0"/>
    <n v="3.0795085E-2"/>
    <n v="13.85"/>
    <n v="143.31540000000001"/>
    <n v="5"/>
  </r>
  <r>
    <x v="1"/>
    <x v="136"/>
    <s v="DRI37"/>
    <x v="4"/>
    <x v="2"/>
    <s v="OUT046"/>
    <x v="0"/>
    <x v="1"/>
    <x v="0"/>
    <n v="0.10759787899999999"/>
    <n v="15.85"/>
    <n v="58.790399999999998"/>
    <n v="5"/>
  </r>
  <r>
    <x v="0"/>
    <x v="137"/>
    <s v="FDI12"/>
    <x v="13"/>
    <x v="2"/>
    <s v="OUT046"/>
    <x v="0"/>
    <x v="1"/>
    <x v="0"/>
    <n v="0.10039894000000001"/>
    <n v="9.3949999999999996"/>
    <n v="89.685599999999994"/>
    <n v="5"/>
  </r>
  <r>
    <x v="0"/>
    <x v="138"/>
    <s v="FDP12"/>
    <x v="13"/>
    <x v="2"/>
    <s v="OUT046"/>
    <x v="0"/>
    <x v="1"/>
    <x v="0"/>
    <n v="4.5266806E-2"/>
    <n v="9.8000000000000007"/>
    <n v="36.987400000000001"/>
    <n v="5"/>
  </r>
  <r>
    <x v="0"/>
    <x v="139"/>
    <s v="FDO01"/>
    <x v="12"/>
    <x v="2"/>
    <s v="OUT046"/>
    <x v="0"/>
    <x v="1"/>
    <x v="0"/>
    <n v="2.0718654999999999E-2"/>
    <n v="21.1"/>
    <n v="130.49940000000001"/>
    <n v="5"/>
  </r>
  <r>
    <x v="0"/>
    <x v="140"/>
    <s v="FDZ37"/>
    <x v="3"/>
    <x v="2"/>
    <s v="OUT046"/>
    <x v="0"/>
    <x v="1"/>
    <x v="0"/>
    <n v="1.9768503E-2"/>
    <n v="8.1"/>
    <n v="88.619799999999998"/>
    <n v="5"/>
  </r>
  <r>
    <x v="0"/>
    <x v="141"/>
    <s v="FDJ15"/>
    <x v="11"/>
    <x v="2"/>
    <s v="OUT046"/>
    <x v="0"/>
    <x v="1"/>
    <x v="0"/>
    <n v="2.3322478000000001E-2"/>
    <n v="11.35"/>
    <n v="182.5608"/>
    <n v="5"/>
  </r>
  <r>
    <x v="0"/>
    <x v="142"/>
    <s v="FDM04"/>
    <x v="2"/>
    <x v="2"/>
    <s v="OUT046"/>
    <x v="0"/>
    <x v="1"/>
    <x v="0"/>
    <n v="4.712061E-2"/>
    <n v="9.1950000000000003"/>
    <n v="53.166600000000003"/>
    <n v="5"/>
  </r>
  <r>
    <x v="0"/>
    <x v="143"/>
    <s v="FDI40"/>
    <x v="2"/>
    <x v="2"/>
    <s v="OUT046"/>
    <x v="0"/>
    <x v="1"/>
    <x v="0"/>
    <n v="0.12560295099999999"/>
    <n v="11.5"/>
    <n v="100.83580000000001"/>
    <n v="5"/>
  </r>
  <r>
    <x v="0"/>
    <x v="144"/>
    <s v="FDX04"/>
    <x v="2"/>
    <x v="2"/>
    <s v="OUT046"/>
    <x v="0"/>
    <x v="1"/>
    <x v="0"/>
    <n v="4.1571557000000002E-2"/>
    <n v="19.600000000000001"/>
    <n v="49.937600000000003"/>
    <n v="5"/>
  </r>
  <r>
    <x v="0"/>
    <x v="145"/>
    <s v="FDS15"/>
    <x v="7"/>
    <x v="2"/>
    <s v="OUT046"/>
    <x v="0"/>
    <x v="1"/>
    <x v="0"/>
    <n v="7.8060600999999993E-2"/>
    <n v="9.1950000000000003"/>
    <n v="106.3596"/>
    <n v="5"/>
  </r>
  <r>
    <x v="0"/>
    <x v="146"/>
    <s v="FDJ57"/>
    <x v="14"/>
    <x v="2"/>
    <s v="OUT046"/>
    <x v="0"/>
    <x v="1"/>
    <x v="0"/>
    <n v="2.1573644999999999E-2"/>
    <n v="7.42"/>
    <n v="184.65819999999999"/>
    <n v="5"/>
  </r>
  <r>
    <x v="0"/>
    <x v="147"/>
    <s v="FDG21"/>
    <x v="14"/>
    <x v="2"/>
    <s v="OUT046"/>
    <x v="0"/>
    <x v="1"/>
    <x v="0"/>
    <n v="0.14629990200000001"/>
    <n v="17.350000000000001"/>
    <n v="150.405"/>
    <n v="5"/>
  </r>
  <r>
    <x v="0"/>
    <x v="148"/>
    <s v="FDW21"/>
    <x v="6"/>
    <x v="2"/>
    <s v="OUT046"/>
    <x v="0"/>
    <x v="1"/>
    <x v="0"/>
    <n v="5.9638809999999999E-3"/>
    <n v="5.34"/>
    <n v="99.535799999999995"/>
    <n v="5"/>
  </r>
  <r>
    <x v="0"/>
    <x v="149"/>
    <s v="FDX10"/>
    <x v="6"/>
    <x v="2"/>
    <s v="OUT046"/>
    <x v="0"/>
    <x v="1"/>
    <x v="0"/>
    <n v="0.123710526"/>
    <n v="6.3849999999999998"/>
    <n v="37.187399999999997"/>
    <n v="5"/>
  </r>
  <r>
    <x v="1"/>
    <x v="150"/>
    <s v="DRI51"/>
    <x v="11"/>
    <x v="4"/>
    <s v="OUT045"/>
    <x v="2"/>
    <x v="0"/>
    <x v="0"/>
    <n v="0"/>
    <n v="17.25"/>
    <n v="171.57640000000001"/>
    <n v="5"/>
  </r>
  <r>
    <x v="1"/>
    <x v="151"/>
    <s v="NCZ17"/>
    <x v="1"/>
    <x v="5"/>
    <s v="OUT017"/>
    <x v="2"/>
    <x v="0"/>
    <x v="0"/>
    <n v="0"/>
    <n v="12.15"/>
    <n v="39.150599999999997"/>
    <n v="5"/>
  </r>
  <r>
    <x v="1"/>
    <x v="152"/>
    <s v="DRE25"/>
    <x v="4"/>
    <x v="5"/>
    <s v="OUT017"/>
    <x v="2"/>
    <x v="0"/>
    <x v="0"/>
    <n v="7.3697712999999998E-2"/>
    <n v="15.35"/>
    <n v="91.912000000000006"/>
    <n v="5"/>
  </r>
  <r>
    <x v="1"/>
    <x v="153"/>
    <s v="FDT60"/>
    <x v="13"/>
    <x v="4"/>
    <s v="OUT045"/>
    <x v="2"/>
    <x v="0"/>
    <x v="0"/>
    <n v="7.5701524000000006E-2"/>
    <n v="12"/>
    <n v="124.6388"/>
    <n v="5"/>
  </r>
  <r>
    <x v="1"/>
    <x v="154"/>
    <s v="FDN24"/>
    <x v="13"/>
    <x v="4"/>
    <s v="OUT045"/>
    <x v="2"/>
    <x v="0"/>
    <x v="0"/>
    <n v="0.11349714"/>
    <n v="14.1"/>
    <n v="56.195599999999999"/>
    <n v="5"/>
  </r>
  <r>
    <x v="1"/>
    <x v="155"/>
    <s v="FDO37"/>
    <x v="12"/>
    <x v="4"/>
    <s v="OUT045"/>
    <x v="2"/>
    <x v="0"/>
    <x v="0"/>
    <n v="2.1420030999999999E-2"/>
    <n v="8.06"/>
    <n v="232.0326"/>
    <n v="5"/>
  </r>
  <r>
    <x v="1"/>
    <x v="156"/>
    <s v="FDI14"/>
    <x v="3"/>
    <x v="4"/>
    <s v="OUT045"/>
    <x v="2"/>
    <x v="0"/>
    <x v="0"/>
    <n v="8.9859642000000003E-2"/>
    <n v="14.1"/>
    <n v="140.24959999999999"/>
    <n v="5"/>
  </r>
  <r>
    <x v="1"/>
    <x v="157"/>
    <s v="FDW37"/>
    <x v="3"/>
    <x v="4"/>
    <s v="OUT045"/>
    <x v="2"/>
    <x v="0"/>
    <x v="0"/>
    <n v="0.124301968"/>
    <n v="19.2"/>
    <n v="89.748800000000003"/>
    <n v="5"/>
  </r>
  <r>
    <x v="1"/>
    <x v="158"/>
    <s v="DRC27"/>
    <x v="11"/>
    <x v="4"/>
    <s v="OUT045"/>
    <x v="2"/>
    <x v="0"/>
    <x v="0"/>
    <n v="5.8220302000000002E-2"/>
    <n v="13.8"/>
    <n v="247.4802"/>
    <n v="5"/>
  </r>
  <r>
    <x v="1"/>
    <x v="159"/>
    <s v="FDK16"/>
    <x v="2"/>
    <x v="4"/>
    <s v="OUT045"/>
    <x v="2"/>
    <x v="0"/>
    <x v="0"/>
    <n v="0.115563679"/>
    <n v="9.0649999999999995"/>
    <n v="96.009399999999999"/>
    <n v="5"/>
  </r>
  <r>
    <x v="1"/>
    <x v="160"/>
    <s v="FDK41"/>
    <x v="2"/>
    <x v="4"/>
    <s v="OUT045"/>
    <x v="2"/>
    <x v="0"/>
    <x v="0"/>
    <n v="0.12780037999999999"/>
    <n v="14.3"/>
    <n v="83.622399999999999"/>
    <n v="5"/>
  </r>
  <r>
    <x v="1"/>
    <x v="161"/>
    <s v="FDY31"/>
    <x v="0"/>
    <x v="4"/>
    <s v="OUT045"/>
    <x v="2"/>
    <x v="0"/>
    <x v="0"/>
    <n v="4.3651198000000002E-2"/>
    <n v="5.98"/>
    <n v="146.14179999999999"/>
    <n v="5"/>
  </r>
  <r>
    <x v="1"/>
    <x v="162"/>
    <s v="FDT20"/>
    <x v="0"/>
    <x v="4"/>
    <s v="OUT045"/>
    <x v="2"/>
    <x v="0"/>
    <x v="0"/>
    <n v="4.1479396000000002E-2"/>
    <n v="10.5"/>
    <n v="36.816400000000002"/>
    <n v="5"/>
  </r>
  <r>
    <x v="1"/>
    <x v="163"/>
    <s v="FDI45"/>
    <x v="0"/>
    <x v="4"/>
    <s v="OUT045"/>
    <x v="2"/>
    <x v="0"/>
    <x v="0"/>
    <n v="3.7657458999999997E-2"/>
    <n v="13.1"/>
    <n v="175.80539999999999"/>
    <n v="5"/>
  </r>
  <r>
    <x v="1"/>
    <x v="164"/>
    <s v="FDG57"/>
    <x v="0"/>
    <x v="4"/>
    <s v="OUT045"/>
    <x v="2"/>
    <x v="0"/>
    <x v="0"/>
    <n v="7.2444983000000004E-2"/>
    <n v="14.7"/>
    <n v="48.603400000000001"/>
    <n v="5"/>
  </r>
  <r>
    <x v="1"/>
    <x v="165"/>
    <s v="FDN32"/>
    <x v="0"/>
    <x v="4"/>
    <s v="OUT045"/>
    <x v="2"/>
    <x v="0"/>
    <x v="0"/>
    <n v="1.5591925E-2"/>
    <n v="17.5"/>
    <n v="184.82660000000001"/>
    <n v="5"/>
  </r>
  <r>
    <x v="1"/>
    <x v="166"/>
    <s v="FDX19"/>
    <x v="0"/>
    <x v="4"/>
    <s v="OUT045"/>
    <x v="2"/>
    <x v="0"/>
    <x v="0"/>
    <n v="9.6929994000000005E-2"/>
    <n v="19.100000000000001"/>
    <n v="233.89580000000001"/>
    <n v="5"/>
  </r>
  <r>
    <x v="1"/>
    <x v="167"/>
    <s v="FDP20"/>
    <x v="0"/>
    <x v="4"/>
    <s v="OUT045"/>
    <x v="2"/>
    <x v="0"/>
    <x v="0"/>
    <n v="4.5761854999999997E-2"/>
    <n v="19.850000000000001"/>
    <n v="125.602"/>
    <n v="5"/>
  </r>
  <r>
    <x v="1"/>
    <x v="168"/>
    <s v="NCR17"/>
    <x v="1"/>
    <x v="4"/>
    <s v="OUT045"/>
    <x v="2"/>
    <x v="1"/>
    <x v="0"/>
    <n v="2.4432767000000001E-2"/>
    <n v="9.8000000000000007"/>
    <n v="116.4492"/>
    <n v="5"/>
  </r>
  <r>
    <x v="1"/>
    <x v="169"/>
    <s v="NCT17"/>
    <x v="1"/>
    <x v="4"/>
    <s v="OUT045"/>
    <x v="2"/>
    <x v="1"/>
    <x v="0"/>
    <n v="4.1950753E-2"/>
    <n v="10.8"/>
    <n v="190.0214"/>
    <n v="5"/>
  </r>
  <r>
    <x v="1"/>
    <x v="170"/>
    <s v="NCU05"/>
    <x v="1"/>
    <x v="4"/>
    <s v="OUT045"/>
    <x v="2"/>
    <x v="1"/>
    <x v="0"/>
    <n v="5.8855356999999997E-2"/>
    <n v="11.8"/>
    <n v="79.161799999999999"/>
    <n v="5"/>
  </r>
  <r>
    <x v="1"/>
    <x v="171"/>
    <s v="NCT42"/>
    <x v="5"/>
    <x v="4"/>
    <s v="OUT045"/>
    <x v="2"/>
    <x v="1"/>
    <x v="0"/>
    <n v="2.4937792E-2"/>
    <n v="5.88"/>
    <n v="148.4392"/>
    <n v="5"/>
  </r>
  <r>
    <x v="1"/>
    <x v="172"/>
    <s v="NCV18"/>
    <x v="5"/>
    <x v="4"/>
    <s v="OUT045"/>
    <x v="2"/>
    <x v="1"/>
    <x v="0"/>
    <n v="0.105459307"/>
    <n v="6.7750000000000004"/>
    <n v="84.625"/>
    <n v="5"/>
  </r>
  <r>
    <x v="1"/>
    <x v="173"/>
    <s v="NCH43"/>
    <x v="5"/>
    <x v="4"/>
    <s v="OUT045"/>
    <x v="2"/>
    <x v="1"/>
    <x v="0"/>
    <n v="7.0712030999999995E-2"/>
    <n v="8.42"/>
    <n v="216.41919999999999"/>
    <n v="5"/>
  </r>
  <r>
    <x v="1"/>
    <x v="174"/>
    <s v="NCE18"/>
    <x v="5"/>
    <x v="4"/>
    <s v="OUT045"/>
    <x v="2"/>
    <x v="1"/>
    <x v="0"/>
    <n v="2.1468792E-2"/>
    <n v="10"/>
    <n v="251.67500000000001"/>
    <n v="5"/>
  </r>
  <r>
    <x v="1"/>
    <x v="175"/>
    <s v="NCC18"/>
    <x v="5"/>
    <x v="4"/>
    <s v="OUT045"/>
    <x v="2"/>
    <x v="1"/>
    <x v="0"/>
    <n v="0.17762952500000001"/>
    <n v="19.100000000000001"/>
    <n v="173.94220000000001"/>
    <n v="5"/>
  </r>
  <r>
    <x v="1"/>
    <x v="176"/>
    <s v="NCJ42"/>
    <x v="5"/>
    <x v="4"/>
    <s v="OUT045"/>
    <x v="2"/>
    <x v="1"/>
    <x v="0"/>
    <n v="1.433033E-2"/>
    <n v="19.75"/>
    <n v="104.2332"/>
    <n v="5"/>
  </r>
  <r>
    <x v="1"/>
    <x v="177"/>
    <s v="FDQ10"/>
    <x v="6"/>
    <x v="4"/>
    <s v="OUT045"/>
    <x v="2"/>
    <x v="1"/>
    <x v="0"/>
    <n v="3.3246520000000002E-2"/>
    <n v="12.85"/>
    <n v="172.44220000000001"/>
    <n v="5"/>
  </r>
  <r>
    <x v="1"/>
    <x v="178"/>
    <s v="FDL34"/>
    <x v="6"/>
    <x v="4"/>
    <s v="OUT045"/>
    <x v="2"/>
    <x v="1"/>
    <x v="0"/>
    <n v="4.1028937000000001E-2"/>
    <n v="16"/>
    <n v="142.64959999999999"/>
    <n v="5"/>
  </r>
  <r>
    <x v="1"/>
    <x v="179"/>
    <s v="DRK37"/>
    <x v="4"/>
    <x v="4"/>
    <s v="OUT045"/>
    <x v="2"/>
    <x v="1"/>
    <x v="0"/>
    <n v="0"/>
    <n v="5"/>
    <n v="189.85300000000001"/>
    <n v="5"/>
  </r>
  <r>
    <x v="1"/>
    <x v="180"/>
    <s v="DRF48"/>
    <x v="4"/>
    <x v="4"/>
    <s v="OUT045"/>
    <x v="2"/>
    <x v="1"/>
    <x v="0"/>
    <n v="5.1906519999999998E-2"/>
    <n v="5.73"/>
    <n v="188.18979999999999"/>
    <n v="5"/>
  </r>
  <r>
    <x v="1"/>
    <x v="181"/>
    <s v="DRG49"/>
    <x v="4"/>
    <x v="4"/>
    <s v="OUT045"/>
    <x v="2"/>
    <x v="1"/>
    <x v="0"/>
    <n v="6.7592098000000003E-2"/>
    <n v="7.81"/>
    <n v="246.04859999999999"/>
    <n v="5"/>
  </r>
  <r>
    <x v="1"/>
    <x v="182"/>
    <s v="FDX60"/>
    <x v="13"/>
    <x v="5"/>
    <s v="OUT017"/>
    <x v="2"/>
    <x v="1"/>
    <x v="0"/>
    <n v="8.1050005999999994E-2"/>
    <n v="14.35"/>
    <n v="79.195999999999998"/>
    <n v="5"/>
  </r>
  <r>
    <x v="1"/>
    <x v="183"/>
    <s v="FDS13"/>
    <x v="3"/>
    <x v="5"/>
    <s v="OUT017"/>
    <x v="2"/>
    <x v="1"/>
    <x v="0"/>
    <n v="0.12521037500000001"/>
    <n v="6.4649999999999999"/>
    <n v="266.88839999999999"/>
    <n v="5"/>
  </r>
  <r>
    <x v="1"/>
    <x v="184"/>
    <s v="FDC50"/>
    <x v="3"/>
    <x v="5"/>
    <s v="OUT017"/>
    <x v="2"/>
    <x v="1"/>
    <x v="0"/>
    <n v="0.13727"/>
    <n v="15.85"/>
    <n v="94.409400000000005"/>
    <n v="5"/>
  </r>
  <r>
    <x v="1"/>
    <x v="185"/>
    <s v="FDK51"/>
    <x v="11"/>
    <x v="5"/>
    <s v="OUT017"/>
    <x v="2"/>
    <x v="1"/>
    <x v="0"/>
    <n v="5.2647550000000003E-3"/>
    <n v="19.850000000000001"/>
    <n v="264.58839999999998"/>
    <n v="5"/>
  </r>
  <r>
    <x v="1"/>
    <x v="186"/>
    <s v="FDD17"/>
    <x v="2"/>
    <x v="5"/>
    <s v="OUT017"/>
    <x v="2"/>
    <x v="1"/>
    <x v="0"/>
    <n v="3.2811502999999999E-2"/>
    <n v="7.5"/>
    <n v="239.69059999999999"/>
    <n v="5"/>
  </r>
  <r>
    <x v="1"/>
    <x v="187"/>
    <s v="FDJ28"/>
    <x v="2"/>
    <x v="5"/>
    <s v="OUT017"/>
    <x v="2"/>
    <x v="1"/>
    <x v="0"/>
    <n v="2.1984639E-2"/>
    <n v="12.3"/>
    <n v="191.21619999999999"/>
    <n v="5"/>
  </r>
  <r>
    <x v="1"/>
    <x v="188"/>
    <s v="FDP16"/>
    <x v="2"/>
    <x v="5"/>
    <s v="OUT017"/>
    <x v="2"/>
    <x v="1"/>
    <x v="0"/>
    <n v="3.9517121000000002E-2"/>
    <n v="18.600000000000001"/>
    <n v="243.68020000000001"/>
    <n v="5"/>
  </r>
  <r>
    <x v="1"/>
    <x v="189"/>
    <s v="FDB20"/>
    <x v="0"/>
    <x v="5"/>
    <s v="OUT017"/>
    <x v="2"/>
    <x v="1"/>
    <x v="0"/>
    <n v="5.2274690999999998E-2"/>
    <n v="7.72"/>
    <n v="79.198599999999999"/>
    <n v="5"/>
  </r>
  <r>
    <x v="1"/>
    <x v="190"/>
    <s v="FDP56"/>
    <x v="0"/>
    <x v="5"/>
    <s v="OUT017"/>
    <x v="2"/>
    <x v="1"/>
    <x v="0"/>
    <n v="4.6747071000000001E-2"/>
    <n v="8.1850000000000005"/>
    <n v="49.969200000000001"/>
    <n v="5"/>
  </r>
  <r>
    <x v="1"/>
    <x v="191"/>
    <s v="FDT43"/>
    <x v="0"/>
    <x v="5"/>
    <s v="OUT017"/>
    <x v="2"/>
    <x v="1"/>
    <x v="0"/>
    <n v="2.0664177999999998E-2"/>
    <n v="16.350000000000001"/>
    <n v="50.8324"/>
    <n v="5"/>
  </r>
  <r>
    <x v="1"/>
    <x v="192"/>
    <s v="DRI59"/>
    <x v="9"/>
    <x v="5"/>
    <s v="OUT017"/>
    <x v="2"/>
    <x v="1"/>
    <x v="0"/>
    <n v="4.1065646999999997E-2"/>
    <n v="9.5"/>
    <n v="223.50880000000001"/>
    <n v="5"/>
  </r>
  <r>
    <x v="1"/>
    <x v="193"/>
    <s v="DRN47"/>
    <x v="9"/>
    <x v="5"/>
    <s v="OUT017"/>
    <x v="2"/>
    <x v="1"/>
    <x v="0"/>
    <n v="1.6921927E-2"/>
    <n v="12.1"/>
    <n v="178.36600000000001"/>
    <n v="5"/>
  </r>
  <r>
    <x v="1"/>
    <x v="194"/>
    <s v="DRM23"/>
    <x v="9"/>
    <x v="5"/>
    <s v="OUT017"/>
    <x v="2"/>
    <x v="1"/>
    <x v="0"/>
    <n v="0.13650098099999999"/>
    <n v="16.600000000000001"/>
    <n v="173.34219999999999"/>
    <n v="5"/>
  </r>
  <r>
    <x v="1"/>
    <x v="195"/>
    <s v="NCN53"/>
    <x v="1"/>
    <x v="5"/>
    <s v="OUT017"/>
    <x v="2"/>
    <x v="1"/>
    <x v="0"/>
    <n v="3.0527166000000001E-2"/>
    <n v="5.1749999999999998"/>
    <n v="33.587400000000002"/>
    <n v="5"/>
  </r>
  <r>
    <x v="1"/>
    <x v="196"/>
    <s v="NCT53"/>
    <x v="1"/>
    <x v="5"/>
    <s v="OUT017"/>
    <x v="2"/>
    <x v="1"/>
    <x v="0"/>
    <n v="4.8388423E-2"/>
    <n v="5.4"/>
    <n v="163.05260000000001"/>
    <n v="5"/>
  </r>
  <r>
    <x v="1"/>
    <x v="197"/>
    <s v="NCQ05"/>
    <x v="1"/>
    <x v="5"/>
    <s v="OUT017"/>
    <x v="2"/>
    <x v="1"/>
    <x v="0"/>
    <n v="0"/>
    <n v="11.395"/>
    <n v="149.27080000000001"/>
    <n v="5"/>
  </r>
  <r>
    <x v="1"/>
    <x v="198"/>
    <s v="NCM53"/>
    <x v="1"/>
    <x v="5"/>
    <s v="OUT017"/>
    <x v="2"/>
    <x v="1"/>
    <x v="0"/>
    <n v="5.2335279999999998E-2"/>
    <n v="18.75"/>
    <n v="108.128"/>
    <n v="5"/>
  </r>
  <r>
    <x v="1"/>
    <x v="199"/>
    <s v="NCX42"/>
    <x v="5"/>
    <x v="5"/>
    <s v="OUT017"/>
    <x v="2"/>
    <x v="1"/>
    <x v="0"/>
    <n v="6.0124130000000003E-3"/>
    <n v="6.36"/>
    <n v="163.05260000000001"/>
    <n v="5"/>
  </r>
  <r>
    <x v="1"/>
    <x v="200"/>
    <s v="NCT18"/>
    <x v="5"/>
    <x v="5"/>
    <s v="OUT017"/>
    <x v="2"/>
    <x v="2"/>
    <x v="0"/>
    <n v="5.9741172000000002E-2"/>
    <n v="14.6"/>
    <n v="179.69759999999999"/>
    <n v="5"/>
  </r>
  <r>
    <x v="1"/>
    <x v="201"/>
    <s v="NCI30"/>
    <x v="5"/>
    <x v="5"/>
    <s v="OUT017"/>
    <x v="2"/>
    <x v="2"/>
    <x v="0"/>
    <n v="5.9268885E-2"/>
    <n v="20.25"/>
    <n v="246.446"/>
    <n v="5"/>
  </r>
  <r>
    <x v="1"/>
    <x v="202"/>
    <s v="NCE54"/>
    <x v="5"/>
    <x v="5"/>
    <s v="OUT017"/>
    <x v="2"/>
    <x v="2"/>
    <x v="0"/>
    <n v="2.7052018000000001E-2"/>
    <n v="20.7"/>
    <n v="73.935400000000001"/>
    <n v="5"/>
  </r>
  <r>
    <x v="1"/>
    <x v="203"/>
    <s v="FDH19"/>
    <x v="7"/>
    <x v="5"/>
    <s v="OUT017"/>
    <x v="2"/>
    <x v="2"/>
    <x v="0"/>
    <n v="3.3275633999999998E-2"/>
    <n v="19.350000000000001"/>
    <n v="173.87379999999999"/>
    <n v="5"/>
  </r>
  <r>
    <x v="1"/>
    <x v="204"/>
    <s v="FDT03"/>
    <x v="7"/>
    <x v="5"/>
    <s v="OUT017"/>
    <x v="2"/>
    <x v="2"/>
    <x v="0"/>
    <n v="1.005532E-2"/>
    <n v="21.25"/>
    <n v="183.16079999999999"/>
    <n v="5"/>
  </r>
  <r>
    <x v="1"/>
    <x v="205"/>
    <s v="NCN19"/>
    <x v="10"/>
    <x v="5"/>
    <s v="OUT017"/>
    <x v="2"/>
    <x v="2"/>
    <x v="0"/>
    <n v="1.2167987999999999E-2"/>
    <n v="13.1"/>
    <n v="190.25299999999999"/>
    <n v="5"/>
  </r>
  <r>
    <x v="1"/>
    <x v="206"/>
    <s v="NCQ43"/>
    <x v="10"/>
    <x v="5"/>
    <s v="OUT017"/>
    <x v="2"/>
    <x v="2"/>
    <x v="0"/>
    <n v="0.111931193"/>
    <n v="17.75"/>
    <n v="108.8912"/>
    <n v="5"/>
  </r>
  <r>
    <x v="1"/>
    <x v="207"/>
    <s v="FDK09"/>
    <x v="6"/>
    <x v="5"/>
    <s v="OUT017"/>
    <x v="2"/>
    <x v="2"/>
    <x v="0"/>
    <n v="9.2282352999999998E-2"/>
    <n v="15.2"/>
    <n v="227.23519999999999"/>
    <n v="5"/>
  </r>
  <r>
    <x v="1"/>
    <x v="208"/>
    <s v="FDV46"/>
    <x v="6"/>
    <x v="5"/>
    <s v="OUT017"/>
    <x v="2"/>
    <x v="2"/>
    <x v="0"/>
    <n v="1.2679190999999999E-2"/>
    <n v="18.2"/>
    <n v="139.81800000000001"/>
    <n v="5"/>
  </r>
  <r>
    <x v="1"/>
    <x v="209"/>
    <s v="FDY46"/>
    <x v="6"/>
    <x v="5"/>
    <s v="OUT017"/>
    <x v="2"/>
    <x v="2"/>
    <x v="0"/>
    <n v="4.8160823999999998E-2"/>
    <n v="18.600000000000001"/>
    <n v="188.9898"/>
    <n v="5"/>
  </r>
  <r>
    <x v="0"/>
    <x v="210"/>
    <s v="FDK26"/>
    <x v="3"/>
    <x v="4"/>
    <s v="OUT045"/>
    <x v="2"/>
    <x v="2"/>
    <x v="0"/>
    <n v="3.2242660999999999E-2"/>
    <n v="5.46"/>
    <n v="187.624"/>
    <n v="5"/>
  </r>
  <r>
    <x v="0"/>
    <x v="211"/>
    <s v="FDI50"/>
    <x v="3"/>
    <x v="4"/>
    <s v="OUT045"/>
    <x v="2"/>
    <x v="2"/>
    <x v="0"/>
    <n v="3.0905215E-2"/>
    <n v="8.42"/>
    <n v="227.6352"/>
    <n v="5"/>
  </r>
  <r>
    <x v="0"/>
    <x v="212"/>
    <s v="FDB26"/>
    <x v="3"/>
    <x v="4"/>
    <s v="OUT045"/>
    <x v="2"/>
    <x v="2"/>
    <x v="0"/>
    <n v="3.1330906999999998E-2"/>
    <n v="14"/>
    <n v="52.363999999999997"/>
    <n v="5"/>
  </r>
  <r>
    <x v="0"/>
    <x v="213"/>
    <s v="FDY49"/>
    <x v="3"/>
    <x v="4"/>
    <s v="OUT045"/>
    <x v="2"/>
    <x v="2"/>
    <x v="0"/>
    <n v="1.2036432E-2"/>
    <n v="17.2"/>
    <n v="165.7184"/>
    <n v="5"/>
  </r>
  <r>
    <x v="0"/>
    <x v="214"/>
    <s v="FDB04"/>
    <x v="11"/>
    <x v="4"/>
    <s v="OUT045"/>
    <x v="2"/>
    <x v="2"/>
    <x v="0"/>
    <n v="6.3354531000000006E-2"/>
    <n v="11.35"/>
    <n v="88.985600000000005"/>
    <n v="5"/>
  </r>
  <r>
    <x v="0"/>
    <x v="215"/>
    <s v="FDA02"/>
    <x v="11"/>
    <x v="4"/>
    <s v="OUT045"/>
    <x v="2"/>
    <x v="2"/>
    <x v="0"/>
    <n v="2.9782936999999999E-2"/>
    <n v="14"/>
    <n v="146.37860000000001"/>
    <n v="5"/>
  </r>
  <r>
    <x v="0"/>
    <x v="216"/>
    <s v="FDZ28"/>
    <x v="2"/>
    <x v="4"/>
    <s v="OUT045"/>
    <x v="2"/>
    <x v="2"/>
    <x v="0"/>
    <n v="5.1596927000000001E-2"/>
    <n v="20"/>
    <n v="128.06780000000001"/>
    <n v="5"/>
  </r>
  <r>
    <x v="0"/>
    <x v="217"/>
    <s v="FDE17"/>
    <x v="2"/>
    <x v="4"/>
    <s v="OUT045"/>
    <x v="2"/>
    <x v="2"/>
    <x v="0"/>
    <n v="5.4565931999999998E-2"/>
    <n v="20.100000000000001"/>
    <n v="152.23660000000001"/>
    <n v="5"/>
  </r>
  <r>
    <x v="0"/>
    <x v="218"/>
    <s v="FDQ19"/>
    <x v="0"/>
    <x v="4"/>
    <s v="OUT045"/>
    <x v="2"/>
    <x v="2"/>
    <x v="0"/>
    <n v="1.4394261E-2"/>
    <n v="7.35"/>
    <n v="241.35120000000001"/>
    <n v="5"/>
  </r>
  <r>
    <x v="0"/>
    <x v="219"/>
    <s v="FDM08"/>
    <x v="0"/>
    <x v="4"/>
    <s v="OUT045"/>
    <x v="2"/>
    <x v="2"/>
    <x v="0"/>
    <n v="5.3692877999999999E-2"/>
    <n v="10.1"/>
    <n v="222.90880000000001"/>
    <n v="5"/>
  </r>
  <r>
    <x v="0"/>
    <x v="220"/>
    <s v="FDP03"/>
    <x v="7"/>
    <x v="4"/>
    <s v="OUT045"/>
    <x v="2"/>
    <x v="2"/>
    <x v="0"/>
    <n v="6.1301148999999999E-2"/>
    <n v="5.15"/>
    <n v="122.1388"/>
    <n v="5"/>
  </r>
  <r>
    <x v="0"/>
    <x v="221"/>
    <s v="FDU58"/>
    <x v="6"/>
    <x v="4"/>
    <s v="OUT045"/>
    <x v="2"/>
    <x v="2"/>
    <x v="0"/>
    <n v="0"/>
    <n v="6.61"/>
    <n v="186.4898"/>
    <n v="5"/>
  </r>
  <r>
    <x v="0"/>
    <x v="222"/>
    <s v="FDU46"/>
    <x v="6"/>
    <x v="4"/>
    <s v="OUT045"/>
    <x v="2"/>
    <x v="2"/>
    <x v="0"/>
    <n v="1.1148865000000001E-2"/>
    <n v="10.3"/>
    <n v="84.853999999999999"/>
    <n v="5"/>
  </r>
  <r>
    <x v="0"/>
    <x v="223"/>
    <s v="FDY34"/>
    <x v="6"/>
    <x v="4"/>
    <s v="OUT045"/>
    <x v="2"/>
    <x v="2"/>
    <x v="0"/>
    <n v="1.1004130000000001E-2"/>
    <n v="10.5"/>
    <n v="167.1842"/>
    <n v="5"/>
  </r>
  <r>
    <x v="0"/>
    <x v="224"/>
    <s v="FDO09"/>
    <x v="6"/>
    <x v="4"/>
    <s v="OUT045"/>
    <x v="2"/>
    <x v="2"/>
    <x v="0"/>
    <n v="0.125528734"/>
    <n v="13.5"/>
    <n v="262.19099999999997"/>
    <n v="5"/>
  </r>
  <r>
    <x v="0"/>
    <x v="225"/>
    <s v="FDP48"/>
    <x v="13"/>
    <x v="5"/>
    <s v="OUT017"/>
    <x v="2"/>
    <x v="2"/>
    <x v="0"/>
    <n v="4.4272225999999998E-2"/>
    <n v="7.52"/>
    <n v="181.39500000000001"/>
    <n v="5"/>
  </r>
  <r>
    <x v="0"/>
    <x v="226"/>
    <s v="FDI12"/>
    <x v="13"/>
    <x v="5"/>
    <s v="OUT017"/>
    <x v="2"/>
    <x v="2"/>
    <x v="0"/>
    <n v="0.100966837"/>
    <n v="9.3949999999999996"/>
    <n v="86.885599999999997"/>
    <n v="5"/>
  </r>
  <r>
    <x v="0"/>
    <x v="227"/>
    <s v="FDY12"/>
    <x v="13"/>
    <x v="5"/>
    <s v="OUT017"/>
    <x v="2"/>
    <x v="2"/>
    <x v="0"/>
    <n v="0.14140639399999999"/>
    <n v="9.8000000000000007"/>
    <n v="50.000799999999998"/>
    <n v="5"/>
  </r>
  <r>
    <x v="0"/>
    <x v="228"/>
    <s v="FDX48"/>
    <x v="13"/>
    <x v="5"/>
    <s v="OUT017"/>
    <x v="2"/>
    <x v="2"/>
    <x v="0"/>
    <n v="3.8102203000000001E-2"/>
    <n v="17.75"/>
    <n v="154.06559999999999"/>
    <n v="5"/>
  </r>
  <r>
    <x v="0"/>
    <x v="229"/>
    <s v="FDV60"/>
    <x v="13"/>
    <x v="5"/>
    <s v="OUT017"/>
    <x v="2"/>
    <x v="2"/>
    <x v="0"/>
    <n v="0.118025091"/>
    <n v="20.2"/>
    <n v="195.81100000000001"/>
    <n v="5"/>
  </r>
  <r>
    <x v="0"/>
    <x v="230"/>
    <s v="FDQ47"/>
    <x v="8"/>
    <x v="5"/>
    <s v="OUT017"/>
    <x v="2"/>
    <x v="2"/>
    <x v="0"/>
    <n v="0.169137707"/>
    <n v="7.1550000000000002"/>
    <n v="35.287399999999998"/>
    <n v="5"/>
  </r>
  <r>
    <x v="0"/>
    <x v="231"/>
    <s v="FDZ13"/>
    <x v="3"/>
    <x v="5"/>
    <s v="OUT017"/>
    <x v="2"/>
    <x v="2"/>
    <x v="0"/>
    <n v="0.154363209"/>
    <n v="7.84"/>
    <n v="50.835000000000001"/>
    <n v="5"/>
  </r>
  <r>
    <x v="0"/>
    <x v="232"/>
    <s v="FDM04"/>
    <x v="2"/>
    <x v="5"/>
    <s v="OUT017"/>
    <x v="2"/>
    <x v="2"/>
    <x v="0"/>
    <n v="4.7387143999999999E-2"/>
    <n v="9.1950000000000003"/>
    <n v="50.866599999999998"/>
    <n v="5"/>
  </r>
  <r>
    <x v="0"/>
    <x v="233"/>
    <s v="FDS04"/>
    <x v="2"/>
    <x v="5"/>
    <s v="OUT017"/>
    <x v="2"/>
    <x v="2"/>
    <x v="0"/>
    <n v="0.14749252400000001"/>
    <n v="10.195"/>
    <n v="141.5838"/>
    <n v="5"/>
  </r>
  <r>
    <x v="0"/>
    <x v="234"/>
    <s v="FDV28"/>
    <x v="2"/>
    <x v="5"/>
    <s v="OUT017"/>
    <x v="2"/>
    <x v="2"/>
    <x v="0"/>
    <n v="0"/>
    <n v="16.100000000000001"/>
    <n v="35.155799999999999"/>
    <n v="5"/>
  </r>
  <r>
    <x v="0"/>
    <x v="235"/>
    <s v="FDU19"/>
    <x v="0"/>
    <x v="5"/>
    <s v="OUT017"/>
    <x v="2"/>
    <x v="0"/>
    <x v="0"/>
    <n v="4.7036036000000003E-2"/>
    <n v="8.77"/>
    <n v="170.54220000000001"/>
    <n v="5"/>
  </r>
  <r>
    <x v="0"/>
    <x v="236"/>
    <s v="FDE56"/>
    <x v="0"/>
    <x v="5"/>
    <s v="OUT017"/>
    <x v="2"/>
    <x v="0"/>
    <x v="0"/>
    <n v="0.16009590100000001"/>
    <n v="17.25"/>
    <n v="61.519399999999997"/>
    <n v="5"/>
  </r>
  <r>
    <x v="0"/>
    <x v="237"/>
    <s v="FDI07"/>
    <x v="7"/>
    <x v="5"/>
    <s v="OUT017"/>
    <x v="2"/>
    <x v="0"/>
    <x v="0"/>
    <n v="3.3951826999999997E-2"/>
    <n v="12.35"/>
    <n v="197.24260000000001"/>
    <n v="5"/>
  </r>
  <r>
    <x v="0"/>
    <x v="238"/>
    <s v="FDU15"/>
    <x v="7"/>
    <x v="5"/>
    <s v="OUT017"/>
    <x v="2"/>
    <x v="0"/>
    <x v="0"/>
    <n v="0"/>
    <n v="13.65"/>
    <n v="36.653199999999998"/>
    <n v="5"/>
  </r>
  <r>
    <x v="0"/>
    <x v="239"/>
    <s v="FDU27"/>
    <x v="7"/>
    <x v="5"/>
    <s v="OUT017"/>
    <x v="2"/>
    <x v="0"/>
    <x v="0"/>
    <n v="0.172446822"/>
    <n v="18.600000000000001"/>
    <n v="47.137599999999999"/>
    <n v="5"/>
  </r>
  <r>
    <x v="0"/>
    <x v="240"/>
    <s v="FDN39"/>
    <x v="7"/>
    <x v="5"/>
    <s v="OUT017"/>
    <x v="2"/>
    <x v="0"/>
    <x v="0"/>
    <n v="6.5890998000000006E-2"/>
    <n v="19.350000000000001"/>
    <n v="167.08160000000001"/>
    <n v="5"/>
  </r>
  <r>
    <x v="0"/>
    <x v="241"/>
    <s v="FDV10"/>
    <x v="6"/>
    <x v="5"/>
    <s v="OUT017"/>
    <x v="2"/>
    <x v="0"/>
    <x v="0"/>
    <n v="6.7083367000000005E-2"/>
    <n v="7.6449999999999996"/>
    <n v="44.011200000000002"/>
    <n v="5"/>
  </r>
  <r>
    <x v="0"/>
    <x v="242"/>
    <s v="FDO45"/>
    <x v="6"/>
    <x v="5"/>
    <s v="OUT017"/>
    <x v="2"/>
    <x v="0"/>
    <x v="0"/>
    <n v="3.8167452999999997E-2"/>
    <n v="13.15"/>
    <n v="89.485600000000005"/>
    <n v="5"/>
  </r>
  <r>
    <x v="0"/>
    <x v="243"/>
    <s v="FDB23"/>
    <x v="15"/>
    <x v="5"/>
    <s v="OUT017"/>
    <x v="2"/>
    <x v="0"/>
    <x v="0"/>
    <n v="5.6202129999999998E-3"/>
    <n v="19.2"/>
    <n v="226.6062"/>
    <n v="5"/>
  </r>
  <r>
    <x v="1"/>
    <x v="244"/>
    <s v="NCY41"/>
    <x v="1"/>
    <x v="5"/>
    <s v="OUT017"/>
    <x v="2"/>
    <x v="0"/>
    <x v="0"/>
    <n v="7.6164013000000003E-2"/>
    <n v="16.75"/>
    <n v="34.053199999999997"/>
    <n v="5"/>
  </r>
  <r>
    <x v="0"/>
    <x v="245"/>
    <s v="FDW31"/>
    <x v="0"/>
    <x v="5"/>
    <s v="OUT017"/>
    <x v="2"/>
    <x v="0"/>
    <x v="0"/>
    <n v="4.3402224000000003E-2"/>
    <n v="11.35"/>
    <n v="197.07419999999999"/>
    <n v="5"/>
  </r>
  <r>
    <x v="0"/>
    <x v="246"/>
    <s v="FDR55"/>
    <x v="0"/>
    <x v="5"/>
    <s v="OUT017"/>
    <x v="2"/>
    <x v="0"/>
    <x v="0"/>
    <n v="0.13283065999999999"/>
    <n v="12.15"/>
    <n v="190.68719999999999"/>
    <n v="5"/>
  </r>
  <r>
    <x v="0"/>
    <x v="247"/>
    <s v="FDX10"/>
    <x v="6"/>
    <x v="5"/>
    <s v="OUT017"/>
    <x v="2"/>
    <x v="0"/>
    <x v="0"/>
    <n v="0.124410284"/>
    <n v="6.3849999999999998"/>
    <n v="34.3874"/>
    <n v="5"/>
  </r>
  <r>
    <x v="1"/>
    <x v="248"/>
    <s v="DRF49"/>
    <x v="4"/>
    <x v="8"/>
    <s v="OUT035"/>
    <x v="2"/>
    <x v="1"/>
    <x v="0"/>
    <n v="7.1064499000000003E-2"/>
    <n v="7.27"/>
    <n v="114.45180000000001"/>
    <n v="5"/>
  </r>
  <r>
    <x v="1"/>
    <x v="249"/>
    <s v="FDA23"/>
    <x v="13"/>
    <x v="8"/>
    <s v="OUT035"/>
    <x v="2"/>
    <x v="1"/>
    <x v="0"/>
    <n v="4.7178115999999999E-2"/>
    <n v="9.8000000000000007"/>
    <n v="99.401600000000002"/>
    <n v="5"/>
  </r>
  <r>
    <x v="1"/>
    <x v="250"/>
    <s v="FDR60"/>
    <x v="13"/>
    <x v="8"/>
    <s v="OUT035"/>
    <x v="2"/>
    <x v="1"/>
    <x v="0"/>
    <n v="0.13039045799999999"/>
    <n v="14.3"/>
    <n v="77.232799999999997"/>
    <n v="5"/>
  </r>
  <r>
    <x v="1"/>
    <x v="251"/>
    <s v="FDN60"/>
    <x v="13"/>
    <x v="8"/>
    <s v="OUT035"/>
    <x v="2"/>
    <x v="1"/>
    <x v="0"/>
    <n v="9.5140087999999998E-2"/>
    <n v="15.1"/>
    <n v="159.96039999999999"/>
    <n v="5"/>
  </r>
  <r>
    <x v="1"/>
    <x v="252"/>
    <s v="FDU48"/>
    <x v="13"/>
    <x v="8"/>
    <s v="OUT035"/>
    <x v="2"/>
    <x v="1"/>
    <x v="0"/>
    <n v="5.5347985000000002E-2"/>
    <n v="18.850000000000001"/>
    <n v="131.5284"/>
    <n v="5"/>
  </r>
  <r>
    <x v="1"/>
    <x v="253"/>
    <s v="FDG60"/>
    <x v="13"/>
    <x v="8"/>
    <s v="OUT035"/>
    <x v="2"/>
    <x v="1"/>
    <x v="0"/>
    <n v="6.0688248E-2"/>
    <n v="20.350000000000001"/>
    <n v="234.26159999999999"/>
    <n v="5"/>
  </r>
  <r>
    <x v="1"/>
    <x v="254"/>
    <s v="FDU11"/>
    <x v="8"/>
    <x v="8"/>
    <s v="OUT035"/>
    <x v="2"/>
    <x v="1"/>
    <x v="0"/>
    <n v="9.2576143999999999E-2"/>
    <n v="4.7850000000000001"/>
    <n v="121.0098"/>
    <n v="5"/>
  </r>
  <r>
    <x v="1"/>
    <x v="255"/>
    <s v="FDT49"/>
    <x v="3"/>
    <x v="8"/>
    <s v="OUT035"/>
    <x v="2"/>
    <x v="1"/>
    <x v="0"/>
    <n v="0.15137695800000001"/>
    <n v="7"/>
    <n v="108.22799999999999"/>
    <n v="5"/>
  </r>
  <r>
    <x v="1"/>
    <x v="256"/>
    <s v="FDS37"/>
    <x v="3"/>
    <x v="8"/>
    <s v="OUT035"/>
    <x v="2"/>
    <x v="1"/>
    <x v="0"/>
    <n v="3.1938828000000002E-2"/>
    <n v="7.6550000000000002"/>
    <n v="114.14919999999999"/>
    <n v="5"/>
  </r>
  <r>
    <x v="1"/>
    <x v="257"/>
    <s v="FDK50"/>
    <x v="3"/>
    <x v="8"/>
    <s v="OUT035"/>
    <x v="2"/>
    <x v="1"/>
    <x v="0"/>
    <n v="2.8357838999999999E-2"/>
    <n v="7.96"/>
    <n v="163.2894"/>
    <n v="5"/>
  </r>
  <r>
    <x v="1"/>
    <x v="258"/>
    <s v="FDG26"/>
    <x v="3"/>
    <x v="8"/>
    <s v="OUT035"/>
    <x v="2"/>
    <x v="1"/>
    <x v="0"/>
    <n v="4.2641788E-2"/>
    <n v="18.850000000000001"/>
    <n v="257.83300000000003"/>
    <n v="5"/>
  </r>
  <r>
    <x v="1"/>
    <x v="259"/>
    <s v="FDD14"/>
    <x v="3"/>
    <x v="8"/>
    <s v="OUT035"/>
    <x v="2"/>
    <x v="1"/>
    <x v="0"/>
    <n v="0.16977634599999999"/>
    <n v="20.7"/>
    <n v="184.42660000000001"/>
    <n v="5"/>
  </r>
  <r>
    <x v="1"/>
    <x v="260"/>
    <s v="FDK41"/>
    <x v="2"/>
    <x v="8"/>
    <s v="OUT035"/>
    <x v="2"/>
    <x v="1"/>
    <x v="0"/>
    <n v="0.12751760500000001"/>
    <n v="14.3"/>
    <n v="86.022400000000005"/>
    <n v="5"/>
  </r>
  <r>
    <x v="1"/>
    <x v="261"/>
    <s v="FDD16"/>
    <x v="2"/>
    <x v="8"/>
    <s v="OUT035"/>
    <x v="2"/>
    <x v="1"/>
    <x v="0"/>
    <n v="3.6346224000000003E-2"/>
    <n v="20.5"/>
    <n v="72.9696"/>
    <n v="5"/>
  </r>
  <r>
    <x v="1"/>
    <x v="262"/>
    <s v="FDZ44"/>
    <x v="0"/>
    <x v="8"/>
    <s v="OUT035"/>
    <x v="2"/>
    <x v="1"/>
    <x v="0"/>
    <n v="3.8721734000000001E-2"/>
    <n v="8.1850000000000005"/>
    <n v="115.88079999999999"/>
    <n v="5"/>
  </r>
  <r>
    <x v="1"/>
    <x v="263"/>
    <s v="FDO44"/>
    <x v="0"/>
    <x v="8"/>
    <s v="OUT035"/>
    <x v="2"/>
    <x v="1"/>
    <x v="0"/>
    <n v="8.7436671999999993E-2"/>
    <n v="12.6"/>
    <n v="109.9228"/>
    <n v="5"/>
  </r>
  <r>
    <x v="1"/>
    <x v="264"/>
    <s v="DRL11"/>
    <x v="9"/>
    <x v="8"/>
    <s v="OUT035"/>
    <x v="2"/>
    <x v="1"/>
    <x v="0"/>
    <n v="4.8009081000000002E-2"/>
    <n v="10.5"/>
    <n v="157.09460000000001"/>
    <n v="5"/>
  </r>
  <r>
    <x v="1"/>
    <x v="265"/>
    <s v="NCU17"/>
    <x v="1"/>
    <x v="8"/>
    <s v="OUT035"/>
    <x v="2"/>
    <x v="1"/>
    <x v="0"/>
    <n v="9.2865745999999999E-2"/>
    <n v="5.32"/>
    <n v="100.6674"/>
    <n v="5"/>
  </r>
  <r>
    <x v="1"/>
    <x v="266"/>
    <s v="NCL41"/>
    <x v="1"/>
    <x v="8"/>
    <s v="OUT035"/>
    <x v="2"/>
    <x v="1"/>
    <x v="0"/>
    <n v="4.1729734999999997E-2"/>
    <n v="12.35"/>
    <n v="36.321599999999997"/>
    <n v="5"/>
  </r>
  <r>
    <x v="1"/>
    <x v="267"/>
    <s v="NCS53"/>
    <x v="1"/>
    <x v="8"/>
    <s v="OUT035"/>
    <x v="2"/>
    <x v="1"/>
    <x v="0"/>
    <n v="8.9761210999999994E-2"/>
    <n v="14.5"/>
    <n v="159.46039999999999"/>
    <n v="5"/>
  </r>
  <r>
    <x v="1"/>
    <x v="268"/>
    <s v="NCV17"/>
    <x v="1"/>
    <x v="8"/>
    <s v="OUT035"/>
    <x v="2"/>
    <x v="1"/>
    <x v="0"/>
    <n v="1.6104503999999999E-2"/>
    <n v="18.850000000000001"/>
    <n v="130.26259999999999"/>
    <n v="5"/>
  </r>
  <r>
    <x v="1"/>
    <x v="269"/>
    <s v="NCO14"/>
    <x v="5"/>
    <x v="8"/>
    <s v="OUT035"/>
    <x v="2"/>
    <x v="1"/>
    <x v="0"/>
    <n v="2.9638266999999999E-2"/>
    <n v="9.6"/>
    <n v="42.608600000000003"/>
    <n v="5"/>
  </r>
  <r>
    <x v="1"/>
    <x v="270"/>
    <s v="NCU18"/>
    <x v="5"/>
    <x v="8"/>
    <s v="OUT035"/>
    <x v="2"/>
    <x v="1"/>
    <x v="0"/>
    <n v="5.5829495999999999E-2"/>
    <n v="15.1"/>
    <n v="140.24959999999999"/>
    <n v="5"/>
  </r>
  <r>
    <x v="1"/>
    <x v="271"/>
    <s v="NCI54"/>
    <x v="5"/>
    <x v="8"/>
    <s v="OUT035"/>
    <x v="2"/>
    <x v="1"/>
    <x v="0"/>
    <n v="3.3592687000000003E-2"/>
    <n v="15.2"/>
    <n v="108.19119999999999"/>
    <n v="5"/>
  </r>
  <r>
    <x v="1"/>
    <x v="272"/>
    <s v="NCQ50"/>
    <x v="5"/>
    <x v="8"/>
    <s v="OUT035"/>
    <x v="2"/>
    <x v="1"/>
    <x v="0"/>
    <n v="0"/>
    <n v="18.75"/>
    <n v="213.3218"/>
    <n v="5"/>
  </r>
  <r>
    <x v="1"/>
    <x v="273"/>
    <s v="NCC18"/>
    <x v="5"/>
    <x v="8"/>
    <s v="OUT035"/>
    <x v="2"/>
    <x v="1"/>
    <x v="0"/>
    <n v="0.17723649699999999"/>
    <n v="19.100000000000001"/>
    <n v="172.34219999999999"/>
    <n v="5"/>
  </r>
  <r>
    <x v="1"/>
    <x v="274"/>
    <s v="NCQ38"/>
    <x v="10"/>
    <x v="8"/>
    <s v="OUT035"/>
    <x v="2"/>
    <x v="1"/>
    <x v="0"/>
    <n v="1.3363902E-2"/>
    <n v="16.350000000000001"/>
    <n v="106.128"/>
    <n v="5"/>
  </r>
  <r>
    <x v="1"/>
    <x v="275"/>
    <s v="FDL10"/>
    <x v="6"/>
    <x v="8"/>
    <s v="OUT035"/>
    <x v="2"/>
    <x v="1"/>
    <x v="0"/>
    <n v="3.9484738999999998E-2"/>
    <n v="8.3949999999999996"/>
    <n v="97.904200000000003"/>
    <n v="5"/>
  </r>
  <r>
    <x v="1"/>
    <x v="276"/>
    <s v="FDE34"/>
    <x v="6"/>
    <x v="8"/>
    <s v="OUT035"/>
    <x v="2"/>
    <x v="1"/>
    <x v="0"/>
    <n v="0.107870997"/>
    <n v="9.1950000000000003"/>
    <n v="181.26339999999999"/>
    <n v="5"/>
  </r>
  <r>
    <x v="1"/>
    <x v="277"/>
    <s v="FDL46"/>
    <x v="6"/>
    <x v="8"/>
    <s v="OUT035"/>
    <x v="2"/>
    <x v="1"/>
    <x v="0"/>
    <n v="5.4046706E-2"/>
    <n v="20.350000000000001"/>
    <n v="119.5466"/>
    <n v="5"/>
  </r>
  <r>
    <x v="1"/>
    <x v="278"/>
    <s v="FDH10"/>
    <x v="6"/>
    <x v="8"/>
    <s v="OUT035"/>
    <x v="2"/>
    <x v="1"/>
    <x v="0"/>
    <n v="4.9295685999999998E-2"/>
    <n v="21"/>
    <n v="194.4478"/>
    <n v="5"/>
  </r>
  <r>
    <x v="1"/>
    <x v="279"/>
    <s v="DRE60"/>
    <x v="4"/>
    <x v="8"/>
    <s v="OUT035"/>
    <x v="2"/>
    <x v="1"/>
    <x v="0"/>
    <n v="0.15930433299999999"/>
    <n v="9.3949999999999996"/>
    <n v="226.172"/>
    <n v="5"/>
  </r>
  <r>
    <x v="1"/>
    <x v="280"/>
    <s v="DRD60"/>
    <x v="4"/>
    <x v="8"/>
    <s v="OUT035"/>
    <x v="2"/>
    <x v="1"/>
    <x v="0"/>
    <n v="3.7225069999999999E-2"/>
    <n v="15.7"/>
    <n v="182.46340000000001"/>
    <n v="5"/>
  </r>
  <r>
    <x v="0"/>
    <x v="281"/>
    <s v="FDR36"/>
    <x v="13"/>
    <x v="8"/>
    <s v="OUT035"/>
    <x v="2"/>
    <x v="1"/>
    <x v="0"/>
    <n v="0.121563385"/>
    <n v="6.7149999999999999"/>
    <n v="43.745399999999997"/>
    <n v="5"/>
  </r>
  <r>
    <x v="0"/>
    <x v="282"/>
    <s v="FDL24"/>
    <x v="13"/>
    <x v="8"/>
    <s v="OUT035"/>
    <x v="2"/>
    <x v="1"/>
    <x v="0"/>
    <n v="2.4891881000000001E-2"/>
    <n v="10.3"/>
    <n v="170.94220000000001"/>
    <n v="5"/>
  </r>
  <r>
    <x v="0"/>
    <x v="283"/>
    <s v="FDM36"/>
    <x v="13"/>
    <x v="8"/>
    <s v="OUT035"/>
    <x v="2"/>
    <x v="1"/>
    <x v="0"/>
    <n v="5.8719726E-2"/>
    <n v="11.65"/>
    <n v="171.1422"/>
    <n v="5"/>
  </r>
  <r>
    <x v="0"/>
    <x v="284"/>
    <s v="FDD26"/>
    <x v="3"/>
    <x v="8"/>
    <s v="OUT035"/>
    <x v="2"/>
    <x v="1"/>
    <x v="0"/>
    <n v="7.2141817999999996E-2"/>
    <n v="8.7100000000000009"/>
    <n v="183.39240000000001"/>
    <n v="5"/>
  </r>
  <r>
    <x v="0"/>
    <x v="285"/>
    <s v="FDI02"/>
    <x v="3"/>
    <x v="8"/>
    <s v="OUT035"/>
    <x v="2"/>
    <x v="1"/>
    <x v="0"/>
    <n v="0.11454343"/>
    <n v="15.7"/>
    <n v="113.72020000000001"/>
    <n v="5"/>
  </r>
  <r>
    <x v="0"/>
    <x v="286"/>
    <s v="FDE04"/>
    <x v="2"/>
    <x v="8"/>
    <s v="OUT035"/>
    <x v="2"/>
    <x v="1"/>
    <x v="0"/>
    <n v="1.8019661999999999E-2"/>
    <n v="19.75"/>
    <n v="181.566"/>
    <n v="5"/>
  </r>
  <r>
    <x v="0"/>
    <x v="287"/>
    <s v="FDQ08"/>
    <x v="0"/>
    <x v="8"/>
    <s v="OUT035"/>
    <x v="2"/>
    <x v="1"/>
    <x v="0"/>
    <n v="1.8926773000000001E-2"/>
    <n v="15.7"/>
    <n v="60.253599999999999"/>
    <n v="5"/>
  </r>
  <r>
    <x v="0"/>
    <x v="288"/>
    <s v="FDV20"/>
    <x v="0"/>
    <x v="8"/>
    <s v="OUT035"/>
    <x v="2"/>
    <x v="1"/>
    <x v="0"/>
    <n v="5.9790095000000001E-2"/>
    <n v="20.2"/>
    <n v="127.4678"/>
    <n v="5"/>
  </r>
  <r>
    <x v="0"/>
    <x v="289"/>
    <s v="FDW03"/>
    <x v="7"/>
    <x v="8"/>
    <s v="OUT035"/>
    <x v="2"/>
    <x v="1"/>
    <x v="0"/>
    <n v="2.4536636000000001E-2"/>
    <n v="5.63"/>
    <n v="106.1306"/>
    <n v="5"/>
  </r>
  <r>
    <x v="0"/>
    <x v="290"/>
    <s v="FDX51"/>
    <x v="7"/>
    <x v="8"/>
    <s v="OUT035"/>
    <x v="2"/>
    <x v="1"/>
    <x v="0"/>
    <n v="2.2054553000000001E-2"/>
    <n v="9.5"/>
    <n v="195.4452"/>
    <n v="5"/>
  </r>
  <r>
    <x v="0"/>
    <x v="291"/>
    <s v="FDR03"/>
    <x v="7"/>
    <x v="8"/>
    <s v="OUT035"/>
    <x v="2"/>
    <x v="1"/>
    <x v="0"/>
    <n v="8.7342840000000001E-3"/>
    <n v="15.7"/>
    <n v="207.898"/>
    <n v="5"/>
  </r>
  <r>
    <x v="0"/>
    <x v="292"/>
    <s v="FDW21"/>
    <x v="6"/>
    <x v="8"/>
    <s v="OUT035"/>
    <x v="2"/>
    <x v="1"/>
    <x v="0"/>
    <n v="5.9627530000000003E-3"/>
    <n v="5.34"/>
    <n v="102.4358"/>
    <n v="5"/>
  </r>
  <r>
    <x v="0"/>
    <x v="293"/>
    <s v="FDJ58"/>
    <x v="6"/>
    <x v="8"/>
    <s v="OUT035"/>
    <x v="2"/>
    <x v="1"/>
    <x v="0"/>
    <n v="0.10527616200000001"/>
    <n v="15.6"/>
    <n v="173.2764"/>
    <n v="5"/>
  </r>
  <r>
    <x v="1"/>
    <x v="294"/>
    <s v="FDR48"/>
    <x v="13"/>
    <x v="6"/>
    <s v="OUT010"/>
    <x v="1"/>
    <x v="0"/>
    <x v="2"/>
    <n v="0.220111117"/>
    <n v="11.65"/>
    <n v="153.00239999999999"/>
    <n v="5"/>
  </r>
  <r>
    <x v="1"/>
    <x v="295"/>
    <s v="FDO16"/>
    <x v="2"/>
    <x v="6"/>
    <s v="OUT010"/>
    <x v="1"/>
    <x v="0"/>
    <x v="2"/>
    <n v="2.5288020000000001E-2"/>
    <n v="5.48"/>
    <n v="83.325000000000003"/>
    <n v="5"/>
  </r>
  <r>
    <x v="1"/>
    <x v="296"/>
    <s v="FDE53"/>
    <x v="2"/>
    <x v="6"/>
    <s v="OUT010"/>
    <x v="1"/>
    <x v="0"/>
    <x v="2"/>
    <n v="4.4991876E-2"/>
    <n v="10.895"/>
    <n v="107.22799999999999"/>
    <n v="5"/>
  </r>
  <r>
    <x v="1"/>
    <x v="297"/>
    <s v="FDV31"/>
    <x v="0"/>
    <x v="6"/>
    <s v="OUT010"/>
    <x v="1"/>
    <x v="0"/>
    <x v="2"/>
    <n v="0.17862291899999999"/>
    <n v="9.8000000000000007"/>
    <n v="177.93700000000001"/>
    <n v="5"/>
  </r>
  <r>
    <x v="1"/>
    <x v="298"/>
    <s v="FDF32"/>
    <x v="0"/>
    <x v="6"/>
    <s v="OUT010"/>
    <x v="1"/>
    <x v="0"/>
    <x v="2"/>
    <n v="0.11395356199999999"/>
    <n v="16.350000000000001"/>
    <n v="198.24260000000001"/>
    <n v="5"/>
  </r>
  <r>
    <x v="1"/>
    <x v="299"/>
    <s v="DRN35"/>
    <x v="9"/>
    <x v="6"/>
    <s v="OUT010"/>
    <x v="1"/>
    <x v="0"/>
    <x v="2"/>
    <n v="0.117580062"/>
    <n v="8.01"/>
    <n v="36.653199999999998"/>
    <n v="5"/>
  </r>
  <r>
    <x v="1"/>
    <x v="300"/>
    <s v="NCQ17"/>
    <x v="1"/>
    <x v="6"/>
    <s v="OUT010"/>
    <x v="1"/>
    <x v="0"/>
    <x v="2"/>
    <n v="0.195721125"/>
    <n v="10.3"/>
    <n v="156.46299999999999"/>
    <n v="5"/>
  </r>
  <r>
    <x v="1"/>
    <x v="301"/>
    <s v="NCQ41"/>
    <x v="1"/>
    <x v="6"/>
    <s v="OUT010"/>
    <x v="1"/>
    <x v="0"/>
    <x v="2"/>
    <n v="3.2606180999999998E-2"/>
    <n v="14.8"/>
    <n v="193.57939999999999"/>
    <n v="5"/>
  </r>
  <r>
    <x v="1"/>
    <x v="302"/>
    <s v="NCN06"/>
    <x v="5"/>
    <x v="6"/>
    <s v="OUT010"/>
    <x v="1"/>
    <x v="0"/>
    <x v="2"/>
    <n v="0.20168771999999999"/>
    <n v="8.39"/>
    <n v="162.88679999999999"/>
    <n v="5"/>
  </r>
  <r>
    <x v="1"/>
    <x v="303"/>
    <s v="NCF30"/>
    <x v="5"/>
    <x v="6"/>
    <s v="OUT010"/>
    <x v="1"/>
    <x v="0"/>
    <x v="2"/>
    <n v="0.211306673"/>
    <n v="17"/>
    <n v="125.1362"/>
    <n v="5"/>
  </r>
  <r>
    <x v="1"/>
    <x v="304"/>
    <s v="FDQ39"/>
    <x v="7"/>
    <x v="6"/>
    <s v="OUT010"/>
    <x v="1"/>
    <x v="2"/>
    <x v="2"/>
    <n v="0.13564792000000001"/>
    <n v="14.8"/>
    <n v="190.88460000000001"/>
    <n v="5"/>
  </r>
  <r>
    <x v="1"/>
    <x v="305"/>
    <s v="FDL45"/>
    <x v="6"/>
    <x v="6"/>
    <s v="OUT010"/>
    <x v="1"/>
    <x v="2"/>
    <x v="2"/>
    <n v="6.3081712999999998E-2"/>
    <n v="15.6"/>
    <n v="125.7704"/>
    <n v="5"/>
  </r>
  <r>
    <x v="1"/>
    <x v="306"/>
    <s v="FDR10"/>
    <x v="6"/>
    <x v="6"/>
    <s v="OUT010"/>
    <x v="1"/>
    <x v="2"/>
    <x v="2"/>
    <n v="1.6804724E-2"/>
    <n v="17.600000000000001"/>
    <n v="163.45519999999999"/>
    <n v="5"/>
  </r>
  <r>
    <x v="1"/>
    <x v="307"/>
    <s v="FDZ09"/>
    <x v="6"/>
    <x v="6"/>
    <s v="OUT010"/>
    <x v="1"/>
    <x v="2"/>
    <x v="2"/>
    <n v="0.17554588900000001"/>
    <n v="17.600000000000001"/>
    <n v="163.68680000000001"/>
    <n v="5"/>
  </r>
  <r>
    <x v="1"/>
    <x v="308"/>
    <s v="DRJ13"/>
    <x v="4"/>
    <x v="6"/>
    <s v="OUT010"/>
    <x v="1"/>
    <x v="2"/>
    <x v="2"/>
    <n v="0.105265475"/>
    <n v="12.65"/>
    <n v="159.95779999999999"/>
    <n v="5"/>
  </r>
  <r>
    <x v="1"/>
    <x v="309"/>
    <s v="DRD24"/>
    <x v="4"/>
    <x v="6"/>
    <s v="OUT010"/>
    <x v="1"/>
    <x v="2"/>
    <x v="2"/>
    <n v="5.1544658E-2"/>
    <n v="13.85"/>
    <n v="142.5154"/>
    <n v="5"/>
  </r>
  <r>
    <x v="1"/>
    <x v="310"/>
    <s v="DRH25"/>
    <x v="4"/>
    <x v="6"/>
    <s v="OUT010"/>
    <x v="1"/>
    <x v="2"/>
    <x v="2"/>
    <n v="2.4425740000000001E-2"/>
    <n v="18.7"/>
    <n v="52.932400000000001"/>
    <n v="5"/>
  </r>
  <r>
    <x v="0"/>
    <x v="311"/>
    <s v="FDC60"/>
    <x v="13"/>
    <x v="6"/>
    <s v="OUT010"/>
    <x v="1"/>
    <x v="2"/>
    <x v="2"/>
    <n v="0.19160333399999999"/>
    <n v="5.4249999999999998"/>
    <n v="87.051400000000001"/>
    <n v="5"/>
  </r>
  <r>
    <x v="0"/>
    <x v="312"/>
    <s v="FDJ36"/>
    <x v="13"/>
    <x v="6"/>
    <s v="OUT010"/>
    <x v="1"/>
    <x v="2"/>
    <x v="2"/>
    <n v="0.21468106300000001"/>
    <n v="14.5"/>
    <n v="102.7332"/>
    <n v="5"/>
  </r>
  <r>
    <x v="0"/>
    <x v="313"/>
    <s v="FDU47"/>
    <x v="8"/>
    <x v="6"/>
    <s v="OUT010"/>
    <x v="1"/>
    <x v="2"/>
    <x v="2"/>
    <n v="0.190569038"/>
    <n v="12.8"/>
    <n v="138.78380000000001"/>
    <n v="5"/>
  </r>
  <r>
    <x v="0"/>
    <x v="314"/>
    <s v="FDA03"/>
    <x v="11"/>
    <x v="6"/>
    <s v="OUT010"/>
    <x v="1"/>
    <x v="2"/>
    <x v="2"/>
    <n v="7.6097034999999993E-2"/>
    <n v="18.5"/>
    <n v="145.81020000000001"/>
    <n v="5"/>
  </r>
  <r>
    <x v="0"/>
    <x v="315"/>
    <s v="FDY40"/>
    <x v="2"/>
    <x v="6"/>
    <s v="OUT010"/>
    <x v="1"/>
    <x v="2"/>
    <x v="2"/>
    <n v="0.14367017900000001"/>
    <n v="15.5"/>
    <n v="48.469200000000001"/>
    <n v="5"/>
  </r>
  <r>
    <x v="0"/>
    <x v="316"/>
    <s v="FDZ16"/>
    <x v="2"/>
    <x v="6"/>
    <s v="OUT010"/>
    <x v="1"/>
    <x v="2"/>
    <x v="2"/>
    <n v="0.26756591099999999"/>
    <n v="16.850000000000001"/>
    <n v="194.14779999999999"/>
    <n v="5"/>
  </r>
  <r>
    <x v="0"/>
    <x v="317"/>
    <s v="FDW07"/>
    <x v="0"/>
    <x v="6"/>
    <s v="OUT010"/>
    <x v="1"/>
    <x v="2"/>
    <x v="2"/>
    <n v="0.238831875"/>
    <n v="18"/>
    <n v="88.251400000000004"/>
    <n v="5"/>
  </r>
  <r>
    <x v="1"/>
    <x v="318"/>
    <s v="FDW23"/>
    <x v="13"/>
    <x v="3"/>
    <s v="OUT013"/>
    <x v="1"/>
    <x v="2"/>
    <x v="0"/>
    <n v="8.1944044999999993E-2"/>
    <n v="5.7649999999999997"/>
    <n v="36.7164"/>
    <n v="5"/>
  </r>
  <r>
    <x v="1"/>
    <x v="319"/>
    <s v="FDW59"/>
    <x v="8"/>
    <x v="3"/>
    <s v="OUT013"/>
    <x v="1"/>
    <x v="2"/>
    <x v="0"/>
    <n v="2.0698674E-2"/>
    <n v="13.15"/>
    <n v="86.3566"/>
    <n v="5"/>
  </r>
  <r>
    <x v="1"/>
    <x v="320"/>
    <s v="DRF27"/>
    <x v="11"/>
    <x v="3"/>
    <s v="OUT013"/>
    <x v="1"/>
    <x v="2"/>
    <x v="0"/>
    <n v="2.8393623999999999E-2"/>
    <n v="8.93"/>
    <n v="153.434"/>
    <n v="5"/>
  </r>
  <r>
    <x v="1"/>
    <x v="321"/>
    <s v="FDB15"/>
    <x v="11"/>
    <x v="3"/>
    <s v="OUT013"/>
    <x v="1"/>
    <x v="2"/>
    <x v="0"/>
    <n v="0.13669689199999999"/>
    <n v="10.895"/>
    <n v="264.55680000000001"/>
    <n v="5"/>
  </r>
  <r>
    <x v="1"/>
    <x v="322"/>
    <s v="FDG16"/>
    <x v="2"/>
    <x v="3"/>
    <s v="OUT013"/>
    <x v="1"/>
    <x v="2"/>
    <x v="0"/>
    <n v="8.9742064999999996E-2"/>
    <n v="15.25"/>
    <n v="213.7192"/>
    <n v="5"/>
  </r>
  <r>
    <x v="1"/>
    <x v="323"/>
    <s v="FDJ04"/>
    <x v="2"/>
    <x v="3"/>
    <s v="OUT013"/>
    <x v="1"/>
    <x v="2"/>
    <x v="0"/>
    <n v="0.124348482"/>
    <n v="18"/>
    <n v="118.3124"/>
    <n v="5"/>
  </r>
  <r>
    <x v="1"/>
    <x v="324"/>
    <s v="FDJ32"/>
    <x v="0"/>
    <x v="3"/>
    <s v="OUT013"/>
    <x v="1"/>
    <x v="2"/>
    <x v="0"/>
    <n v="5.7744248999999997E-2"/>
    <n v="10.695"/>
    <n v="61.253599999999999"/>
    <n v="5"/>
  </r>
  <r>
    <x v="1"/>
    <x v="325"/>
    <s v="FDM56"/>
    <x v="0"/>
    <x v="3"/>
    <s v="OUT013"/>
    <x v="1"/>
    <x v="2"/>
    <x v="0"/>
    <n v="7.0133177000000005E-2"/>
    <n v="16.7"/>
    <n v="109.8912"/>
    <n v="5"/>
  </r>
  <r>
    <x v="1"/>
    <x v="326"/>
    <s v="FDB45"/>
    <x v="0"/>
    <x v="3"/>
    <s v="OUT013"/>
    <x v="1"/>
    <x v="2"/>
    <x v="0"/>
    <n v="2.1312042999999999E-2"/>
    <n v="20.85"/>
    <n v="104.9306"/>
    <n v="5"/>
  </r>
  <r>
    <x v="1"/>
    <x v="327"/>
    <s v="DRJ23"/>
    <x v="9"/>
    <x v="3"/>
    <s v="OUT013"/>
    <x v="1"/>
    <x v="2"/>
    <x v="0"/>
    <n v="4.1634206E-2"/>
    <n v="18.350000000000001"/>
    <n v="188.18719999999999"/>
    <n v="5"/>
  </r>
  <r>
    <x v="1"/>
    <x v="328"/>
    <s v="NCN06"/>
    <x v="5"/>
    <x v="3"/>
    <s v="OUT013"/>
    <x v="1"/>
    <x v="2"/>
    <x v="0"/>
    <n v="0.12039699099999999"/>
    <n v="8.39"/>
    <n v="163.48679999999999"/>
    <n v="5"/>
  </r>
  <r>
    <x v="1"/>
    <x v="329"/>
    <s v="NCF43"/>
    <x v="5"/>
    <x v="3"/>
    <s v="OUT013"/>
    <x v="1"/>
    <x v="2"/>
    <x v="0"/>
    <n v="5.190268E-2"/>
    <n v="8.51"/>
    <n v="142.24700000000001"/>
    <n v="5"/>
  </r>
  <r>
    <x v="1"/>
    <x v="330"/>
    <s v="NCG07"/>
    <x v="5"/>
    <x v="3"/>
    <s v="OUT013"/>
    <x v="1"/>
    <x v="2"/>
    <x v="0"/>
    <n v="5.2458357999999997E-2"/>
    <n v="12.3"/>
    <n v="188.75299999999999"/>
    <n v="5"/>
  </r>
  <r>
    <x v="1"/>
    <x v="331"/>
    <s v="NCB55"/>
    <x v="5"/>
    <x v="3"/>
    <s v="OUT013"/>
    <x v="1"/>
    <x v="2"/>
    <x v="0"/>
    <n v="0.160529322"/>
    <n v="15.7"/>
    <n v="59.2562"/>
    <n v="5"/>
  </r>
  <r>
    <x v="1"/>
    <x v="332"/>
    <s v="NCN30"/>
    <x v="5"/>
    <x v="3"/>
    <s v="OUT013"/>
    <x v="1"/>
    <x v="2"/>
    <x v="0"/>
    <n v="1.6979062999999999E-2"/>
    <n v="16.350000000000001"/>
    <n v="97.441000000000003"/>
    <n v="5"/>
  </r>
  <r>
    <x v="1"/>
    <x v="333"/>
    <s v="FDF22"/>
    <x v="6"/>
    <x v="3"/>
    <s v="OUT013"/>
    <x v="1"/>
    <x v="2"/>
    <x v="0"/>
    <n v="5.6783388999999997E-2"/>
    <n v="6.8650000000000002"/>
    <n v="214.52180000000001"/>
    <n v="5"/>
  </r>
  <r>
    <x v="1"/>
    <x v="334"/>
    <s v="FDQ10"/>
    <x v="6"/>
    <x v="3"/>
    <s v="OUT013"/>
    <x v="1"/>
    <x v="2"/>
    <x v="0"/>
    <n v="3.315162E-2"/>
    <n v="12.85"/>
    <n v="170.6422"/>
    <n v="5"/>
  </r>
  <r>
    <x v="1"/>
    <x v="335"/>
    <s v="DRK13"/>
    <x v="4"/>
    <x v="3"/>
    <s v="OUT013"/>
    <x v="1"/>
    <x v="2"/>
    <x v="0"/>
    <n v="0.11507174000000001"/>
    <n v="11.8"/>
    <n v="198.20840000000001"/>
    <n v="5"/>
  </r>
  <r>
    <x v="1"/>
    <x v="336"/>
    <s v="DRL37"/>
    <x v="4"/>
    <x v="3"/>
    <s v="OUT013"/>
    <x v="1"/>
    <x v="2"/>
    <x v="0"/>
    <n v="5.3327763E-2"/>
    <n v="15.5"/>
    <n v="44.476999999999997"/>
    <n v="5"/>
  </r>
  <r>
    <x v="0"/>
    <x v="337"/>
    <s v="FDL38"/>
    <x v="3"/>
    <x v="3"/>
    <s v="OUT013"/>
    <x v="1"/>
    <x v="2"/>
    <x v="0"/>
    <n v="1.4720848E-2"/>
    <n v="13.8"/>
    <n v="89.917199999999994"/>
    <n v="5"/>
  </r>
  <r>
    <x v="0"/>
    <x v="338"/>
    <s v="FDV13"/>
    <x v="3"/>
    <x v="3"/>
    <s v="OUT013"/>
    <x v="1"/>
    <x v="2"/>
    <x v="0"/>
    <n v="2.758789E-2"/>
    <n v="17.350000000000001"/>
    <n v="86.185599999999994"/>
    <n v="5"/>
  </r>
  <r>
    <x v="0"/>
    <x v="339"/>
    <s v="FDX04"/>
    <x v="2"/>
    <x v="3"/>
    <s v="OUT013"/>
    <x v="1"/>
    <x v="2"/>
    <x v="0"/>
    <n v="4.1536961999999997E-2"/>
    <n v="19.600000000000001"/>
    <n v="46.037599999999998"/>
    <n v="5"/>
  </r>
  <r>
    <x v="0"/>
    <x v="340"/>
    <s v="FDF53"/>
    <x v="2"/>
    <x v="3"/>
    <s v="OUT013"/>
    <x v="1"/>
    <x v="2"/>
    <x v="0"/>
    <n v="8.3536989000000006E-2"/>
    <n v="20.75"/>
    <n v="180.33179999999999"/>
    <n v="5"/>
  </r>
  <r>
    <x v="0"/>
    <x v="341"/>
    <s v="FDD21"/>
    <x v="0"/>
    <x v="3"/>
    <s v="OUT013"/>
    <x v="1"/>
    <x v="2"/>
    <x v="0"/>
    <n v="0"/>
    <n v="10.3"/>
    <n v="115.0176"/>
    <n v="5"/>
  </r>
  <r>
    <x v="0"/>
    <x v="342"/>
    <s v="FDO20"/>
    <x v="0"/>
    <x v="3"/>
    <s v="OUT013"/>
    <x v="1"/>
    <x v="2"/>
    <x v="0"/>
    <n v="0.152001201"/>
    <n v="12.85"/>
    <n v="252.3382"/>
    <n v="5"/>
  </r>
  <r>
    <x v="0"/>
    <x v="343"/>
    <s v="FDC21"/>
    <x v="0"/>
    <x v="3"/>
    <s v="OUT013"/>
    <x v="1"/>
    <x v="2"/>
    <x v="0"/>
    <n v="4.2923071E-2"/>
    <n v="14.6"/>
    <n v="109.8254"/>
    <n v="5"/>
  </r>
  <r>
    <x v="0"/>
    <x v="344"/>
    <s v="FDV19"/>
    <x v="0"/>
    <x v="3"/>
    <s v="OUT013"/>
    <x v="1"/>
    <x v="2"/>
    <x v="0"/>
    <n v="3.5227697000000002E-2"/>
    <n v="14.85"/>
    <n v="159.55779999999999"/>
    <n v="5"/>
  </r>
  <r>
    <x v="0"/>
    <x v="345"/>
    <s v="FDW43"/>
    <x v="0"/>
    <x v="3"/>
    <s v="OUT013"/>
    <x v="1"/>
    <x v="2"/>
    <x v="0"/>
    <n v="2.2406575000000001E-2"/>
    <n v="20.100000000000001"/>
    <n v="225.90360000000001"/>
    <n v="5"/>
  </r>
  <r>
    <x v="0"/>
    <x v="346"/>
    <s v="FDO46"/>
    <x v="6"/>
    <x v="3"/>
    <s v="OUT013"/>
    <x v="1"/>
    <x v="2"/>
    <x v="0"/>
    <n v="1.4200671E-2"/>
    <n v="9.6"/>
    <n v="187.18719999999999"/>
    <n v="5"/>
  </r>
  <r>
    <x v="0"/>
    <x v="347"/>
    <s v="FDT10"/>
    <x v="6"/>
    <x v="3"/>
    <s v="OUT013"/>
    <x v="1"/>
    <x v="2"/>
    <x v="0"/>
    <n v="6.1992874000000003E-2"/>
    <n v="16.7"/>
    <n v="60.956200000000003"/>
    <n v="5"/>
  </r>
  <r>
    <x v="0"/>
    <x v="348"/>
    <s v="FDB23"/>
    <x v="15"/>
    <x v="3"/>
    <s v="OUT013"/>
    <x v="1"/>
    <x v="2"/>
    <x v="0"/>
    <n v="5.5839510000000002E-3"/>
    <n v="19.2"/>
    <n v="226.90620000000001"/>
    <n v="5"/>
  </r>
  <r>
    <x v="1"/>
    <x v="349"/>
    <s v="FDN60"/>
    <x v="13"/>
    <x v="1"/>
    <s v="OUT018"/>
    <x v="1"/>
    <x v="0"/>
    <x v="1"/>
    <n v="9.5545715000000003E-2"/>
    <n v="15.1"/>
    <n v="157.3604"/>
    <n v="5"/>
  </r>
  <r>
    <x v="1"/>
    <x v="350"/>
    <s v="FDU23"/>
    <x v="8"/>
    <x v="1"/>
    <s v="OUT018"/>
    <x v="1"/>
    <x v="0"/>
    <x v="1"/>
    <n v="2.1811987000000001E-2"/>
    <n v="12.15"/>
    <n v="163.61840000000001"/>
    <n v="5"/>
  </r>
  <r>
    <x v="1"/>
    <x v="351"/>
    <s v="FDM13"/>
    <x v="12"/>
    <x v="1"/>
    <s v="OUT018"/>
    <x v="1"/>
    <x v="0"/>
    <x v="1"/>
    <n v="6.3432675999999993E-2"/>
    <n v="6.4249999999999998"/>
    <n v="132.86259999999999"/>
    <n v="5"/>
  </r>
  <r>
    <x v="1"/>
    <x v="352"/>
    <s v="FDB50"/>
    <x v="3"/>
    <x v="1"/>
    <s v="OUT018"/>
    <x v="1"/>
    <x v="0"/>
    <x v="1"/>
    <n v="0.15424434300000001"/>
    <n v="13"/>
    <n v="77.998599999999996"/>
    <n v="5"/>
  </r>
  <r>
    <x v="1"/>
    <x v="353"/>
    <s v="FDC04"/>
    <x v="11"/>
    <x v="1"/>
    <s v="OUT018"/>
    <x v="1"/>
    <x v="0"/>
    <x v="1"/>
    <n v="4.5168897999999999E-2"/>
    <n v="15.6"/>
    <n v="242.9854"/>
    <n v="5"/>
  </r>
  <r>
    <x v="1"/>
    <x v="354"/>
    <s v="DRF03"/>
    <x v="11"/>
    <x v="1"/>
    <s v="OUT018"/>
    <x v="1"/>
    <x v="0"/>
    <x v="1"/>
    <n v="4.5492696999999999E-2"/>
    <n v="19.100000000000001"/>
    <n v="40.313800000000001"/>
    <n v="5"/>
  </r>
  <r>
    <x v="1"/>
    <x v="355"/>
    <s v="FDG53"/>
    <x v="2"/>
    <x v="1"/>
    <s v="OUT018"/>
    <x v="1"/>
    <x v="0"/>
    <x v="1"/>
    <n v="4.6043736000000002E-2"/>
    <n v="10"/>
    <n v="140.61799999999999"/>
    <n v="5"/>
  </r>
  <r>
    <x v="1"/>
    <x v="356"/>
    <s v="FDP16"/>
    <x v="2"/>
    <x v="1"/>
    <s v="OUT018"/>
    <x v="1"/>
    <x v="0"/>
    <x v="1"/>
    <n v="3.9454924000000002E-2"/>
    <n v="18.600000000000001"/>
    <n v="244.08019999999999"/>
    <n v="5"/>
  </r>
  <r>
    <x v="1"/>
    <x v="357"/>
    <s v="FDE08"/>
    <x v="0"/>
    <x v="1"/>
    <s v="OUT018"/>
    <x v="1"/>
    <x v="0"/>
    <x v="1"/>
    <n v="4.9520593000000002E-2"/>
    <n v="18.2"/>
    <n v="147.3734"/>
    <n v="5"/>
  </r>
  <r>
    <x v="1"/>
    <x v="358"/>
    <s v="FDQ44"/>
    <x v="0"/>
    <x v="1"/>
    <s v="OUT018"/>
    <x v="1"/>
    <x v="0"/>
    <x v="1"/>
    <n v="3.6287516999999998E-2"/>
    <n v="20.5"/>
    <n v="121.2756"/>
    <n v="5"/>
  </r>
  <r>
    <x v="1"/>
    <x v="359"/>
    <s v="DRJ47"/>
    <x v="9"/>
    <x v="1"/>
    <s v="OUT018"/>
    <x v="1"/>
    <x v="0"/>
    <x v="1"/>
    <n v="4.4430561E-2"/>
    <n v="18.25"/>
    <n v="174.208"/>
    <n v="5"/>
  </r>
  <r>
    <x v="1"/>
    <x v="360"/>
    <s v="NCO05"/>
    <x v="1"/>
    <x v="1"/>
    <s v="OUT018"/>
    <x v="1"/>
    <x v="0"/>
    <x v="1"/>
    <n v="4.6749112000000002E-2"/>
    <n v="7.27"/>
    <n v="100.4384"/>
    <n v="5"/>
  </r>
  <r>
    <x v="1"/>
    <x v="361"/>
    <s v="NCB54"/>
    <x v="1"/>
    <x v="1"/>
    <s v="OUT018"/>
    <x v="1"/>
    <x v="0"/>
    <x v="1"/>
    <n v="5.0256604000000003E-2"/>
    <n v="8.76"/>
    <n v="127.3336"/>
    <n v="5"/>
  </r>
  <r>
    <x v="1"/>
    <x v="362"/>
    <s v="NCJ29"/>
    <x v="1"/>
    <x v="1"/>
    <s v="OUT018"/>
    <x v="1"/>
    <x v="0"/>
    <x v="1"/>
    <n v="3.5336287000000001E-2"/>
    <n v="10.6"/>
    <n v="87.022400000000005"/>
    <n v="5"/>
  </r>
  <r>
    <x v="1"/>
    <x v="363"/>
    <s v="NCE06"/>
    <x v="5"/>
    <x v="1"/>
    <s v="OUT018"/>
    <x v="1"/>
    <x v="0"/>
    <x v="1"/>
    <n v="9.1857904000000004E-2"/>
    <n v="5.8250000000000002"/>
    <n v="160.7894"/>
    <n v="5"/>
  </r>
  <r>
    <x v="1"/>
    <x v="364"/>
    <s v="NCP14"/>
    <x v="5"/>
    <x v="1"/>
    <s v="OUT018"/>
    <x v="1"/>
    <x v="0"/>
    <x v="1"/>
    <n v="0.110739031"/>
    <n v="8.2750000000000004"/>
    <n v="103.3306"/>
    <n v="5"/>
  </r>
  <r>
    <x v="1"/>
    <x v="365"/>
    <s v="NCH06"/>
    <x v="5"/>
    <x v="1"/>
    <s v="OUT018"/>
    <x v="1"/>
    <x v="0"/>
    <x v="1"/>
    <n v="7.6866235000000005E-2"/>
    <n v="12.3"/>
    <n v="247.14599999999999"/>
    <n v="5"/>
  </r>
  <r>
    <x v="1"/>
    <x v="366"/>
    <s v="NCH55"/>
    <x v="5"/>
    <x v="1"/>
    <s v="OUT018"/>
    <x v="1"/>
    <x v="0"/>
    <x v="1"/>
    <n v="3.4813556000000002E-2"/>
    <n v="16.350000000000001"/>
    <n v="128.40199999999999"/>
    <n v="5"/>
  </r>
  <r>
    <x v="1"/>
    <x v="367"/>
    <s v="NCN42"/>
    <x v="5"/>
    <x v="1"/>
    <s v="OUT018"/>
    <x v="1"/>
    <x v="0"/>
    <x v="1"/>
    <n v="1.4280554000000001E-2"/>
    <n v="20.25"/>
    <n v="148.04179999999999"/>
    <n v="5"/>
  </r>
  <r>
    <x v="1"/>
    <x v="368"/>
    <s v="FDM03"/>
    <x v="7"/>
    <x v="1"/>
    <s v="OUT018"/>
    <x v="1"/>
    <x v="0"/>
    <x v="1"/>
    <n v="0.123531974"/>
    <n v="12.65"/>
    <n v="108.2938"/>
    <n v="5"/>
  </r>
  <r>
    <x v="1"/>
    <x v="369"/>
    <s v="FDK55"/>
    <x v="7"/>
    <x v="1"/>
    <s v="OUT018"/>
    <x v="1"/>
    <x v="0"/>
    <x v="1"/>
    <n v="2.586664E-2"/>
    <n v="18.5"/>
    <n v="88.917199999999994"/>
    <n v="5"/>
  </r>
  <r>
    <x v="1"/>
    <x v="370"/>
    <s v="FDU39"/>
    <x v="7"/>
    <x v="1"/>
    <s v="OUT018"/>
    <x v="1"/>
    <x v="0"/>
    <x v="1"/>
    <n v="3.6184754999999999E-2"/>
    <n v="18.850000000000001"/>
    <n v="58.556199999999997"/>
    <n v="5"/>
  </r>
  <r>
    <x v="1"/>
    <x v="371"/>
    <s v="NCO07"/>
    <x v="10"/>
    <x v="1"/>
    <s v="OUT018"/>
    <x v="1"/>
    <x v="0"/>
    <x v="1"/>
    <n v="9.8160920000000002E-3"/>
    <n v="9.06"/>
    <n v="211.85599999999999"/>
    <n v="5"/>
  </r>
  <r>
    <x v="1"/>
    <x v="372"/>
    <s v="FDF22"/>
    <x v="6"/>
    <x v="1"/>
    <s v="OUT018"/>
    <x v="1"/>
    <x v="0"/>
    <x v="1"/>
    <n v="5.7062186000000001E-2"/>
    <n v="6.8650000000000002"/>
    <n v="212.02180000000001"/>
    <n v="5"/>
  </r>
  <r>
    <x v="1"/>
    <x v="373"/>
    <s v="FDI46"/>
    <x v="6"/>
    <x v="1"/>
    <s v="OUT018"/>
    <x v="1"/>
    <x v="0"/>
    <x v="1"/>
    <n v="7.4648118999999999E-2"/>
    <n v="9.5"/>
    <n v="253.3724"/>
    <n v="5"/>
  </r>
  <r>
    <x v="1"/>
    <x v="374"/>
    <s v="FDD22"/>
    <x v="6"/>
    <x v="1"/>
    <s v="OUT018"/>
    <x v="1"/>
    <x v="0"/>
    <x v="1"/>
    <n v="0.100055625"/>
    <n v="10"/>
    <n v="113.3544"/>
    <n v="5"/>
  </r>
  <r>
    <x v="1"/>
    <x v="375"/>
    <s v="FDZ45"/>
    <x v="6"/>
    <x v="1"/>
    <s v="OUT018"/>
    <x v="1"/>
    <x v="0"/>
    <x v="1"/>
    <n v="6.7148406999999993E-2"/>
    <n v="14.1"/>
    <n v="200.4084"/>
    <n v="5"/>
  </r>
  <r>
    <x v="1"/>
    <x v="376"/>
    <s v="FDT45"/>
    <x v="6"/>
    <x v="1"/>
    <s v="OUT018"/>
    <x v="1"/>
    <x v="0"/>
    <x v="1"/>
    <n v="5.7546913999999998E-2"/>
    <n v="15.85"/>
    <n v="55.895600000000002"/>
    <n v="5"/>
  </r>
  <r>
    <x v="1"/>
    <x v="377"/>
    <s v="FDL34"/>
    <x v="6"/>
    <x v="1"/>
    <s v="OUT018"/>
    <x v="1"/>
    <x v="0"/>
    <x v="1"/>
    <n v="4.1112693999999998E-2"/>
    <n v="16"/>
    <n v="139.9496"/>
    <n v="5"/>
  </r>
  <r>
    <x v="1"/>
    <x v="378"/>
    <s v="FDA45"/>
    <x v="6"/>
    <x v="1"/>
    <s v="OUT018"/>
    <x v="1"/>
    <x v="0"/>
    <x v="1"/>
    <n v="0.15601263100000001"/>
    <n v="21.25"/>
    <n v="177.33699999999999"/>
    <n v="5"/>
  </r>
  <r>
    <x v="1"/>
    <x v="379"/>
    <s v="DRI01"/>
    <x v="4"/>
    <x v="1"/>
    <s v="OUT018"/>
    <x v="1"/>
    <x v="0"/>
    <x v="1"/>
    <n v="0"/>
    <n v="7.97"/>
    <n v="172.04220000000001"/>
    <n v="5"/>
  </r>
  <r>
    <x v="1"/>
    <x v="380"/>
    <s v="DRJ13"/>
    <x v="4"/>
    <x v="1"/>
    <s v="OUT018"/>
    <x v="1"/>
    <x v="0"/>
    <x v="1"/>
    <n v="6.3146491999999999E-2"/>
    <n v="12.65"/>
    <n v="159.65780000000001"/>
    <n v="5"/>
  </r>
  <r>
    <x v="0"/>
    <x v="381"/>
    <s v="FDU47"/>
    <x v="8"/>
    <x v="1"/>
    <s v="OUT018"/>
    <x v="1"/>
    <x v="0"/>
    <x v="1"/>
    <n v="0.114318263"/>
    <n v="12.8"/>
    <n v="142.28380000000001"/>
    <n v="5"/>
  </r>
  <r>
    <x v="0"/>
    <x v="382"/>
    <s v="FDB02"/>
    <x v="3"/>
    <x v="1"/>
    <s v="OUT018"/>
    <x v="1"/>
    <x v="0"/>
    <x v="1"/>
    <n v="2.9283080999999999E-2"/>
    <n v="9.6950000000000003"/>
    <n v="175.137"/>
    <n v="5"/>
  </r>
  <r>
    <x v="0"/>
    <x v="383"/>
    <s v="FDM50"/>
    <x v="3"/>
    <x v="1"/>
    <s v="OUT018"/>
    <x v="1"/>
    <x v="0"/>
    <x v="1"/>
    <n v="3.0211742E-2"/>
    <n v="13"/>
    <n v="59.322000000000003"/>
    <n v="5"/>
  </r>
  <r>
    <x v="0"/>
    <x v="384"/>
    <s v="FDC14"/>
    <x v="3"/>
    <x v="1"/>
    <s v="OUT018"/>
    <x v="1"/>
    <x v="0"/>
    <x v="1"/>
    <n v="0"/>
    <n v="14.5"/>
    <n v="41.045400000000001"/>
    <n v="5"/>
  </r>
  <r>
    <x v="0"/>
    <x v="385"/>
    <s v="FDH50"/>
    <x v="3"/>
    <x v="1"/>
    <s v="OUT018"/>
    <x v="1"/>
    <x v="0"/>
    <x v="1"/>
    <n v="0.16209305900000001"/>
    <n v="15"/>
    <n v="182.5266"/>
    <n v="5"/>
  </r>
  <r>
    <x v="0"/>
    <x v="386"/>
    <s v="FDD52"/>
    <x v="11"/>
    <x v="1"/>
    <s v="OUT018"/>
    <x v="1"/>
    <x v="0"/>
    <x v="1"/>
    <n v="0.184041545"/>
    <n v="18.25"/>
    <n v="110.157"/>
    <n v="5"/>
  </r>
  <r>
    <x v="0"/>
    <x v="387"/>
    <s v="FDH04"/>
    <x v="2"/>
    <x v="1"/>
    <s v="OUT018"/>
    <x v="1"/>
    <x v="0"/>
    <x v="1"/>
    <n v="1.1419301E-2"/>
    <n v="6.1150000000000002"/>
    <n v="91.0488"/>
    <n v="5"/>
  </r>
  <r>
    <x v="0"/>
    <x v="388"/>
    <s v="FDH56"/>
    <x v="0"/>
    <x v="1"/>
    <s v="OUT018"/>
    <x v="1"/>
    <x v="0"/>
    <x v="1"/>
    <n v="6.4077170000000003E-2"/>
    <n v="9.8000000000000007"/>
    <n v="116.7492"/>
    <n v="5"/>
  </r>
  <r>
    <x v="0"/>
    <x v="389"/>
    <s v="FDX31"/>
    <x v="0"/>
    <x v="1"/>
    <s v="OUT018"/>
    <x v="1"/>
    <x v="0"/>
    <x v="1"/>
    <n v="1.4885997999999999E-2"/>
    <n v="20.350000000000001"/>
    <n v="234.4958"/>
    <n v="5"/>
  </r>
  <r>
    <x v="0"/>
    <x v="390"/>
    <s v="FDO51"/>
    <x v="7"/>
    <x v="1"/>
    <s v="OUT018"/>
    <x v="1"/>
    <x v="0"/>
    <x v="1"/>
    <n v="4.2153502000000002E-2"/>
    <n v="6.7850000000000001"/>
    <n v="44.011200000000002"/>
    <n v="5"/>
  </r>
  <r>
    <x v="0"/>
    <x v="391"/>
    <s v="FDV22"/>
    <x v="6"/>
    <x v="1"/>
    <s v="OUT018"/>
    <x v="1"/>
    <x v="0"/>
    <x v="1"/>
    <n v="9.9792709999999996E-3"/>
    <n v="14.85"/>
    <n v="155.76300000000001"/>
    <n v="5"/>
  </r>
  <r>
    <x v="0"/>
    <x v="392"/>
    <s v="FDJ21"/>
    <x v="6"/>
    <x v="1"/>
    <s v="OUT018"/>
    <x v="1"/>
    <x v="0"/>
    <x v="1"/>
    <n v="3.8685176000000002E-2"/>
    <n v="16.7"/>
    <n v="146.61019999999999"/>
    <n v="5"/>
  </r>
  <r>
    <x v="1"/>
    <x v="393"/>
    <s v="FDI14"/>
    <x v="3"/>
    <x v="7"/>
    <s v="OUT027"/>
    <x v="1"/>
    <x v="0"/>
    <x v="3"/>
    <n v="8.9243504000000001E-2"/>
    <m/>
    <n v="139.24959999999999"/>
    <n v="5"/>
  </r>
  <r>
    <x v="1"/>
    <x v="394"/>
    <s v="FDU25"/>
    <x v="3"/>
    <x v="7"/>
    <s v="OUT027"/>
    <x v="1"/>
    <x v="0"/>
    <x v="3"/>
    <n v="2.6552056000000001E-2"/>
    <m/>
    <n v="56.224600000000002"/>
    <n v="5"/>
  </r>
  <r>
    <x v="1"/>
    <x v="395"/>
    <s v="FDC53"/>
    <x v="2"/>
    <x v="7"/>
    <s v="OUT027"/>
    <x v="1"/>
    <x v="0"/>
    <x v="3"/>
    <n v="8.7929070000000008E-3"/>
    <m/>
    <n v="96.738399999999999"/>
    <n v="5"/>
  </r>
  <r>
    <x v="1"/>
    <x v="396"/>
    <s v="FDD28"/>
    <x v="2"/>
    <x v="7"/>
    <s v="OUT027"/>
    <x v="1"/>
    <x v="0"/>
    <x v="3"/>
    <n v="5.3038775000000003E-2"/>
    <m/>
    <n v="59.590400000000002"/>
    <n v="5"/>
  </r>
  <r>
    <x v="1"/>
    <x v="397"/>
    <s v="FDO40"/>
    <x v="2"/>
    <x v="7"/>
    <s v="OUT027"/>
    <x v="1"/>
    <x v="0"/>
    <x v="3"/>
    <n v="3.2470107999999998E-2"/>
    <m/>
    <n v="148.9392"/>
    <n v="5"/>
  </r>
  <r>
    <x v="1"/>
    <x v="398"/>
    <s v="FDT40"/>
    <x v="2"/>
    <x v="7"/>
    <s v="OUT027"/>
    <x v="1"/>
    <x v="0"/>
    <x v="3"/>
    <n v="9.5331432999999993E-2"/>
    <m/>
    <n v="125.56780000000001"/>
    <n v="5"/>
  </r>
  <r>
    <x v="1"/>
    <x v="399"/>
    <s v="FDD33"/>
    <x v="0"/>
    <x v="7"/>
    <s v="OUT027"/>
    <x v="1"/>
    <x v="0"/>
    <x v="3"/>
    <n v="0"/>
    <m/>
    <n v="231.96420000000001"/>
    <n v="5"/>
  </r>
  <r>
    <x v="1"/>
    <x v="400"/>
    <s v="FDW20"/>
    <x v="0"/>
    <x v="7"/>
    <s v="OUT027"/>
    <x v="1"/>
    <x v="0"/>
    <x v="3"/>
    <n v="2.4032484E-2"/>
    <m/>
    <n v="124.973"/>
    <n v="5"/>
  </r>
  <r>
    <x v="1"/>
    <x v="401"/>
    <s v="DRN47"/>
    <x v="9"/>
    <x v="7"/>
    <s v="OUT027"/>
    <x v="1"/>
    <x v="0"/>
    <x v="3"/>
    <n v="1.6745263999999999E-2"/>
    <m/>
    <n v="180.76599999999999"/>
    <n v="5"/>
  </r>
  <r>
    <x v="1"/>
    <x v="402"/>
    <s v="NCY53"/>
    <x v="1"/>
    <x v="7"/>
    <s v="OUT027"/>
    <x v="1"/>
    <x v="0"/>
    <x v="3"/>
    <n v="5.8198141000000002E-2"/>
    <m/>
    <n v="110.45440000000001"/>
    <n v="5"/>
  </r>
  <r>
    <x v="1"/>
    <x v="403"/>
    <s v="NCE19"/>
    <x v="5"/>
    <x v="7"/>
    <s v="OUT027"/>
    <x v="1"/>
    <x v="0"/>
    <x v="3"/>
    <n v="9.2564193000000003E-2"/>
    <m/>
    <n v="53.495600000000003"/>
    <n v="5"/>
  </r>
  <r>
    <x v="1"/>
    <x v="404"/>
    <s v="NCE55"/>
    <x v="5"/>
    <x v="7"/>
    <s v="OUT027"/>
    <x v="1"/>
    <x v="0"/>
    <x v="3"/>
    <n v="0.12929931"/>
    <m/>
    <n v="178.23699999999999"/>
    <n v="5"/>
  </r>
  <r>
    <x v="1"/>
    <x v="405"/>
    <s v="NCG43"/>
    <x v="5"/>
    <x v="7"/>
    <s v="OUT027"/>
    <x v="1"/>
    <x v="0"/>
    <x v="3"/>
    <n v="7.3879939000000006E-2"/>
    <m/>
    <n v="94.046199999999999"/>
    <n v="5"/>
  </r>
  <r>
    <x v="1"/>
    <x v="406"/>
    <s v="NCH06"/>
    <x v="5"/>
    <x v="7"/>
    <s v="OUT027"/>
    <x v="1"/>
    <x v="0"/>
    <x v="3"/>
    <n v="7.6183666999999997E-2"/>
    <m/>
    <n v="245.64599999999999"/>
    <n v="5"/>
  </r>
  <r>
    <x v="1"/>
    <x v="407"/>
    <s v="NCM30"/>
    <x v="5"/>
    <x v="7"/>
    <s v="OUT027"/>
    <x v="1"/>
    <x v="0"/>
    <x v="3"/>
    <n v="6.6969525000000002E-2"/>
    <m/>
    <n v="39.279600000000002"/>
    <n v="5"/>
  </r>
  <r>
    <x v="1"/>
    <x v="408"/>
    <s v="NCN42"/>
    <x v="5"/>
    <x v="7"/>
    <s v="OUT027"/>
    <x v="1"/>
    <x v="0"/>
    <x v="3"/>
    <n v="1.4153743E-2"/>
    <m/>
    <n v="145.64179999999999"/>
    <n v="5"/>
  </r>
  <r>
    <x v="1"/>
    <x v="409"/>
    <s v="NCU42"/>
    <x v="5"/>
    <x v="7"/>
    <s v="OUT027"/>
    <x v="1"/>
    <x v="0"/>
    <x v="3"/>
    <n v="1.9412192000000002E-2"/>
    <m/>
    <n v="166.54740000000001"/>
    <n v="5"/>
  </r>
  <r>
    <x v="1"/>
    <x v="410"/>
    <s v="NCJ19"/>
    <x v="10"/>
    <x v="7"/>
    <s v="OUT027"/>
    <x v="1"/>
    <x v="0"/>
    <x v="3"/>
    <n v="0.117607719"/>
    <m/>
    <n v="55.258800000000001"/>
    <n v="5"/>
  </r>
  <r>
    <x v="1"/>
    <x v="411"/>
    <s v="FDD46"/>
    <x v="6"/>
    <x v="7"/>
    <s v="OUT027"/>
    <x v="1"/>
    <x v="0"/>
    <x v="3"/>
    <n v="0.14057197099999999"/>
    <m/>
    <n v="154.7998"/>
    <n v="5"/>
  </r>
  <r>
    <x v="1"/>
    <x v="412"/>
    <s v="FDL33"/>
    <x v="6"/>
    <x v="7"/>
    <s v="OUT027"/>
    <x v="1"/>
    <x v="0"/>
    <x v="3"/>
    <n v="9.9478450999999996E-2"/>
    <m/>
    <n v="194.4452"/>
    <n v="5"/>
  </r>
  <r>
    <x v="1"/>
    <x v="413"/>
    <s v="FDP09"/>
    <x v="6"/>
    <x v="7"/>
    <s v="OUT027"/>
    <x v="1"/>
    <x v="0"/>
    <x v="3"/>
    <n v="3.3725743000000002E-2"/>
    <m/>
    <n v="211.6902"/>
    <n v="5"/>
  </r>
  <r>
    <x v="1"/>
    <x v="414"/>
    <s v="DRL37"/>
    <x v="4"/>
    <x v="7"/>
    <s v="OUT027"/>
    <x v="1"/>
    <x v="0"/>
    <x v="3"/>
    <n v="5.3113721000000003E-2"/>
    <m/>
    <n v="44.377000000000002"/>
    <n v="5"/>
  </r>
  <r>
    <x v="0"/>
    <x v="415"/>
    <s v="FDE36"/>
    <x v="13"/>
    <x v="7"/>
    <s v="OUT027"/>
    <x v="1"/>
    <x v="0"/>
    <x v="3"/>
    <n v="0"/>
    <m/>
    <n v="165.58680000000001"/>
    <n v="5"/>
  </r>
  <r>
    <x v="0"/>
    <x v="416"/>
    <s v="FDG12"/>
    <x v="13"/>
    <x v="7"/>
    <s v="OUT027"/>
    <x v="1"/>
    <x v="0"/>
    <x v="3"/>
    <n v="6.2954719999999999E-3"/>
    <m/>
    <n v="122.4098"/>
    <n v="5"/>
  </r>
  <r>
    <x v="0"/>
    <x v="417"/>
    <s v="FDU24"/>
    <x v="13"/>
    <x v="7"/>
    <s v="OUT027"/>
    <x v="1"/>
    <x v="0"/>
    <x v="3"/>
    <n v="0.13948429200000001"/>
    <m/>
    <n v="94.311999999999998"/>
    <n v="5"/>
  </r>
  <r>
    <x v="0"/>
    <x v="418"/>
    <s v="FDK25"/>
    <x v="12"/>
    <x v="7"/>
    <s v="OUT027"/>
    <x v="1"/>
    <x v="0"/>
    <x v="3"/>
    <n v="0.15607236099999999"/>
    <m/>
    <n v="169.34739999999999"/>
    <n v="5"/>
  </r>
  <r>
    <x v="0"/>
    <x v="419"/>
    <s v="FDB14"/>
    <x v="3"/>
    <x v="7"/>
    <s v="OUT027"/>
    <x v="1"/>
    <x v="0"/>
    <x v="3"/>
    <n v="0.102226474"/>
    <m/>
    <n v="91.311999999999998"/>
    <n v="5"/>
  </r>
  <r>
    <x v="0"/>
    <x v="420"/>
    <s v="FDH50"/>
    <x v="3"/>
    <x v="7"/>
    <s v="OUT027"/>
    <x v="1"/>
    <x v="0"/>
    <x v="3"/>
    <n v="0.16065368199999999"/>
    <m/>
    <n v="185.22659999999999"/>
    <n v="5"/>
  </r>
  <r>
    <x v="0"/>
    <x v="421"/>
    <s v="FDZ02"/>
    <x v="11"/>
    <x v="7"/>
    <s v="OUT027"/>
    <x v="1"/>
    <x v="0"/>
    <x v="3"/>
    <n v="3.7962695999999997E-2"/>
    <m/>
    <n v="97.572599999999994"/>
    <n v="5"/>
  </r>
  <r>
    <x v="0"/>
    <x v="422"/>
    <s v="FDH05"/>
    <x v="2"/>
    <x v="7"/>
    <s v="OUT027"/>
    <x v="1"/>
    <x v="0"/>
    <x v="3"/>
    <n v="9.0473389000000001E-2"/>
    <m/>
    <n v="229.79839999999999"/>
    <n v="5"/>
  </r>
  <r>
    <x v="0"/>
    <x v="423"/>
    <s v="FDT19"/>
    <x v="0"/>
    <x v="7"/>
    <s v="OUT027"/>
    <x v="1"/>
    <x v="0"/>
    <x v="3"/>
    <n v="0.14433849300000001"/>
    <m/>
    <n v="172.108"/>
    <n v="5"/>
  </r>
  <r>
    <x v="0"/>
    <x v="424"/>
    <s v="FDW19"/>
    <x v="0"/>
    <x v="7"/>
    <s v="OUT027"/>
    <x v="1"/>
    <x v="0"/>
    <x v="3"/>
    <n v="3.8313980999999997E-2"/>
    <m/>
    <n v="109.95699999999999"/>
    <n v="5"/>
  </r>
  <r>
    <x v="0"/>
    <x v="425"/>
    <s v="FDR51"/>
    <x v="7"/>
    <x v="7"/>
    <s v="OUT027"/>
    <x v="1"/>
    <x v="0"/>
    <x v="3"/>
    <n v="0.17262968300000001"/>
    <m/>
    <n v="148.4708"/>
    <n v="5"/>
  </r>
  <r>
    <x v="0"/>
    <x v="426"/>
    <s v="FDY34"/>
    <x v="6"/>
    <x v="7"/>
    <s v="OUT027"/>
    <x v="1"/>
    <x v="0"/>
    <x v="3"/>
    <n v="1.0928678000000001E-2"/>
    <m/>
    <n v="167.08420000000001"/>
    <n v="5"/>
  </r>
  <r>
    <x v="0"/>
    <x v="427"/>
    <s v="FDP49"/>
    <x v="12"/>
    <x v="0"/>
    <s v="OUT049"/>
    <x v="0"/>
    <x v="0"/>
    <x v="0"/>
    <n v="6.9196376000000004E-2"/>
    <n v="9"/>
    <n v="54.361400000000003"/>
    <n v="4.9000000000000004"/>
  </r>
  <r>
    <x v="0"/>
    <x v="428"/>
    <s v="FDG35"/>
    <x v="15"/>
    <x v="2"/>
    <s v="OUT046"/>
    <x v="0"/>
    <x v="1"/>
    <x v="0"/>
    <n v="7.0409799999999996E-3"/>
    <n v="21.2"/>
    <n v="173.57380000000001"/>
    <n v="4.9000000000000004"/>
  </r>
  <r>
    <x v="1"/>
    <x v="429"/>
    <s v="FDS52"/>
    <x v="2"/>
    <x v="7"/>
    <s v="OUT019"/>
    <x v="0"/>
    <x v="1"/>
    <x v="2"/>
    <n v="9.5851689999999993E-3"/>
    <m/>
    <n v="102.5016"/>
    <n v="4.9000000000000004"/>
  </r>
  <r>
    <x v="1"/>
    <x v="430"/>
    <s v="FDR21"/>
    <x v="6"/>
    <x v="2"/>
    <s v="OUT046"/>
    <x v="0"/>
    <x v="1"/>
    <x v="0"/>
    <n v="6.6935459000000003E-2"/>
    <n v="19.7"/>
    <n v="177.53700000000001"/>
    <n v="4.9000000000000004"/>
  </r>
  <r>
    <x v="0"/>
    <x v="431"/>
    <s v="FDQ36"/>
    <x v="13"/>
    <x v="2"/>
    <s v="OUT046"/>
    <x v="0"/>
    <x v="1"/>
    <x v="0"/>
    <n v="0"/>
    <n v="7.8550000000000004"/>
    <n v="38.384799999999998"/>
    <n v="4.9000000000000004"/>
  </r>
  <r>
    <x v="0"/>
    <x v="432"/>
    <s v="FDE20"/>
    <x v="0"/>
    <x v="2"/>
    <s v="OUT046"/>
    <x v="0"/>
    <x v="1"/>
    <x v="0"/>
    <n v="5.5305160000000001E-3"/>
    <n v="11.35"/>
    <n v="171.179"/>
    <n v="4.9000000000000004"/>
  </r>
  <r>
    <x v="0"/>
    <x v="433"/>
    <s v="FDO20"/>
    <x v="0"/>
    <x v="2"/>
    <s v="OUT046"/>
    <x v="0"/>
    <x v="1"/>
    <x v="0"/>
    <n v="0"/>
    <n v="12.85"/>
    <n v="252.3382"/>
    <n v="4.9000000000000004"/>
  </r>
  <r>
    <x v="1"/>
    <x v="434"/>
    <s v="FDZ20"/>
    <x v="0"/>
    <x v="4"/>
    <s v="OUT045"/>
    <x v="2"/>
    <x v="0"/>
    <x v="0"/>
    <n v="3.4376536999999999E-2"/>
    <n v="16.100000000000001"/>
    <n v="256.13560000000001"/>
    <n v="4.9000000000000004"/>
  </r>
  <r>
    <x v="1"/>
    <x v="435"/>
    <s v="FDK38"/>
    <x v="3"/>
    <x v="8"/>
    <s v="OUT035"/>
    <x v="2"/>
    <x v="1"/>
    <x v="0"/>
    <n v="5.3279839000000002E-2"/>
    <n v="6.65"/>
    <n v="147.77340000000001"/>
    <n v="4.9000000000000004"/>
  </r>
  <r>
    <x v="1"/>
    <x v="436"/>
    <s v="NCN53"/>
    <x v="1"/>
    <x v="6"/>
    <s v="OUT010"/>
    <x v="1"/>
    <x v="0"/>
    <x v="2"/>
    <n v="5.0808820999999997E-2"/>
    <n v="5.1749999999999998"/>
    <n v="33.687399999999997"/>
    <n v="4.9000000000000004"/>
  </r>
  <r>
    <x v="0"/>
    <x v="437"/>
    <s v="FDN04"/>
    <x v="2"/>
    <x v="3"/>
    <s v="OUT013"/>
    <x v="1"/>
    <x v="2"/>
    <x v="0"/>
    <n v="1.4075334E-2"/>
    <n v="11.8"/>
    <n v="176.83439999999999"/>
    <n v="4.9000000000000004"/>
  </r>
  <r>
    <x v="1"/>
    <x v="438"/>
    <s v="NCP42"/>
    <x v="5"/>
    <x v="1"/>
    <s v="OUT018"/>
    <x v="1"/>
    <x v="0"/>
    <x v="1"/>
    <n v="1.6176343999999999E-2"/>
    <n v="8.51"/>
    <n v="192.14779999999999"/>
    <n v="4.9000000000000004"/>
  </r>
  <r>
    <x v="0"/>
    <x v="439"/>
    <s v="FDY11"/>
    <x v="13"/>
    <x v="1"/>
    <s v="OUT018"/>
    <x v="1"/>
    <x v="0"/>
    <x v="1"/>
    <n v="2.9680867999999999E-2"/>
    <n v="6.71"/>
    <n v="65.014200000000002"/>
    <n v="4.9000000000000004"/>
  </r>
  <r>
    <x v="1"/>
    <x v="440"/>
    <s v="FDW28"/>
    <x v="2"/>
    <x v="7"/>
    <s v="OUT027"/>
    <x v="1"/>
    <x v="0"/>
    <x v="3"/>
    <n v="8.8394114999999995E-2"/>
    <m/>
    <n v="194.74520000000001"/>
    <n v="4.9000000000000004"/>
  </r>
  <r>
    <x v="1"/>
    <x v="441"/>
    <s v="NCL53"/>
    <x v="1"/>
    <x v="7"/>
    <s v="OUT027"/>
    <x v="1"/>
    <x v="0"/>
    <x v="3"/>
    <n v="0"/>
    <m/>
    <n v="175.40280000000001"/>
    <n v="4.9000000000000004"/>
  </r>
  <r>
    <x v="0"/>
    <x v="442"/>
    <s v="FDW57"/>
    <x v="6"/>
    <x v="0"/>
    <s v="OUT049"/>
    <x v="0"/>
    <x v="0"/>
    <x v="0"/>
    <n v="0.115857223"/>
    <n v="8.31"/>
    <n v="179.1028"/>
    <n v="4.8"/>
  </r>
  <r>
    <x v="1"/>
    <x v="443"/>
    <s v="NCN07"/>
    <x v="10"/>
    <x v="6"/>
    <s v="OUT010"/>
    <x v="1"/>
    <x v="1"/>
    <x v="2"/>
    <n v="5.6816464999999997E-2"/>
    <n v="18.5"/>
    <n v="132.1284"/>
    <n v="4.8"/>
  </r>
  <r>
    <x v="0"/>
    <x v="444"/>
    <s v="FDP28"/>
    <x v="2"/>
    <x v="6"/>
    <s v="OUT010"/>
    <x v="1"/>
    <x v="1"/>
    <x v="2"/>
    <n v="0.13497562799999999"/>
    <n v="13.65"/>
    <n v="260.09359999999998"/>
    <n v="4.8"/>
  </r>
  <r>
    <x v="0"/>
    <x v="445"/>
    <s v="FDR52"/>
    <x v="2"/>
    <x v="1"/>
    <s v="OUT018"/>
    <x v="1"/>
    <x v="0"/>
    <x v="1"/>
    <n v="7.6354361999999995E-2"/>
    <n v="12.65"/>
    <n v="192.18459999999999"/>
    <n v="4.8"/>
  </r>
  <r>
    <x v="0"/>
    <x v="446"/>
    <s v="FDY56"/>
    <x v="0"/>
    <x v="2"/>
    <s v="OUT046"/>
    <x v="0"/>
    <x v="1"/>
    <x v="0"/>
    <n v="6.2411403999999997E-2"/>
    <n v="16.350000000000001"/>
    <n v="225.90620000000001"/>
    <n v="4.8"/>
  </r>
  <r>
    <x v="0"/>
    <x v="447"/>
    <s v="FDR36"/>
    <x v="13"/>
    <x v="3"/>
    <s v="OUT013"/>
    <x v="1"/>
    <x v="2"/>
    <x v="0"/>
    <n v="0.121485195"/>
    <n v="6.7149999999999999"/>
    <n v="40.245399999999997"/>
    <n v="4.8"/>
  </r>
  <r>
    <x v="0"/>
    <x v="448"/>
    <s v="FDY22"/>
    <x v="6"/>
    <x v="5"/>
    <s v="OUT017"/>
    <x v="2"/>
    <x v="0"/>
    <x v="0"/>
    <n v="0.16062411600000001"/>
    <n v="16.5"/>
    <n v="143.81280000000001"/>
    <n v="4.8"/>
  </r>
  <r>
    <x v="1"/>
    <x v="449"/>
    <s v="FDD36"/>
    <x v="13"/>
    <x v="7"/>
    <s v="OUT027"/>
    <x v="1"/>
    <x v="0"/>
    <x v="3"/>
    <n v="2.1170542000000001E-2"/>
    <m/>
    <n v="117.61239999999999"/>
    <n v="4.8"/>
  </r>
  <r>
    <x v="1"/>
    <x v="450"/>
    <s v="FDP19"/>
    <x v="0"/>
    <x v="0"/>
    <s v="OUT049"/>
    <x v="0"/>
    <x v="0"/>
    <x v="0"/>
    <n v="0"/>
    <n v="11.5"/>
    <n v="128.46520000000001"/>
    <n v="4.8"/>
  </r>
  <r>
    <x v="1"/>
    <x v="451"/>
    <s v="FDF20"/>
    <x v="0"/>
    <x v="0"/>
    <s v="OUT049"/>
    <x v="0"/>
    <x v="0"/>
    <x v="0"/>
    <n v="3.3271818000000002E-2"/>
    <n v="12.85"/>
    <n v="196.57679999999999"/>
    <n v="4.8"/>
  </r>
  <r>
    <x v="1"/>
    <x v="452"/>
    <s v="NCB31"/>
    <x v="5"/>
    <x v="0"/>
    <s v="OUT049"/>
    <x v="0"/>
    <x v="0"/>
    <x v="0"/>
    <n v="0.11885886599999999"/>
    <n v="6.2350000000000003"/>
    <n v="263.291"/>
    <n v="4.8"/>
  </r>
  <r>
    <x v="1"/>
    <x v="453"/>
    <s v="DRE12"/>
    <x v="4"/>
    <x v="0"/>
    <s v="OUT049"/>
    <x v="0"/>
    <x v="0"/>
    <x v="0"/>
    <n v="7.0890601999999997E-2"/>
    <n v="4.59"/>
    <n v="111.68600000000001"/>
    <n v="4.8"/>
  </r>
  <r>
    <x v="1"/>
    <x v="454"/>
    <s v="DRK01"/>
    <x v="4"/>
    <x v="0"/>
    <s v="OUT049"/>
    <x v="0"/>
    <x v="0"/>
    <x v="0"/>
    <n v="6.1159246E-2"/>
    <n v="7.63"/>
    <n v="92.543599999999998"/>
    <n v="4.8"/>
  </r>
  <r>
    <x v="0"/>
    <x v="455"/>
    <s v="FDE20"/>
    <x v="0"/>
    <x v="0"/>
    <s v="OUT049"/>
    <x v="0"/>
    <x v="0"/>
    <x v="0"/>
    <n v="5.5391140000000004E-3"/>
    <n v="11.35"/>
    <n v="167.87899999999999"/>
    <n v="4.8"/>
  </r>
  <r>
    <x v="0"/>
    <x v="456"/>
    <s v="FDJ34"/>
    <x v="6"/>
    <x v="0"/>
    <s v="OUT049"/>
    <x v="0"/>
    <x v="0"/>
    <x v="0"/>
    <n v="9.3801336999999999E-2"/>
    <n v="11.8"/>
    <n v="126.07040000000001"/>
    <n v="4.8"/>
  </r>
  <r>
    <x v="1"/>
    <x v="457"/>
    <s v="FDH41"/>
    <x v="2"/>
    <x v="7"/>
    <s v="OUT019"/>
    <x v="0"/>
    <x v="1"/>
    <x v="2"/>
    <n v="0.14359158599999999"/>
    <m/>
    <n v="213.55340000000001"/>
    <n v="4.8"/>
  </r>
  <r>
    <x v="1"/>
    <x v="458"/>
    <s v="FDQ12"/>
    <x v="13"/>
    <x v="7"/>
    <s v="OUT019"/>
    <x v="0"/>
    <x v="1"/>
    <x v="2"/>
    <n v="6.1999647999999997E-2"/>
    <m/>
    <n v="230.001"/>
    <n v="4.8"/>
  </r>
  <r>
    <x v="1"/>
    <x v="459"/>
    <s v="FDZ27"/>
    <x v="11"/>
    <x v="7"/>
    <s v="OUT019"/>
    <x v="0"/>
    <x v="1"/>
    <x v="2"/>
    <n v="0"/>
    <m/>
    <n v="51.234999999999999"/>
    <n v="4.8"/>
  </r>
  <r>
    <x v="1"/>
    <x v="460"/>
    <s v="FDI22"/>
    <x v="6"/>
    <x v="7"/>
    <s v="OUT019"/>
    <x v="0"/>
    <x v="1"/>
    <x v="2"/>
    <n v="0.16845554900000001"/>
    <m/>
    <n v="211.06120000000001"/>
    <n v="4.8"/>
  </r>
  <r>
    <x v="0"/>
    <x v="461"/>
    <s v="FDW02"/>
    <x v="11"/>
    <x v="7"/>
    <s v="OUT019"/>
    <x v="0"/>
    <x v="1"/>
    <x v="2"/>
    <n v="6.6006824000000006E-2"/>
    <m/>
    <n v="126.2704"/>
    <n v="4.8"/>
  </r>
  <r>
    <x v="0"/>
    <x v="462"/>
    <s v="FDR15"/>
    <x v="7"/>
    <x v="7"/>
    <s v="OUT019"/>
    <x v="0"/>
    <x v="1"/>
    <x v="2"/>
    <n v="5.8545606E-2"/>
    <m/>
    <n v="155.8314"/>
    <n v="4.8"/>
  </r>
  <r>
    <x v="0"/>
    <x v="463"/>
    <s v="FDN34"/>
    <x v="6"/>
    <x v="7"/>
    <s v="OUT019"/>
    <x v="0"/>
    <x v="1"/>
    <x v="2"/>
    <n v="8.0127282999999994E-2"/>
    <m/>
    <n v="168.7132"/>
    <n v="4.8"/>
  </r>
  <r>
    <x v="1"/>
    <x v="464"/>
    <s v="NCV41"/>
    <x v="1"/>
    <x v="2"/>
    <s v="OUT046"/>
    <x v="0"/>
    <x v="1"/>
    <x v="0"/>
    <n v="1.7038777000000001E-2"/>
    <n v="14.35"/>
    <n v="112.5228"/>
    <n v="4.8"/>
  </r>
  <r>
    <x v="1"/>
    <x v="465"/>
    <s v="NCM19"/>
    <x v="10"/>
    <x v="2"/>
    <s v="OUT046"/>
    <x v="0"/>
    <x v="1"/>
    <x v="0"/>
    <n v="4.7237245999999997E-2"/>
    <n v="12.65"/>
    <n v="112.5202"/>
    <n v="4.8"/>
  </r>
  <r>
    <x v="0"/>
    <x v="466"/>
    <s v="FDP31"/>
    <x v="0"/>
    <x v="2"/>
    <s v="OUT046"/>
    <x v="0"/>
    <x v="1"/>
    <x v="0"/>
    <n v="0.161504957"/>
    <n v="21.1"/>
    <n v="65.016800000000003"/>
    <n v="4.8"/>
  </r>
  <r>
    <x v="0"/>
    <x v="467"/>
    <s v="FDQ45"/>
    <x v="6"/>
    <x v="2"/>
    <s v="OUT046"/>
    <x v="0"/>
    <x v="1"/>
    <x v="0"/>
    <n v="1.0917052E-2"/>
    <n v="9.5"/>
    <n v="185.36080000000001"/>
    <n v="4.8"/>
  </r>
  <r>
    <x v="0"/>
    <x v="468"/>
    <s v="FDO21"/>
    <x v="6"/>
    <x v="2"/>
    <s v="OUT046"/>
    <x v="0"/>
    <x v="1"/>
    <x v="0"/>
    <n v="9.7630210000000002E-3"/>
    <n v="11.6"/>
    <n v="226.24039999999999"/>
    <n v="4.8"/>
  </r>
  <r>
    <x v="1"/>
    <x v="469"/>
    <s v="FDQ24"/>
    <x v="13"/>
    <x v="4"/>
    <s v="OUT045"/>
    <x v="2"/>
    <x v="0"/>
    <x v="0"/>
    <n v="7.3816096999999997E-2"/>
    <n v="15.7"/>
    <n v="253.47239999999999"/>
    <n v="4.8"/>
  </r>
  <r>
    <x v="1"/>
    <x v="470"/>
    <s v="FDD14"/>
    <x v="3"/>
    <x v="4"/>
    <s v="OUT045"/>
    <x v="2"/>
    <x v="0"/>
    <x v="0"/>
    <n v="0.170152831"/>
    <n v="20.7"/>
    <n v="182.6266"/>
    <n v="4.8"/>
  </r>
  <r>
    <x v="1"/>
    <x v="471"/>
    <s v="NCC54"/>
    <x v="1"/>
    <x v="4"/>
    <s v="OUT045"/>
    <x v="2"/>
    <x v="1"/>
    <x v="0"/>
    <n v="9.7909083999999993E-2"/>
    <n v="17.75"/>
    <n v="242.11959999999999"/>
    <n v="4.8"/>
  </r>
  <r>
    <x v="1"/>
    <x v="472"/>
    <s v="FDZ40"/>
    <x v="2"/>
    <x v="5"/>
    <s v="OUT017"/>
    <x v="2"/>
    <x v="1"/>
    <x v="0"/>
    <n v="4.0410039000000002E-2"/>
    <n v="8.9350000000000005"/>
    <n v="52.9298"/>
    <n v="4.8"/>
  </r>
  <r>
    <x v="1"/>
    <x v="473"/>
    <s v="NCM07"/>
    <x v="10"/>
    <x v="5"/>
    <s v="OUT017"/>
    <x v="2"/>
    <x v="2"/>
    <x v="0"/>
    <n v="4.0187876999999997E-2"/>
    <n v="9.3949999999999996"/>
    <n v="85.690799999999996"/>
    <n v="4.8"/>
  </r>
  <r>
    <x v="1"/>
    <x v="474"/>
    <s v="NCP50"/>
    <x v="10"/>
    <x v="5"/>
    <s v="OUT017"/>
    <x v="2"/>
    <x v="2"/>
    <x v="0"/>
    <n v="2.0676140999999999E-2"/>
    <n v="17.350000000000001"/>
    <n v="80.661799999999999"/>
    <n v="4.8"/>
  </r>
  <r>
    <x v="1"/>
    <x v="475"/>
    <s v="NCJ31"/>
    <x v="10"/>
    <x v="5"/>
    <s v="OUT017"/>
    <x v="2"/>
    <x v="2"/>
    <x v="0"/>
    <n v="0.18368693699999999"/>
    <n v="19.2"/>
    <n v="241.81960000000001"/>
    <n v="4.8"/>
  </r>
  <r>
    <x v="1"/>
    <x v="476"/>
    <s v="FDF46"/>
    <x v="6"/>
    <x v="5"/>
    <s v="OUT017"/>
    <x v="2"/>
    <x v="2"/>
    <x v="0"/>
    <n v="9.4201618000000001E-2"/>
    <n v="7.07"/>
    <n v="115.88339999999999"/>
    <n v="4.8"/>
  </r>
  <r>
    <x v="0"/>
    <x v="477"/>
    <s v="FDJ36"/>
    <x v="13"/>
    <x v="4"/>
    <s v="OUT045"/>
    <x v="2"/>
    <x v="2"/>
    <x v="0"/>
    <n v="0.12852018600000001"/>
    <n v="14.5"/>
    <n v="101.4332"/>
    <n v="4.8"/>
  </r>
  <r>
    <x v="0"/>
    <x v="478"/>
    <s v="FDZ13"/>
    <x v="3"/>
    <x v="4"/>
    <s v="OUT045"/>
    <x v="2"/>
    <x v="2"/>
    <x v="0"/>
    <n v="0.15380627099999999"/>
    <n v="7.84"/>
    <n v="51.335000000000001"/>
    <n v="4.8"/>
  </r>
  <r>
    <x v="0"/>
    <x v="479"/>
    <s v="FDZ32"/>
    <x v="0"/>
    <x v="4"/>
    <s v="OUT045"/>
    <x v="2"/>
    <x v="2"/>
    <x v="0"/>
    <n v="3.8210083999999998E-2"/>
    <n v="7.7850000000000001"/>
    <n v="103.8964"/>
    <n v="4.8"/>
  </r>
  <r>
    <x v="0"/>
    <x v="480"/>
    <s v="FDY40"/>
    <x v="2"/>
    <x v="5"/>
    <s v="OUT017"/>
    <x v="2"/>
    <x v="2"/>
    <x v="0"/>
    <n v="8.6320509000000004E-2"/>
    <n v="15.5"/>
    <n v="48.169199999999996"/>
    <n v="4.8"/>
  </r>
  <r>
    <x v="1"/>
    <x v="481"/>
    <s v="NCM06"/>
    <x v="5"/>
    <x v="8"/>
    <s v="OUT035"/>
    <x v="2"/>
    <x v="1"/>
    <x v="0"/>
    <n v="7.5713578000000004E-2"/>
    <n v="7.4749999999999996"/>
    <n v="156.46559999999999"/>
    <n v="4.8"/>
  </r>
  <r>
    <x v="1"/>
    <x v="482"/>
    <s v="FDK24"/>
    <x v="13"/>
    <x v="8"/>
    <s v="OUT035"/>
    <x v="2"/>
    <x v="1"/>
    <x v="0"/>
    <n v="0.101275792"/>
    <n v="9.1950000000000003"/>
    <n v="46.474400000000003"/>
    <n v="4.8"/>
  </r>
  <r>
    <x v="1"/>
    <x v="483"/>
    <s v="NCL05"/>
    <x v="1"/>
    <x v="8"/>
    <s v="OUT035"/>
    <x v="2"/>
    <x v="1"/>
    <x v="0"/>
    <n v="4.7888606E-2"/>
    <n v="19.600000000000001"/>
    <n v="42.277000000000001"/>
    <n v="4.8"/>
  </r>
  <r>
    <x v="1"/>
    <x v="484"/>
    <s v="NCA29"/>
    <x v="5"/>
    <x v="8"/>
    <s v="OUT035"/>
    <x v="2"/>
    <x v="1"/>
    <x v="0"/>
    <n v="2.7271251999999999E-2"/>
    <n v="10.5"/>
    <n v="171.61060000000001"/>
    <n v="4.8"/>
  </r>
  <r>
    <x v="1"/>
    <x v="485"/>
    <s v="NCP30"/>
    <x v="5"/>
    <x v="8"/>
    <s v="OUT035"/>
    <x v="2"/>
    <x v="1"/>
    <x v="0"/>
    <n v="3.2762495000000003E-2"/>
    <n v="20.5"/>
    <n v="40.0822"/>
    <n v="4.8"/>
  </r>
  <r>
    <x v="1"/>
    <x v="486"/>
    <s v="FDX58"/>
    <x v="6"/>
    <x v="6"/>
    <s v="OUT010"/>
    <x v="1"/>
    <x v="0"/>
    <x v="2"/>
    <n v="7.3251427999999993E-2"/>
    <n v="13.15"/>
    <n v="181.69499999999999"/>
    <n v="4.8"/>
  </r>
  <r>
    <x v="1"/>
    <x v="487"/>
    <s v="FDW24"/>
    <x v="13"/>
    <x v="6"/>
    <s v="OUT010"/>
    <x v="1"/>
    <x v="0"/>
    <x v="2"/>
    <n v="6.2762373999999996E-2"/>
    <n v="6.8"/>
    <n v="50.403399999999998"/>
    <n v="4.8"/>
  </r>
  <r>
    <x v="1"/>
    <x v="488"/>
    <s v="FDH48"/>
    <x v="13"/>
    <x v="6"/>
    <s v="OUT010"/>
    <x v="1"/>
    <x v="0"/>
    <x v="2"/>
    <n v="0.101231721"/>
    <n v="13.5"/>
    <n v="86.254000000000005"/>
    <n v="4.8"/>
  </r>
  <r>
    <x v="1"/>
    <x v="489"/>
    <s v="FDF20"/>
    <x v="0"/>
    <x v="6"/>
    <s v="OUT010"/>
    <x v="1"/>
    <x v="0"/>
    <x v="2"/>
    <n v="5.5603752999999999E-2"/>
    <n v="12.85"/>
    <n v="195.67679999999999"/>
    <n v="4.8"/>
  </r>
  <r>
    <x v="1"/>
    <x v="490"/>
    <s v="FDE22"/>
    <x v="6"/>
    <x v="6"/>
    <s v="OUT010"/>
    <x v="1"/>
    <x v="2"/>
    <x v="2"/>
    <n v="4.9498820999999998E-2"/>
    <n v="9.6950000000000003"/>
    <n v="158.792"/>
    <n v="4.8"/>
  </r>
  <r>
    <x v="1"/>
    <x v="491"/>
    <s v="FDK55"/>
    <x v="7"/>
    <x v="3"/>
    <s v="OUT013"/>
    <x v="1"/>
    <x v="2"/>
    <x v="0"/>
    <n v="2.5740259000000001E-2"/>
    <n v="18.5"/>
    <n v="89.417199999999994"/>
    <n v="4.8"/>
  </r>
  <r>
    <x v="0"/>
    <x v="492"/>
    <s v="FDR11"/>
    <x v="8"/>
    <x v="3"/>
    <s v="OUT013"/>
    <x v="1"/>
    <x v="2"/>
    <x v="0"/>
    <n v="0.142419608"/>
    <n v="10.5"/>
    <n v="161.15780000000001"/>
    <n v="4.8"/>
  </r>
  <r>
    <x v="0"/>
    <x v="493"/>
    <s v="DRC01"/>
    <x v="4"/>
    <x v="3"/>
    <s v="OUT013"/>
    <x v="1"/>
    <x v="2"/>
    <x v="0"/>
    <n v="1.9184026E-2"/>
    <n v="5.92"/>
    <n v="50.369199999999999"/>
    <n v="4.8"/>
  </r>
  <r>
    <x v="0"/>
    <x v="494"/>
    <s v="FDE11"/>
    <x v="15"/>
    <x v="3"/>
    <s v="OUT013"/>
    <x v="1"/>
    <x v="2"/>
    <x v="0"/>
    <n v="0.13498355000000001"/>
    <n v="17.7"/>
    <n v="184.4924"/>
    <n v="4.8"/>
  </r>
  <r>
    <x v="1"/>
    <x v="495"/>
    <s v="FDW50"/>
    <x v="11"/>
    <x v="1"/>
    <s v="OUT018"/>
    <x v="1"/>
    <x v="0"/>
    <x v="1"/>
    <n v="7.5885920999999995E-2"/>
    <n v="13.1"/>
    <n v="165.11580000000001"/>
    <n v="4.8"/>
  </r>
  <r>
    <x v="1"/>
    <x v="496"/>
    <s v="DRJ39"/>
    <x v="11"/>
    <x v="1"/>
    <s v="OUT018"/>
    <x v="1"/>
    <x v="0"/>
    <x v="1"/>
    <n v="3.6474040999999999E-2"/>
    <n v="20.25"/>
    <n v="218.34819999999999"/>
    <n v="4.8"/>
  </r>
  <r>
    <x v="1"/>
    <x v="497"/>
    <s v="FDJ46"/>
    <x v="6"/>
    <x v="1"/>
    <s v="OUT018"/>
    <x v="1"/>
    <x v="0"/>
    <x v="1"/>
    <n v="4.5006030000000002E-2"/>
    <n v="11.1"/>
    <n v="174.00540000000001"/>
    <n v="4.8"/>
  </r>
  <r>
    <x v="1"/>
    <x v="498"/>
    <s v="DRD24"/>
    <x v="4"/>
    <x v="1"/>
    <s v="OUT018"/>
    <x v="1"/>
    <x v="0"/>
    <x v="1"/>
    <n v="3.0920531000000001E-2"/>
    <n v="13.85"/>
    <n v="141.0154"/>
    <n v="4.8"/>
  </r>
  <r>
    <x v="0"/>
    <x v="499"/>
    <s v="FDR20"/>
    <x v="0"/>
    <x v="1"/>
    <s v="OUT018"/>
    <x v="1"/>
    <x v="0"/>
    <x v="1"/>
    <n v="2.8238316999999999E-2"/>
    <n v="20"/>
    <n v="46.374400000000001"/>
    <n v="4.8"/>
  </r>
  <r>
    <x v="0"/>
    <x v="500"/>
    <s v="FDS33"/>
    <x v="6"/>
    <x v="1"/>
    <s v="OUT018"/>
    <x v="1"/>
    <x v="0"/>
    <x v="1"/>
    <n v="0"/>
    <n v="6.67"/>
    <n v="90.551400000000001"/>
    <n v="4.8"/>
  </r>
  <r>
    <x v="0"/>
    <x v="501"/>
    <s v="FDK32"/>
    <x v="0"/>
    <x v="7"/>
    <s v="OUT027"/>
    <x v="1"/>
    <x v="0"/>
    <x v="3"/>
    <n v="4.8738406999999997E-2"/>
    <m/>
    <n v="152.8682"/>
    <n v="4.8"/>
  </r>
  <r>
    <x v="0"/>
    <x v="502"/>
    <s v="FDO03"/>
    <x v="7"/>
    <x v="7"/>
    <s v="OUT027"/>
    <x v="1"/>
    <x v="0"/>
    <x v="3"/>
    <n v="3.670437E-2"/>
    <m/>
    <n v="228.1352"/>
    <n v="4.8"/>
  </r>
  <r>
    <x v="0"/>
    <x v="503"/>
    <s v="FDC59"/>
    <x v="15"/>
    <x v="7"/>
    <s v="OUT027"/>
    <x v="1"/>
    <x v="0"/>
    <x v="3"/>
    <n v="5.436436E-2"/>
    <m/>
    <n v="63.816800000000001"/>
    <n v="4.8"/>
  </r>
  <r>
    <x v="1"/>
    <x v="504"/>
    <s v="FDS12"/>
    <x v="13"/>
    <x v="5"/>
    <s v="OUT017"/>
    <x v="2"/>
    <x v="1"/>
    <x v="0"/>
    <n v="0.175103435"/>
    <n v="9.1"/>
    <n v="127.53619999999999"/>
    <n v="4.7"/>
  </r>
  <r>
    <x v="1"/>
    <x v="505"/>
    <s v="FDR21"/>
    <x v="6"/>
    <x v="8"/>
    <s v="OUT035"/>
    <x v="2"/>
    <x v="1"/>
    <x v="0"/>
    <n v="6.6922802000000003E-2"/>
    <n v="19.7"/>
    <n v="174.83699999999999"/>
    <n v="4.7"/>
  </r>
  <r>
    <x v="1"/>
    <x v="506"/>
    <s v="FDT44"/>
    <x v="0"/>
    <x v="4"/>
    <s v="OUT045"/>
    <x v="2"/>
    <x v="1"/>
    <x v="0"/>
    <n v="0.10319540100000001"/>
    <n v="16.600000000000001"/>
    <n v="117.8466"/>
    <n v="4.7"/>
  </r>
  <r>
    <x v="0"/>
    <x v="507"/>
    <s v="FDZ47"/>
    <x v="13"/>
    <x v="7"/>
    <s v="OUT027"/>
    <x v="1"/>
    <x v="0"/>
    <x v="3"/>
    <n v="7.8912472999999997E-2"/>
    <m/>
    <n v="99.904200000000003"/>
    <n v="4.7"/>
  </r>
  <r>
    <x v="1"/>
    <x v="508"/>
    <s v="FDD08"/>
    <x v="0"/>
    <x v="3"/>
    <s v="OUT013"/>
    <x v="1"/>
    <x v="2"/>
    <x v="0"/>
    <n v="3.5324939999999999E-2"/>
    <n v="8.3000000000000007"/>
    <n v="38.950600000000001"/>
    <n v="4.7"/>
  </r>
  <r>
    <x v="1"/>
    <x v="509"/>
    <s v="FDK02"/>
    <x v="3"/>
    <x v="5"/>
    <s v="OUT017"/>
    <x v="2"/>
    <x v="0"/>
    <x v="0"/>
    <n v="0.112859454"/>
    <n v="12.5"/>
    <n v="118.34399999999999"/>
    <n v="4.7"/>
  </r>
  <r>
    <x v="1"/>
    <x v="510"/>
    <s v="FDR39"/>
    <x v="7"/>
    <x v="0"/>
    <s v="OUT049"/>
    <x v="0"/>
    <x v="0"/>
    <x v="0"/>
    <n v="8.3929568999999996E-2"/>
    <n v="20.350000000000001"/>
    <n v="182.42920000000001"/>
    <n v="4.7"/>
  </r>
  <r>
    <x v="1"/>
    <x v="511"/>
    <s v="DRI03"/>
    <x v="11"/>
    <x v="0"/>
    <s v="OUT049"/>
    <x v="0"/>
    <x v="0"/>
    <x v="0"/>
    <n v="0"/>
    <n v="6.03"/>
    <n v="175.1028"/>
    <n v="4.7"/>
  </r>
  <r>
    <x v="1"/>
    <x v="512"/>
    <s v="FDJ52"/>
    <x v="2"/>
    <x v="0"/>
    <s v="OUT049"/>
    <x v="0"/>
    <x v="0"/>
    <x v="0"/>
    <n v="1.7814518000000001E-2"/>
    <n v="7.1449999999999996"/>
    <n v="159.8578"/>
    <n v="4.7"/>
  </r>
  <r>
    <x v="1"/>
    <x v="513"/>
    <s v="NCD42"/>
    <x v="1"/>
    <x v="0"/>
    <s v="OUT049"/>
    <x v="0"/>
    <x v="0"/>
    <x v="0"/>
    <n v="1.2657494E-2"/>
    <n v="16.5"/>
    <n v="36.3506"/>
    <n v="4.7"/>
  </r>
  <r>
    <x v="0"/>
    <x v="514"/>
    <s v="FDY35"/>
    <x v="8"/>
    <x v="0"/>
    <s v="OUT049"/>
    <x v="0"/>
    <x v="0"/>
    <x v="0"/>
    <n v="1.60526E-2"/>
    <n v="17.600000000000001"/>
    <n v="43.940199999999997"/>
    <n v="4.7"/>
  </r>
  <r>
    <x v="0"/>
    <x v="515"/>
    <s v="FDL13"/>
    <x v="12"/>
    <x v="0"/>
    <s v="OUT049"/>
    <x v="0"/>
    <x v="0"/>
    <x v="0"/>
    <n v="5.6406128999999999E-2"/>
    <n v="13.85"/>
    <n v="231.43"/>
    <n v="4.7"/>
  </r>
  <r>
    <x v="0"/>
    <x v="516"/>
    <s v="FDD38"/>
    <x v="3"/>
    <x v="0"/>
    <s v="OUT049"/>
    <x v="0"/>
    <x v="0"/>
    <x v="0"/>
    <n v="8.2044649999999993E-3"/>
    <n v="16.75"/>
    <n v="99.867400000000004"/>
    <n v="4.7"/>
  </r>
  <r>
    <x v="0"/>
    <x v="517"/>
    <s v="FDT26"/>
    <x v="11"/>
    <x v="0"/>
    <s v="OUT049"/>
    <x v="0"/>
    <x v="0"/>
    <x v="0"/>
    <n v="6.8059155999999996E-2"/>
    <n v="18.850000000000001"/>
    <n v="120.34399999999999"/>
    <n v="4.7"/>
  </r>
  <r>
    <x v="0"/>
    <x v="518"/>
    <s v="FDE28"/>
    <x v="2"/>
    <x v="0"/>
    <s v="OUT049"/>
    <x v="0"/>
    <x v="0"/>
    <x v="0"/>
    <n v="0"/>
    <n v="9.5"/>
    <n v="228.46680000000001"/>
    <n v="4.7"/>
  </r>
  <r>
    <x v="0"/>
    <x v="519"/>
    <s v="FDO46"/>
    <x v="6"/>
    <x v="0"/>
    <s v="OUT049"/>
    <x v="0"/>
    <x v="0"/>
    <x v="0"/>
    <n v="1.4234594999999999E-2"/>
    <n v="9.6"/>
    <n v="190.28720000000001"/>
    <n v="4.7"/>
  </r>
  <r>
    <x v="0"/>
    <x v="520"/>
    <s v="FDP45"/>
    <x v="6"/>
    <x v="0"/>
    <s v="OUT049"/>
    <x v="0"/>
    <x v="0"/>
    <x v="0"/>
    <n v="3.0672457E-2"/>
    <n v="15.7"/>
    <n v="253.17240000000001"/>
    <n v="4.7"/>
  </r>
  <r>
    <x v="1"/>
    <x v="521"/>
    <s v="DRH51"/>
    <x v="11"/>
    <x v="7"/>
    <s v="OUT019"/>
    <x v="0"/>
    <x v="1"/>
    <x v="2"/>
    <n v="0.17021367600000001"/>
    <m/>
    <n v="89.585599999999999"/>
    <n v="4.7"/>
  </r>
  <r>
    <x v="1"/>
    <x v="522"/>
    <s v="FDQ10"/>
    <x v="6"/>
    <x v="7"/>
    <s v="OUT019"/>
    <x v="0"/>
    <x v="1"/>
    <x v="2"/>
    <n v="5.8092550999999999E-2"/>
    <m/>
    <n v="172.04220000000001"/>
    <n v="4.7"/>
  </r>
  <r>
    <x v="0"/>
    <x v="523"/>
    <s v="FDH52"/>
    <x v="2"/>
    <x v="7"/>
    <s v="OUT019"/>
    <x v="0"/>
    <x v="1"/>
    <x v="2"/>
    <n v="7.6868664000000003E-2"/>
    <m/>
    <n v="62.119399999999999"/>
    <n v="4.7"/>
  </r>
  <r>
    <x v="0"/>
    <x v="524"/>
    <s v="FDC10"/>
    <x v="6"/>
    <x v="7"/>
    <s v="OUT019"/>
    <x v="0"/>
    <x v="1"/>
    <x v="2"/>
    <n v="0.127599399"/>
    <m/>
    <n v="118.9098"/>
    <n v="4.7"/>
  </r>
  <r>
    <x v="1"/>
    <x v="525"/>
    <s v="FDY27"/>
    <x v="11"/>
    <x v="2"/>
    <s v="OUT046"/>
    <x v="0"/>
    <x v="1"/>
    <x v="0"/>
    <n v="3.1898175000000001E-2"/>
    <n v="6.38"/>
    <n v="177.43440000000001"/>
    <n v="4.7"/>
  </r>
  <r>
    <x v="1"/>
    <x v="526"/>
    <s v="FDY52"/>
    <x v="2"/>
    <x v="2"/>
    <s v="OUT046"/>
    <x v="0"/>
    <x v="1"/>
    <x v="0"/>
    <n v="7.3482859999999999E-3"/>
    <n v="6.3650000000000002"/>
    <n v="62.8536"/>
    <n v="4.7"/>
  </r>
  <r>
    <x v="1"/>
    <x v="527"/>
    <s v="DRN35"/>
    <x v="9"/>
    <x v="2"/>
    <s v="OUT046"/>
    <x v="0"/>
    <x v="1"/>
    <x v="0"/>
    <n v="7.0247588999999999E-2"/>
    <n v="8.01"/>
    <n v="37.553199999999997"/>
    <n v="4.7"/>
  </r>
  <r>
    <x v="1"/>
    <x v="528"/>
    <s v="DRI47"/>
    <x v="9"/>
    <x v="2"/>
    <s v="OUT046"/>
    <x v="0"/>
    <x v="1"/>
    <x v="0"/>
    <n v="2.0920179000000001E-2"/>
    <n v="14.7"/>
    <n v="143.81280000000001"/>
    <n v="4.7"/>
  </r>
  <r>
    <x v="1"/>
    <x v="529"/>
    <s v="NCT05"/>
    <x v="1"/>
    <x v="2"/>
    <s v="OUT046"/>
    <x v="0"/>
    <x v="1"/>
    <x v="0"/>
    <n v="2.0951847999999999E-2"/>
    <n v="10.895"/>
    <n v="255.3672"/>
    <n v="4.7"/>
  </r>
  <r>
    <x v="1"/>
    <x v="530"/>
    <s v="NCW17"/>
    <x v="1"/>
    <x v="2"/>
    <s v="OUT046"/>
    <x v="0"/>
    <x v="1"/>
    <x v="0"/>
    <n v="1.9386233999999999E-2"/>
    <n v="18"/>
    <n v="126.8994"/>
    <n v="4.7"/>
  </r>
  <r>
    <x v="1"/>
    <x v="531"/>
    <s v="FDA39"/>
    <x v="7"/>
    <x v="2"/>
    <s v="OUT046"/>
    <x v="0"/>
    <x v="1"/>
    <x v="0"/>
    <n v="1.2717946000000001E-2"/>
    <n v="6.32"/>
    <n v="40.282200000000003"/>
    <n v="4.7"/>
  </r>
  <r>
    <x v="0"/>
    <x v="532"/>
    <s v="FDS25"/>
    <x v="3"/>
    <x v="2"/>
    <s v="OUT046"/>
    <x v="0"/>
    <x v="1"/>
    <x v="0"/>
    <n v="0.14000855400000001"/>
    <n v="6.8849999999999998"/>
    <n v="108.72280000000001"/>
    <n v="4.7"/>
  </r>
  <r>
    <x v="0"/>
    <x v="533"/>
    <s v="FDC16"/>
    <x v="11"/>
    <x v="2"/>
    <s v="OUT046"/>
    <x v="0"/>
    <x v="1"/>
    <x v="0"/>
    <n v="0"/>
    <n v="11.5"/>
    <n v="88.254000000000005"/>
    <n v="4.7"/>
  </r>
  <r>
    <x v="0"/>
    <x v="534"/>
    <s v="FDN28"/>
    <x v="2"/>
    <x v="2"/>
    <s v="OUT046"/>
    <x v="0"/>
    <x v="1"/>
    <x v="0"/>
    <n v="3.0247903E-2"/>
    <n v="5.88"/>
    <n v="101.399"/>
    <n v="4.7"/>
  </r>
  <r>
    <x v="0"/>
    <x v="535"/>
    <s v="FDW03"/>
    <x v="7"/>
    <x v="2"/>
    <s v="OUT046"/>
    <x v="0"/>
    <x v="1"/>
    <x v="0"/>
    <n v="2.4541277E-2"/>
    <n v="5.63"/>
    <n v="105.1306"/>
    <n v="4.7"/>
  </r>
  <r>
    <x v="0"/>
    <x v="536"/>
    <s v="FDJ21"/>
    <x v="6"/>
    <x v="2"/>
    <s v="OUT046"/>
    <x v="0"/>
    <x v="1"/>
    <x v="0"/>
    <n v="3.8528227999999998E-2"/>
    <n v="16.7"/>
    <n v="143.9102"/>
    <n v="4.7"/>
  </r>
  <r>
    <x v="1"/>
    <x v="537"/>
    <s v="FDD48"/>
    <x v="13"/>
    <x v="4"/>
    <s v="OUT045"/>
    <x v="2"/>
    <x v="0"/>
    <x v="0"/>
    <n v="3.0219851999999998E-2"/>
    <n v="10.395"/>
    <n v="114.7176"/>
    <n v="4.7"/>
  </r>
  <r>
    <x v="1"/>
    <x v="538"/>
    <s v="FDW13"/>
    <x v="3"/>
    <x v="4"/>
    <s v="OUT045"/>
    <x v="2"/>
    <x v="0"/>
    <x v="0"/>
    <n v="9.8083231000000007E-2"/>
    <n v="8.5"/>
    <n v="50.3324"/>
    <n v="4.7"/>
  </r>
  <r>
    <x v="1"/>
    <x v="539"/>
    <s v="DRD15"/>
    <x v="11"/>
    <x v="4"/>
    <s v="OUT045"/>
    <x v="2"/>
    <x v="0"/>
    <x v="0"/>
    <n v="5.6911107000000002E-2"/>
    <n v="10.6"/>
    <n v="233.96420000000001"/>
    <n v="4.7"/>
  </r>
  <r>
    <x v="1"/>
    <x v="540"/>
    <s v="FDH32"/>
    <x v="0"/>
    <x v="4"/>
    <s v="OUT045"/>
    <x v="2"/>
    <x v="0"/>
    <x v="0"/>
    <n v="7.6214289000000005E-2"/>
    <n v="12.8"/>
    <n v="96.540999999999997"/>
    <n v="4.7"/>
  </r>
  <r>
    <x v="1"/>
    <x v="541"/>
    <s v="NCT05"/>
    <x v="1"/>
    <x v="4"/>
    <s v="OUT045"/>
    <x v="2"/>
    <x v="1"/>
    <x v="0"/>
    <n v="2.0994339000000001E-2"/>
    <n v="10.895"/>
    <n v="255.66720000000001"/>
    <n v="4.7"/>
  </r>
  <r>
    <x v="1"/>
    <x v="542"/>
    <s v="NCV30"/>
    <x v="5"/>
    <x v="4"/>
    <s v="OUT045"/>
    <x v="2"/>
    <x v="1"/>
    <x v="0"/>
    <n v="6.6065798999999995E-2"/>
    <n v="20.2"/>
    <n v="61.350999999999999"/>
    <n v="4.7"/>
  </r>
  <r>
    <x v="1"/>
    <x v="543"/>
    <s v="FDW10"/>
    <x v="6"/>
    <x v="5"/>
    <s v="OUT017"/>
    <x v="2"/>
    <x v="2"/>
    <x v="0"/>
    <n v="7.1076054999999999E-2"/>
    <n v="21.2"/>
    <n v="174.83699999999999"/>
    <n v="4.7"/>
  </r>
  <r>
    <x v="0"/>
    <x v="544"/>
    <s v="FDR36"/>
    <x v="13"/>
    <x v="4"/>
    <s v="OUT045"/>
    <x v="2"/>
    <x v="2"/>
    <x v="0"/>
    <n v="0.12183295600000001"/>
    <n v="6.7149999999999999"/>
    <n v="43.545400000000001"/>
    <n v="4.7"/>
  </r>
  <r>
    <x v="0"/>
    <x v="545"/>
    <s v="FDV22"/>
    <x v="6"/>
    <x v="4"/>
    <s v="OUT045"/>
    <x v="2"/>
    <x v="2"/>
    <x v="0"/>
    <n v="9.9589410000000007E-3"/>
    <n v="14.85"/>
    <n v="157.96299999999999"/>
    <n v="4.7"/>
  </r>
  <r>
    <x v="0"/>
    <x v="546"/>
    <s v="DRA59"/>
    <x v="4"/>
    <x v="5"/>
    <s v="OUT017"/>
    <x v="2"/>
    <x v="0"/>
    <x v="0"/>
    <n v="0"/>
    <n v="8.27"/>
    <n v="183.29239999999999"/>
    <n v="4.7"/>
  </r>
  <r>
    <x v="1"/>
    <x v="547"/>
    <s v="FDI14"/>
    <x v="3"/>
    <x v="8"/>
    <s v="OUT035"/>
    <x v="2"/>
    <x v="1"/>
    <x v="0"/>
    <n v="8.9660816000000004E-2"/>
    <n v="14.1"/>
    <n v="140.0496"/>
    <n v="4.7"/>
  </r>
  <r>
    <x v="1"/>
    <x v="548"/>
    <s v="FDT37"/>
    <x v="3"/>
    <x v="8"/>
    <s v="OUT035"/>
    <x v="2"/>
    <x v="1"/>
    <x v="0"/>
    <n v="3.5263497999999997E-2"/>
    <n v="14.15"/>
    <n v="254.8014"/>
    <n v="4.7"/>
  </r>
  <r>
    <x v="1"/>
    <x v="549"/>
    <s v="FDX25"/>
    <x v="3"/>
    <x v="8"/>
    <s v="OUT035"/>
    <x v="2"/>
    <x v="1"/>
    <x v="0"/>
    <n v="0.10203648"/>
    <n v="16.7"/>
    <n v="180.92920000000001"/>
    <n v="4.7"/>
  </r>
  <r>
    <x v="1"/>
    <x v="550"/>
    <s v="DRH03"/>
    <x v="11"/>
    <x v="8"/>
    <s v="OUT035"/>
    <x v="2"/>
    <x v="1"/>
    <x v="0"/>
    <n v="3.5057687999999997E-2"/>
    <n v="17.25"/>
    <n v="91.611999999999995"/>
    <n v="4.7"/>
  </r>
  <r>
    <x v="1"/>
    <x v="551"/>
    <s v="FDA58"/>
    <x v="6"/>
    <x v="8"/>
    <s v="OUT035"/>
    <x v="2"/>
    <x v="1"/>
    <x v="0"/>
    <n v="0.103731617"/>
    <n v="9.3949999999999996"/>
    <n v="236.9932"/>
    <n v="4.7"/>
  </r>
  <r>
    <x v="0"/>
    <x v="552"/>
    <s v="FDY35"/>
    <x v="8"/>
    <x v="8"/>
    <s v="OUT035"/>
    <x v="2"/>
    <x v="1"/>
    <x v="0"/>
    <n v="1.6024651000000001E-2"/>
    <n v="17.600000000000001"/>
    <n v="44.040199999999999"/>
    <n v="4.7"/>
  </r>
  <r>
    <x v="0"/>
    <x v="553"/>
    <s v="FDH05"/>
    <x v="2"/>
    <x v="8"/>
    <s v="OUT035"/>
    <x v="2"/>
    <x v="1"/>
    <x v="0"/>
    <n v="9.0896452000000003E-2"/>
    <n v="14.35"/>
    <n v="231.29839999999999"/>
    <n v="4.7"/>
  </r>
  <r>
    <x v="0"/>
    <x v="554"/>
    <s v="FDI41"/>
    <x v="2"/>
    <x v="8"/>
    <s v="OUT035"/>
    <x v="2"/>
    <x v="1"/>
    <x v="0"/>
    <n v="6.2245149E-2"/>
    <n v="18.5"/>
    <n v="145.84180000000001"/>
    <n v="4.7"/>
  </r>
  <r>
    <x v="0"/>
    <x v="555"/>
    <s v="FDO20"/>
    <x v="0"/>
    <x v="8"/>
    <s v="OUT035"/>
    <x v="2"/>
    <x v="1"/>
    <x v="0"/>
    <n v="0.15209903299999999"/>
    <n v="12.85"/>
    <n v="252.63820000000001"/>
    <n v="4.7"/>
  </r>
  <r>
    <x v="0"/>
    <x v="556"/>
    <s v="FDC57"/>
    <x v="0"/>
    <x v="8"/>
    <s v="OUT035"/>
    <x v="2"/>
    <x v="1"/>
    <x v="0"/>
    <n v="5.4584207000000003E-2"/>
    <n v="20.100000000000001"/>
    <n v="193.38200000000001"/>
    <n v="4.7"/>
  </r>
  <r>
    <x v="0"/>
    <x v="557"/>
    <s v="FDT27"/>
    <x v="7"/>
    <x v="8"/>
    <s v="OUT035"/>
    <x v="2"/>
    <x v="1"/>
    <x v="0"/>
    <n v="6.9574013000000004E-2"/>
    <n v="11.395"/>
    <n v="232.86160000000001"/>
    <n v="4.7"/>
  </r>
  <r>
    <x v="1"/>
    <x v="558"/>
    <s v="FDT34"/>
    <x v="6"/>
    <x v="6"/>
    <s v="OUT010"/>
    <x v="1"/>
    <x v="0"/>
    <x v="2"/>
    <n v="0.29182661599999998"/>
    <n v="9.3000000000000007"/>
    <n v="107.1964"/>
    <n v="4.7"/>
  </r>
  <r>
    <x v="1"/>
    <x v="559"/>
    <s v="FDK51"/>
    <x v="11"/>
    <x v="6"/>
    <s v="OUT010"/>
    <x v="1"/>
    <x v="0"/>
    <x v="2"/>
    <n v="8.7625559999999995E-3"/>
    <n v="19.850000000000001"/>
    <n v="266.6884"/>
    <n v="4.7"/>
  </r>
  <r>
    <x v="1"/>
    <x v="560"/>
    <s v="FDK04"/>
    <x v="2"/>
    <x v="6"/>
    <s v="OUT010"/>
    <x v="1"/>
    <x v="0"/>
    <x v="2"/>
    <n v="8.7559621000000004E-2"/>
    <n v="7.36"/>
    <n v="55.258800000000001"/>
    <n v="4.7"/>
  </r>
  <r>
    <x v="1"/>
    <x v="561"/>
    <s v="NCZ53"/>
    <x v="1"/>
    <x v="6"/>
    <s v="OUT010"/>
    <x v="1"/>
    <x v="0"/>
    <x v="2"/>
    <n v="4.0969757000000002E-2"/>
    <n v="9.6"/>
    <n v="188.72139999999999"/>
    <n v="4.7"/>
  </r>
  <r>
    <x v="0"/>
    <x v="562"/>
    <s v="FDV04"/>
    <x v="2"/>
    <x v="6"/>
    <s v="OUT010"/>
    <x v="1"/>
    <x v="2"/>
    <x v="2"/>
    <n v="0.25109474700000001"/>
    <n v="7.8250000000000002"/>
    <n v="156.62880000000001"/>
    <n v="4.7"/>
  </r>
  <r>
    <x v="0"/>
    <x v="563"/>
    <s v="FDR22"/>
    <x v="6"/>
    <x v="6"/>
    <s v="OUT010"/>
    <x v="1"/>
    <x v="1"/>
    <x v="2"/>
    <n v="3.1069993000000001E-2"/>
    <n v="19.350000000000001"/>
    <n v="112.0544"/>
    <n v="4.7"/>
  </r>
  <r>
    <x v="1"/>
    <x v="564"/>
    <s v="FDO24"/>
    <x v="13"/>
    <x v="3"/>
    <s v="OUT013"/>
    <x v="1"/>
    <x v="2"/>
    <x v="0"/>
    <n v="0.17606902299999999"/>
    <n v="11.1"/>
    <n v="156.7604"/>
    <n v="4.7"/>
  </r>
  <r>
    <x v="1"/>
    <x v="565"/>
    <s v="FDQ24"/>
    <x v="13"/>
    <x v="3"/>
    <s v="OUT013"/>
    <x v="1"/>
    <x v="2"/>
    <x v="0"/>
    <n v="7.3605395000000004E-2"/>
    <n v="15.7"/>
    <n v="249.67240000000001"/>
    <n v="4.7"/>
  </r>
  <r>
    <x v="1"/>
    <x v="566"/>
    <s v="NCH29"/>
    <x v="1"/>
    <x v="3"/>
    <s v="OUT013"/>
    <x v="1"/>
    <x v="2"/>
    <x v="0"/>
    <n v="3.4445115999999998E-2"/>
    <n v="5.51"/>
    <n v="95.872600000000006"/>
    <n v="4.7"/>
  </r>
  <r>
    <x v="1"/>
    <x v="567"/>
    <s v="NCW54"/>
    <x v="5"/>
    <x v="3"/>
    <s v="OUT013"/>
    <x v="1"/>
    <x v="2"/>
    <x v="0"/>
    <n v="9.6333029000000001E-2"/>
    <n v="7.5"/>
    <n v="57.858800000000002"/>
    <n v="4.7"/>
  </r>
  <r>
    <x v="1"/>
    <x v="568"/>
    <s v="NCP30"/>
    <x v="5"/>
    <x v="3"/>
    <s v="OUT013"/>
    <x v="1"/>
    <x v="2"/>
    <x v="0"/>
    <n v="3.2741421999999999E-2"/>
    <n v="20.5"/>
    <n v="40.482199999999999"/>
    <n v="4.7"/>
  </r>
  <r>
    <x v="1"/>
    <x v="569"/>
    <s v="FDQ46"/>
    <x v="6"/>
    <x v="3"/>
    <s v="OUT013"/>
    <x v="1"/>
    <x v="2"/>
    <x v="0"/>
    <n v="0.103726639"/>
    <n v="7.51"/>
    <n v="110.6544"/>
    <n v="4.7"/>
  </r>
  <r>
    <x v="0"/>
    <x v="570"/>
    <s v="FDY12"/>
    <x v="13"/>
    <x v="3"/>
    <s v="OUT013"/>
    <x v="1"/>
    <x v="2"/>
    <x v="0"/>
    <n v="0"/>
    <n v="9.8000000000000007"/>
    <n v="49.200800000000001"/>
    <n v="4.7"/>
  </r>
  <r>
    <x v="1"/>
    <x v="571"/>
    <s v="FDV38"/>
    <x v="11"/>
    <x v="1"/>
    <s v="OUT018"/>
    <x v="1"/>
    <x v="0"/>
    <x v="1"/>
    <n v="0.102188428"/>
    <n v="19.25"/>
    <n v="54.395600000000002"/>
    <n v="4.7"/>
  </r>
  <r>
    <x v="1"/>
    <x v="572"/>
    <s v="FDJ53"/>
    <x v="2"/>
    <x v="1"/>
    <s v="OUT018"/>
    <x v="1"/>
    <x v="0"/>
    <x v="1"/>
    <n v="7.1548186999999999E-2"/>
    <n v="10.5"/>
    <n v="120.2098"/>
    <n v="4.7"/>
  </r>
  <r>
    <x v="1"/>
    <x v="573"/>
    <s v="FDE22"/>
    <x v="6"/>
    <x v="1"/>
    <s v="OUT018"/>
    <x v="1"/>
    <x v="0"/>
    <x v="1"/>
    <n v="2.9693277000000001E-2"/>
    <n v="9.6950000000000003"/>
    <n v="159.792"/>
    <n v="4.7"/>
  </r>
  <r>
    <x v="0"/>
    <x v="574"/>
    <s v="FDB14"/>
    <x v="3"/>
    <x v="1"/>
    <s v="OUT018"/>
    <x v="1"/>
    <x v="0"/>
    <x v="1"/>
    <n v="0.103142373"/>
    <n v="20.25"/>
    <n v="94.611999999999995"/>
    <n v="4.7"/>
  </r>
  <r>
    <x v="0"/>
    <x v="575"/>
    <s v="FDU58"/>
    <x v="6"/>
    <x v="1"/>
    <s v="OUT018"/>
    <x v="1"/>
    <x v="0"/>
    <x v="1"/>
    <n v="2.9129907E-2"/>
    <n v="6.61"/>
    <n v="188.4898"/>
    <n v="4.7"/>
  </r>
  <r>
    <x v="0"/>
    <x v="576"/>
    <s v="FDB23"/>
    <x v="15"/>
    <x v="1"/>
    <s v="OUT018"/>
    <x v="1"/>
    <x v="0"/>
    <x v="1"/>
    <n v="5.6113669999999999E-3"/>
    <n v="19.2"/>
    <n v="226.2062"/>
    <n v="4.7"/>
  </r>
  <r>
    <x v="1"/>
    <x v="577"/>
    <s v="FDK24"/>
    <x v="13"/>
    <x v="7"/>
    <s v="OUT027"/>
    <x v="1"/>
    <x v="0"/>
    <x v="3"/>
    <n v="0.10080442000000001"/>
    <m/>
    <n v="45.474400000000003"/>
    <n v="4.7"/>
  </r>
  <r>
    <x v="1"/>
    <x v="578"/>
    <s v="FDW49"/>
    <x v="3"/>
    <x v="7"/>
    <s v="OUT027"/>
    <x v="1"/>
    <x v="0"/>
    <x v="3"/>
    <n v="8.2152451000000001E-2"/>
    <m/>
    <n v="179.90020000000001"/>
    <n v="4.7"/>
  </r>
  <r>
    <x v="1"/>
    <x v="579"/>
    <s v="NCW53"/>
    <x v="1"/>
    <x v="7"/>
    <s v="OUT027"/>
    <x v="1"/>
    <x v="0"/>
    <x v="3"/>
    <n v="3.0347404000000001E-2"/>
    <m/>
    <n v="192.5162"/>
    <n v="4.7"/>
  </r>
  <r>
    <x v="1"/>
    <x v="580"/>
    <s v="NCB18"/>
    <x v="5"/>
    <x v="7"/>
    <s v="OUT027"/>
    <x v="1"/>
    <x v="0"/>
    <x v="3"/>
    <n v="4.1091215E-2"/>
    <m/>
    <n v="89.551400000000001"/>
    <n v="4.7"/>
  </r>
  <r>
    <x v="1"/>
    <x v="581"/>
    <s v="DRD13"/>
    <x v="4"/>
    <x v="7"/>
    <s v="OUT027"/>
    <x v="1"/>
    <x v="0"/>
    <x v="3"/>
    <n v="4.8841794000000001E-2"/>
    <m/>
    <n v="64.716800000000006"/>
    <n v="4.7"/>
  </r>
  <r>
    <x v="1"/>
    <x v="582"/>
    <s v="DRF01"/>
    <x v="4"/>
    <x v="7"/>
    <s v="OUT027"/>
    <x v="1"/>
    <x v="0"/>
    <x v="3"/>
    <n v="0.17423237699999999"/>
    <m/>
    <n v="146.61019999999999"/>
    <n v="4.7"/>
  </r>
  <r>
    <x v="1"/>
    <x v="583"/>
    <s v="FDN48"/>
    <x v="13"/>
    <x v="7"/>
    <s v="OUT019"/>
    <x v="0"/>
    <x v="1"/>
    <x v="2"/>
    <n v="0.113720344"/>
    <m/>
    <n v="89.980400000000003"/>
    <n v="4.5999999999999996"/>
  </r>
  <r>
    <x v="0"/>
    <x v="584"/>
    <s v="FDQ49"/>
    <x v="12"/>
    <x v="7"/>
    <s v="OUT027"/>
    <x v="1"/>
    <x v="0"/>
    <x v="3"/>
    <n v="3.9057676999999999E-2"/>
    <m/>
    <n v="155.96299999999999"/>
    <n v="4.5999999999999996"/>
  </r>
  <r>
    <x v="1"/>
    <x v="585"/>
    <s v="DRG27"/>
    <x v="11"/>
    <x v="0"/>
    <s v="OUT049"/>
    <x v="0"/>
    <x v="0"/>
    <x v="0"/>
    <n v="0.105274111"/>
    <n v="8.8949999999999996"/>
    <n v="39.913800000000002"/>
    <n v="4.5999999999999996"/>
  </r>
  <r>
    <x v="1"/>
    <x v="586"/>
    <s v="FDD03"/>
    <x v="11"/>
    <x v="2"/>
    <s v="OUT046"/>
    <x v="0"/>
    <x v="1"/>
    <x v="0"/>
    <n v="7.9806266000000001E-2"/>
    <n v="13.3"/>
    <n v="232.53"/>
    <n v="4.5999999999999996"/>
  </r>
  <r>
    <x v="1"/>
    <x v="587"/>
    <s v="NCE06"/>
    <x v="5"/>
    <x v="7"/>
    <s v="OUT019"/>
    <x v="0"/>
    <x v="1"/>
    <x v="2"/>
    <n v="0.16017883199999999"/>
    <m/>
    <n v="160.2894"/>
    <n v="4.5999999999999996"/>
  </r>
  <r>
    <x v="0"/>
    <x v="588"/>
    <s v="FDJ60"/>
    <x v="13"/>
    <x v="4"/>
    <s v="OUT045"/>
    <x v="2"/>
    <x v="0"/>
    <x v="0"/>
    <n v="6.2655235000000004E-2"/>
    <n v="19.350000000000001"/>
    <n v="163.3184"/>
    <n v="4.5999999999999996"/>
  </r>
  <r>
    <x v="1"/>
    <x v="589"/>
    <s v="FDG52"/>
    <x v="2"/>
    <x v="3"/>
    <s v="OUT013"/>
    <x v="1"/>
    <x v="2"/>
    <x v="0"/>
    <n v="6.5576228E-2"/>
    <n v="13.65"/>
    <n v="47.740200000000002"/>
    <n v="4.5999999999999996"/>
  </r>
  <r>
    <x v="1"/>
    <x v="590"/>
    <s v="FDU59"/>
    <x v="8"/>
    <x v="0"/>
    <s v="OUT049"/>
    <x v="0"/>
    <x v="0"/>
    <x v="0"/>
    <n v="9.6536081999999995E-2"/>
    <n v="5.78"/>
    <n v="162.8552"/>
    <n v="4.5999999999999996"/>
  </r>
  <r>
    <x v="1"/>
    <x v="591"/>
    <s v="DRK39"/>
    <x v="11"/>
    <x v="0"/>
    <s v="OUT049"/>
    <x v="0"/>
    <x v="0"/>
    <x v="0"/>
    <n v="4.9942925999999999E-2"/>
    <n v="7.02"/>
    <n v="82.424999999999997"/>
    <n v="4.5999999999999996"/>
  </r>
  <r>
    <x v="1"/>
    <x v="592"/>
    <s v="DRL60"/>
    <x v="4"/>
    <x v="0"/>
    <s v="OUT049"/>
    <x v="0"/>
    <x v="0"/>
    <x v="0"/>
    <n v="2.7101430999999999E-2"/>
    <n v="8.52"/>
    <n v="151.76820000000001"/>
    <n v="4.5999999999999996"/>
  </r>
  <r>
    <x v="0"/>
    <x v="593"/>
    <s v="FDP48"/>
    <x v="13"/>
    <x v="0"/>
    <s v="OUT049"/>
    <x v="0"/>
    <x v="0"/>
    <x v="0"/>
    <n v="4.4091656999999999E-2"/>
    <n v="7.52"/>
    <n v="182.995"/>
    <n v="4.5999999999999996"/>
  </r>
  <r>
    <x v="0"/>
    <x v="594"/>
    <s v="FDA35"/>
    <x v="13"/>
    <x v="0"/>
    <s v="OUT049"/>
    <x v="0"/>
    <x v="0"/>
    <x v="0"/>
    <n v="5.3921263999999997E-2"/>
    <n v="14.85"/>
    <n v="123.0072"/>
    <n v="4.5999999999999996"/>
  </r>
  <r>
    <x v="0"/>
    <x v="595"/>
    <s v="FDQ40"/>
    <x v="2"/>
    <x v="0"/>
    <s v="OUT049"/>
    <x v="0"/>
    <x v="0"/>
    <x v="0"/>
    <n v="3.6083536999999999E-2"/>
    <n v="11.1"/>
    <n v="175.47120000000001"/>
    <n v="4.5999999999999996"/>
  </r>
  <r>
    <x v="0"/>
    <x v="596"/>
    <s v="FDH44"/>
    <x v="0"/>
    <x v="0"/>
    <s v="OUT049"/>
    <x v="0"/>
    <x v="0"/>
    <x v="0"/>
    <n v="2.5912378E-2"/>
    <n v="19.100000000000001"/>
    <n v="146.84180000000001"/>
    <n v="4.5999999999999996"/>
  </r>
  <r>
    <x v="0"/>
    <x v="597"/>
    <s v="FDJ21"/>
    <x v="6"/>
    <x v="0"/>
    <s v="OUT049"/>
    <x v="0"/>
    <x v="0"/>
    <x v="0"/>
    <n v="3.8588129999999998E-2"/>
    <n v="16.7"/>
    <n v="144.61019999999999"/>
    <n v="4.5999999999999996"/>
  </r>
  <r>
    <x v="0"/>
    <x v="598"/>
    <s v="FDW26"/>
    <x v="11"/>
    <x v="7"/>
    <s v="OUT019"/>
    <x v="0"/>
    <x v="1"/>
    <x v="2"/>
    <n v="0.187443314"/>
    <m/>
    <n v="220.47720000000001"/>
    <n v="4.5999999999999996"/>
  </r>
  <r>
    <x v="0"/>
    <x v="599"/>
    <s v="FDB35"/>
    <x v="15"/>
    <x v="7"/>
    <s v="OUT019"/>
    <x v="0"/>
    <x v="1"/>
    <x v="2"/>
    <n v="0.113139486"/>
    <m/>
    <n v="92.980400000000003"/>
    <n v="4.5999999999999996"/>
  </r>
  <r>
    <x v="1"/>
    <x v="600"/>
    <s v="FDB08"/>
    <x v="0"/>
    <x v="2"/>
    <s v="OUT046"/>
    <x v="0"/>
    <x v="1"/>
    <x v="0"/>
    <n v="3.1103357000000002E-2"/>
    <n v="6.0549999999999997"/>
    <n v="159.95779999999999"/>
    <n v="4.5999999999999996"/>
  </r>
  <r>
    <x v="1"/>
    <x v="601"/>
    <s v="NCY18"/>
    <x v="5"/>
    <x v="2"/>
    <s v="OUT046"/>
    <x v="0"/>
    <x v="1"/>
    <x v="0"/>
    <n v="3.1151633000000001E-2"/>
    <n v="7.2850000000000001"/>
    <n v="173.2054"/>
    <n v="4.5999999999999996"/>
  </r>
  <r>
    <x v="1"/>
    <x v="602"/>
    <s v="NCR38"/>
    <x v="5"/>
    <x v="2"/>
    <s v="OUT046"/>
    <x v="0"/>
    <x v="1"/>
    <x v="0"/>
    <n v="0.113518466"/>
    <n v="17.25"/>
    <n v="253.57239999999999"/>
    <n v="4.5999999999999996"/>
  </r>
  <r>
    <x v="1"/>
    <x v="603"/>
    <s v="FDK21"/>
    <x v="6"/>
    <x v="2"/>
    <s v="OUT046"/>
    <x v="0"/>
    <x v="1"/>
    <x v="0"/>
    <n v="1.0012319E-2"/>
    <n v="7.9050000000000002"/>
    <n v="250.4408"/>
    <n v="4.5999999999999996"/>
  </r>
  <r>
    <x v="1"/>
    <x v="604"/>
    <s v="DRF01"/>
    <x v="4"/>
    <x v="2"/>
    <s v="OUT046"/>
    <x v="0"/>
    <x v="1"/>
    <x v="0"/>
    <n v="0"/>
    <n v="5.6550000000000002"/>
    <n v="147.5102"/>
    <n v="4.5999999999999996"/>
  </r>
  <r>
    <x v="0"/>
    <x v="605"/>
    <s v="FDA02"/>
    <x v="11"/>
    <x v="2"/>
    <s v="OUT046"/>
    <x v="0"/>
    <x v="1"/>
    <x v="0"/>
    <n v="2.9722658999999998E-2"/>
    <n v="14"/>
    <n v="143.4786"/>
    <n v="4.5999999999999996"/>
  </r>
  <r>
    <x v="0"/>
    <x v="606"/>
    <s v="FDD40"/>
    <x v="11"/>
    <x v="2"/>
    <s v="OUT046"/>
    <x v="0"/>
    <x v="1"/>
    <x v="0"/>
    <n v="1.4793357E-2"/>
    <n v="20.25"/>
    <n v="191.5162"/>
    <n v="4.5999999999999996"/>
  </r>
  <r>
    <x v="0"/>
    <x v="607"/>
    <s v="FDM58"/>
    <x v="6"/>
    <x v="2"/>
    <s v="OUT046"/>
    <x v="0"/>
    <x v="1"/>
    <x v="0"/>
    <n v="7.9690403000000007E-2"/>
    <n v="16.850000000000001"/>
    <n v="113.45440000000001"/>
    <n v="4.5999999999999996"/>
  </r>
  <r>
    <x v="0"/>
    <x v="608"/>
    <s v="FDU24"/>
    <x v="13"/>
    <x v="2"/>
    <s v="OUT046"/>
    <x v="0"/>
    <x v="1"/>
    <x v="0"/>
    <n v="0.14016303799999999"/>
    <n v="6.78"/>
    <n v="94.212000000000003"/>
    <n v="4.5999999999999996"/>
  </r>
  <r>
    <x v="1"/>
    <x v="609"/>
    <s v="FDS55"/>
    <x v="0"/>
    <x v="4"/>
    <s v="OUT045"/>
    <x v="2"/>
    <x v="0"/>
    <x v="0"/>
    <n v="8.1328781000000003E-2"/>
    <n v="7.02"/>
    <n v="150.07339999999999"/>
    <n v="4.5999999999999996"/>
  </r>
  <r>
    <x v="1"/>
    <x v="610"/>
    <s v="FDC45"/>
    <x v="0"/>
    <x v="4"/>
    <s v="OUT045"/>
    <x v="2"/>
    <x v="0"/>
    <x v="0"/>
    <n v="0.13600848900000001"/>
    <n v="17"/>
    <n v="171.7106"/>
    <n v="4.5999999999999996"/>
  </r>
  <r>
    <x v="1"/>
    <x v="611"/>
    <s v="FDB33"/>
    <x v="0"/>
    <x v="4"/>
    <s v="OUT045"/>
    <x v="2"/>
    <x v="0"/>
    <x v="0"/>
    <n v="1.4609738000000001E-2"/>
    <n v="17.75"/>
    <n v="160.42619999999999"/>
    <n v="4.5999999999999996"/>
  </r>
  <r>
    <x v="1"/>
    <x v="612"/>
    <s v="NCP42"/>
    <x v="5"/>
    <x v="4"/>
    <s v="OUT045"/>
    <x v="2"/>
    <x v="1"/>
    <x v="0"/>
    <n v="1.6143389000000001E-2"/>
    <n v="8.51"/>
    <n v="194.24780000000001"/>
    <n v="4.5999999999999996"/>
  </r>
  <r>
    <x v="1"/>
    <x v="613"/>
    <s v="NCL54"/>
    <x v="5"/>
    <x v="4"/>
    <s v="OUT045"/>
    <x v="2"/>
    <x v="1"/>
    <x v="0"/>
    <n v="8.2921642000000004E-2"/>
    <n v="12.6"/>
    <n v="175.2054"/>
    <n v="4.5999999999999996"/>
  </r>
  <r>
    <x v="1"/>
    <x v="614"/>
    <s v="NCC07"/>
    <x v="5"/>
    <x v="4"/>
    <s v="OUT045"/>
    <x v="2"/>
    <x v="1"/>
    <x v="0"/>
    <n v="2.3999722000000001E-2"/>
    <n v="19.600000000000001"/>
    <n v="104.0964"/>
    <n v="4.5999999999999996"/>
  </r>
  <r>
    <x v="1"/>
    <x v="615"/>
    <s v="FDP60"/>
    <x v="13"/>
    <x v="5"/>
    <s v="OUT017"/>
    <x v="2"/>
    <x v="1"/>
    <x v="0"/>
    <n v="5.6235142000000002E-2"/>
    <n v="17.350000000000001"/>
    <n v="102.0016"/>
    <n v="4.5999999999999996"/>
  </r>
  <r>
    <x v="1"/>
    <x v="616"/>
    <s v="FDI14"/>
    <x v="3"/>
    <x v="5"/>
    <s v="OUT017"/>
    <x v="2"/>
    <x v="1"/>
    <x v="0"/>
    <n v="9.0185027000000001E-2"/>
    <n v="14.1"/>
    <n v="140.24959999999999"/>
    <n v="4.5999999999999996"/>
  </r>
  <r>
    <x v="1"/>
    <x v="617"/>
    <s v="FDJ07"/>
    <x v="7"/>
    <x v="5"/>
    <s v="OUT017"/>
    <x v="2"/>
    <x v="2"/>
    <x v="0"/>
    <n v="1.4505107999999999E-2"/>
    <n v="7.26"/>
    <n v="118.41500000000001"/>
    <n v="4.5999999999999996"/>
  </r>
  <r>
    <x v="1"/>
    <x v="618"/>
    <s v="DRD12"/>
    <x v="4"/>
    <x v="5"/>
    <s v="OUT017"/>
    <x v="2"/>
    <x v="2"/>
    <x v="0"/>
    <n v="7.7630198999999997E-2"/>
    <n v="6.96"/>
    <n v="90.914599999999993"/>
    <n v="4.5999999999999996"/>
  </r>
  <r>
    <x v="1"/>
    <x v="619"/>
    <s v="DRN37"/>
    <x v="4"/>
    <x v="5"/>
    <s v="OUT017"/>
    <x v="2"/>
    <x v="2"/>
    <x v="0"/>
    <n v="9.6842096000000003E-2"/>
    <n v="9.6"/>
    <n v="166.11580000000001"/>
    <n v="4.5999999999999996"/>
  </r>
  <r>
    <x v="1"/>
    <x v="620"/>
    <s v="DRF37"/>
    <x v="4"/>
    <x v="5"/>
    <s v="OUT017"/>
    <x v="2"/>
    <x v="2"/>
    <x v="0"/>
    <n v="8.4809657999999996E-2"/>
    <n v="17.25"/>
    <n v="261.19099999999997"/>
    <n v="4.5999999999999996"/>
  </r>
  <r>
    <x v="0"/>
    <x v="621"/>
    <s v="FDX35"/>
    <x v="8"/>
    <x v="4"/>
    <s v="OUT045"/>
    <x v="2"/>
    <x v="2"/>
    <x v="0"/>
    <n v="8.0072603000000006E-2"/>
    <n v="5.0350000000000001"/>
    <n v="228.20359999999999"/>
    <n v="4.5999999999999996"/>
  </r>
  <r>
    <x v="0"/>
    <x v="622"/>
    <s v="FDP28"/>
    <x v="2"/>
    <x v="4"/>
    <s v="OUT045"/>
    <x v="2"/>
    <x v="2"/>
    <x v="0"/>
    <n v="8.0804019000000005E-2"/>
    <n v="13.65"/>
    <n v="261.1936"/>
    <n v="4.5999999999999996"/>
  </r>
  <r>
    <x v="0"/>
    <x v="623"/>
    <s v="FDJ27"/>
    <x v="7"/>
    <x v="4"/>
    <s v="OUT045"/>
    <x v="2"/>
    <x v="2"/>
    <x v="0"/>
    <n v="0.122123201"/>
    <n v="17.7"/>
    <n v="100.76739999999999"/>
    <n v="4.5999999999999996"/>
  </r>
  <r>
    <x v="0"/>
    <x v="624"/>
    <s v="FDF10"/>
    <x v="6"/>
    <x v="4"/>
    <s v="OUT045"/>
    <x v="2"/>
    <x v="2"/>
    <x v="0"/>
    <n v="0.157246634"/>
    <n v="15.5"/>
    <n v="145.64179999999999"/>
    <n v="4.5999999999999996"/>
  </r>
  <r>
    <x v="0"/>
    <x v="625"/>
    <s v="DRC13"/>
    <x v="4"/>
    <x v="4"/>
    <s v="OUT045"/>
    <x v="2"/>
    <x v="2"/>
    <x v="0"/>
    <n v="0"/>
    <n v="8.26"/>
    <n v="122.57299999999999"/>
    <n v="4.5999999999999996"/>
  </r>
  <r>
    <x v="0"/>
    <x v="626"/>
    <s v="FDG12"/>
    <x v="13"/>
    <x v="5"/>
    <s v="OUT017"/>
    <x v="2"/>
    <x v="2"/>
    <x v="0"/>
    <n v="6.3618900000000003E-3"/>
    <n v="6.6349999999999998"/>
    <n v="121.10980000000001"/>
    <n v="4.5999999999999996"/>
  </r>
  <r>
    <x v="0"/>
    <x v="627"/>
    <s v="FDH50"/>
    <x v="3"/>
    <x v="5"/>
    <s v="OUT017"/>
    <x v="2"/>
    <x v="2"/>
    <x v="0"/>
    <n v="0.16234858399999999"/>
    <n v="15"/>
    <n v="185.92660000000001"/>
    <n v="4.5999999999999996"/>
  </r>
  <r>
    <x v="0"/>
    <x v="628"/>
    <s v="FDE20"/>
    <x v="0"/>
    <x v="5"/>
    <s v="OUT017"/>
    <x v="2"/>
    <x v="0"/>
    <x v="0"/>
    <n v="5.5617979999999997E-3"/>
    <n v="11.35"/>
    <n v="168.37899999999999"/>
    <n v="4.5999999999999996"/>
  </r>
  <r>
    <x v="0"/>
    <x v="629"/>
    <s v="FDU03"/>
    <x v="7"/>
    <x v="5"/>
    <s v="OUT017"/>
    <x v="2"/>
    <x v="0"/>
    <x v="0"/>
    <n v="9.2095923999999996E-2"/>
    <n v="18.7"/>
    <n v="183.32919999999999"/>
    <n v="4.5999999999999996"/>
  </r>
  <r>
    <x v="1"/>
    <x v="630"/>
    <s v="FDW59"/>
    <x v="8"/>
    <x v="8"/>
    <s v="OUT035"/>
    <x v="2"/>
    <x v="1"/>
    <x v="0"/>
    <n v="2.0711996E-2"/>
    <n v="13.15"/>
    <n v="82.756600000000006"/>
    <n v="4.5999999999999996"/>
  </r>
  <r>
    <x v="1"/>
    <x v="631"/>
    <s v="FDN32"/>
    <x v="0"/>
    <x v="8"/>
    <s v="OUT035"/>
    <x v="2"/>
    <x v="1"/>
    <x v="0"/>
    <n v="1.5557425999999999E-2"/>
    <n v="17.5"/>
    <n v="184.72659999999999"/>
    <n v="4.5999999999999996"/>
  </r>
  <r>
    <x v="1"/>
    <x v="632"/>
    <s v="NCK05"/>
    <x v="1"/>
    <x v="8"/>
    <s v="OUT035"/>
    <x v="2"/>
    <x v="1"/>
    <x v="0"/>
    <n v="7.7439605999999994E-2"/>
    <n v="20.100000000000001"/>
    <n v="60.653599999999997"/>
    <n v="4.5999999999999996"/>
  </r>
  <r>
    <x v="1"/>
    <x v="633"/>
    <s v="NCJ18"/>
    <x v="5"/>
    <x v="8"/>
    <s v="OUT035"/>
    <x v="2"/>
    <x v="1"/>
    <x v="0"/>
    <n v="0.16391093800000001"/>
    <n v="12.35"/>
    <n v="119.2124"/>
    <n v="4.5999999999999996"/>
  </r>
  <r>
    <x v="1"/>
    <x v="634"/>
    <s v="NCE30"/>
    <x v="5"/>
    <x v="8"/>
    <s v="OUT035"/>
    <x v="2"/>
    <x v="1"/>
    <x v="0"/>
    <n v="9.9117289999999997E-2"/>
    <n v="16"/>
    <n v="210.7902"/>
    <n v="4.5999999999999996"/>
  </r>
  <r>
    <x v="1"/>
    <x v="635"/>
    <s v="FDX15"/>
    <x v="7"/>
    <x v="8"/>
    <s v="OUT035"/>
    <x v="2"/>
    <x v="1"/>
    <x v="0"/>
    <n v="0.156269303"/>
    <n v="17.2"/>
    <n v="159.65780000000001"/>
    <n v="4.5999999999999996"/>
  </r>
  <r>
    <x v="1"/>
    <x v="636"/>
    <s v="FDT22"/>
    <x v="6"/>
    <x v="8"/>
    <s v="OUT035"/>
    <x v="2"/>
    <x v="1"/>
    <x v="0"/>
    <n v="0.11207602"/>
    <n v="10.395"/>
    <n v="58.021999999999998"/>
    <n v="4.5999999999999996"/>
  </r>
  <r>
    <x v="1"/>
    <x v="637"/>
    <s v="FDR10"/>
    <x v="6"/>
    <x v="8"/>
    <s v="OUT035"/>
    <x v="2"/>
    <x v="1"/>
    <x v="0"/>
    <n v="1.0037996E-2"/>
    <n v="17.600000000000001"/>
    <n v="163.55520000000001"/>
    <n v="4.5999999999999996"/>
  </r>
  <r>
    <x v="1"/>
    <x v="638"/>
    <s v="DRL49"/>
    <x v="4"/>
    <x v="8"/>
    <s v="OUT035"/>
    <x v="2"/>
    <x v="1"/>
    <x v="0"/>
    <n v="5.6418353999999997E-2"/>
    <n v="13.15"/>
    <n v="142.4812"/>
    <n v="4.5999999999999996"/>
  </r>
  <r>
    <x v="0"/>
    <x v="639"/>
    <s v="FDF29"/>
    <x v="2"/>
    <x v="8"/>
    <s v="OUT035"/>
    <x v="2"/>
    <x v="1"/>
    <x v="0"/>
    <n v="1.9930417999999998E-2"/>
    <n v="15.1"/>
    <n v="131.53100000000001"/>
    <n v="4.5999999999999996"/>
  </r>
  <r>
    <x v="0"/>
    <x v="640"/>
    <s v="FDT56"/>
    <x v="0"/>
    <x v="8"/>
    <s v="OUT035"/>
    <x v="2"/>
    <x v="1"/>
    <x v="0"/>
    <n v="0.11557055199999999"/>
    <n v="16"/>
    <n v="57.5246"/>
    <n v="4.5999999999999996"/>
  </r>
  <r>
    <x v="0"/>
    <x v="641"/>
    <s v="FDN03"/>
    <x v="7"/>
    <x v="8"/>
    <s v="OUT035"/>
    <x v="2"/>
    <x v="1"/>
    <x v="0"/>
    <n v="1.5087112E-2"/>
    <n v="9.8000000000000007"/>
    <n v="250.14080000000001"/>
    <n v="4.5999999999999996"/>
  </r>
  <r>
    <x v="0"/>
    <x v="642"/>
    <s v="FDW15"/>
    <x v="7"/>
    <x v="8"/>
    <s v="OUT035"/>
    <x v="2"/>
    <x v="1"/>
    <x v="0"/>
    <n v="5.5103173999999998E-2"/>
    <n v="15.35"/>
    <n v="149.77340000000001"/>
    <n v="4.5999999999999996"/>
  </r>
  <r>
    <x v="0"/>
    <x v="643"/>
    <s v="FDU51"/>
    <x v="7"/>
    <x v="8"/>
    <s v="OUT035"/>
    <x v="2"/>
    <x v="1"/>
    <x v="0"/>
    <n v="9.6495425999999995E-2"/>
    <n v="20.2"/>
    <n v="175.6028"/>
    <n v="4.5999999999999996"/>
  </r>
  <r>
    <x v="1"/>
    <x v="644"/>
    <s v="FDQ14"/>
    <x v="11"/>
    <x v="6"/>
    <s v="OUT010"/>
    <x v="1"/>
    <x v="0"/>
    <x v="2"/>
    <n v="0.103419257"/>
    <n v="9.27"/>
    <n v="148.10499999999999"/>
    <n v="4.5999999999999996"/>
  </r>
  <r>
    <x v="1"/>
    <x v="645"/>
    <s v="DRC27"/>
    <x v="11"/>
    <x v="6"/>
    <s v="OUT010"/>
    <x v="1"/>
    <x v="0"/>
    <x v="2"/>
    <n v="9.7251620999999996E-2"/>
    <n v="13.8"/>
    <n v="245.78020000000001"/>
    <n v="4.5999999999999996"/>
  </r>
  <r>
    <x v="1"/>
    <x v="646"/>
    <s v="DRE03"/>
    <x v="11"/>
    <x v="6"/>
    <s v="OUT010"/>
    <x v="1"/>
    <x v="0"/>
    <x v="2"/>
    <n v="4.0550867999999997E-2"/>
    <n v="19.600000000000001"/>
    <n v="45.571800000000003"/>
    <n v="4.5999999999999996"/>
  </r>
  <r>
    <x v="1"/>
    <x v="647"/>
    <s v="FDD16"/>
    <x v="2"/>
    <x v="6"/>
    <s v="OUT010"/>
    <x v="1"/>
    <x v="0"/>
    <x v="2"/>
    <n v="6.0847633999999998E-2"/>
    <n v="20.5"/>
    <n v="75.069599999999994"/>
    <n v="4.5999999999999996"/>
  </r>
  <r>
    <x v="1"/>
    <x v="648"/>
    <s v="FDT03"/>
    <x v="7"/>
    <x v="6"/>
    <s v="OUT010"/>
    <x v="1"/>
    <x v="2"/>
    <x v="2"/>
    <n v="1.6735878999999999E-2"/>
    <n v="21.25"/>
    <n v="185.26079999999999"/>
    <n v="4.5999999999999996"/>
  </r>
  <r>
    <x v="1"/>
    <x v="649"/>
    <s v="FDG47"/>
    <x v="15"/>
    <x v="6"/>
    <s v="OUT010"/>
    <x v="1"/>
    <x v="2"/>
    <x v="2"/>
    <n v="0.116527666"/>
    <n v="12.8"/>
    <n v="261.42520000000002"/>
    <n v="4.5999999999999996"/>
  </r>
  <r>
    <x v="1"/>
    <x v="650"/>
    <s v="FDG60"/>
    <x v="13"/>
    <x v="3"/>
    <s v="OUT013"/>
    <x v="1"/>
    <x v="2"/>
    <x v="0"/>
    <n v="6.0649213E-2"/>
    <n v="20.350000000000001"/>
    <n v="232.76159999999999"/>
    <n v="4.5999999999999996"/>
  </r>
  <r>
    <x v="1"/>
    <x v="651"/>
    <s v="FDS37"/>
    <x v="3"/>
    <x v="3"/>
    <s v="OUT013"/>
    <x v="1"/>
    <x v="2"/>
    <x v="0"/>
    <n v="3.1918283999999998E-2"/>
    <n v="7.6550000000000002"/>
    <n v="117.7492"/>
    <n v="4.5999999999999996"/>
  </r>
  <r>
    <x v="1"/>
    <x v="652"/>
    <s v="DRG03"/>
    <x v="11"/>
    <x v="3"/>
    <s v="OUT013"/>
    <x v="1"/>
    <x v="2"/>
    <x v="0"/>
    <n v="6.1934991000000002E-2"/>
    <n v="14.5"/>
    <n v="154.49979999999999"/>
    <n v="4.5999999999999996"/>
  </r>
  <r>
    <x v="1"/>
    <x v="653"/>
    <s v="FDB52"/>
    <x v="11"/>
    <x v="3"/>
    <s v="OUT013"/>
    <x v="1"/>
    <x v="2"/>
    <x v="0"/>
    <n v="3.0410273000000002E-2"/>
    <n v="17.75"/>
    <n v="256.06720000000001"/>
    <n v="4.5999999999999996"/>
  </r>
  <r>
    <x v="1"/>
    <x v="654"/>
    <s v="FDK40"/>
    <x v="2"/>
    <x v="3"/>
    <s v="OUT013"/>
    <x v="1"/>
    <x v="2"/>
    <x v="0"/>
    <n v="0"/>
    <n v="7.0350000000000001"/>
    <n v="262.69099999999997"/>
    <n v="4.5999999999999996"/>
  </r>
  <r>
    <x v="1"/>
    <x v="655"/>
    <s v="NCZ53"/>
    <x v="1"/>
    <x v="3"/>
    <s v="OUT013"/>
    <x v="1"/>
    <x v="2"/>
    <x v="0"/>
    <n v="2.4456796999999999E-2"/>
    <n v="9.6"/>
    <n v="186.62139999999999"/>
    <n v="4.5999999999999996"/>
  </r>
  <r>
    <x v="1"/>
    <x v="656"/>
    <s v="NCP41"/>
    <x v="1"/>
    <x v="3"/>
    <s v="OUT013"/>
    <x v="1"/>
    <x v="2"/>
    <x v="0"/>
    <n v="1.6197216E-2"/>
    <n v="16.600000000000001"/>
    <n v="108.8596"/>
    <n v="4.5999999999999996"/>
  </r>
  <r>
    <x v="1"/>
    <x v="657"/>
    <s v="NCY42"/>
    <x v="5"/>
    <x v="3"/>
    <s v="OUT013"/>
    <x v="1"/>
    <x v="2"/>
    <x v="0"/>
    <n v="1.5149955E-2"/>
    <n v="6.38"/>
    <n v="144.047"/>
    <n v="4.5999999999999996"/>
  </r>
  <r>
    <x v="1"/>
    <x v="658"/>
    <s v="NCO43"/>
    <x v="10"/>
    <x v="3"/>
    <s v="OUT013"/>
    <x v="1"/>
    <x v="2"/>
    <x v="0"/>
    <n v="4.7059016000000002E-2"/>
    <n v="5.5"/>
    <n v="100.1016"/>
    <n v="4.5999999999999996"/>
  </r>
  <r>
    <x v="1"/>
    <x v="659"/>
    <s v="FDR46"/>
    <x v="6"/>
    <x v="3"/>
    <s v="OUT013"/>
    <x v="1"/>
    <x v="2"/>
    <x v="0"/>
    <n v="0.13930163400000001"/>
    <n v="16.850000000000001"/>
    <n v="144.976"/>
    <n v="4.5999999999999996"/>
  </r>
  <r>
    <x v="1"/>
    <x v="660"/>
    <s v="FDW58"/>
    <x v="6"/>
    <x v="3"/>
    <s v="OUT013"/>
    <x v="1"/>
    <x v="2"/>
    <x v="0"/>
    <n v="7.5468080000000003E-3"/>
    <n v="20.75"/>
    <n v="104.1622"/>
    <n v="4.5999999999999996"/>
  </r>
  <r>
    <x v="0"/>
    <x v="661"/>
    <s v="FDX36"/>
    <x v="13"/>
    <x v="3"/>
    <s v="OUT013"/>
    <x v="1"/>
    <x v="2"/>
    <x v="0"/>
    <n v="0.128176489"/>
    <n v="9.6950000000000003"/>
    <n v="224.84039999999999"/>
    <n v="4.5999999999999996"/>
  </r>
  <r>
    <x v="0"/>
    <x v="662"/>
    <s v="FDM01"/>
    <x v="12"/>
    <x v="3"/>
    <s v="OUT013"/>
    <x v="1"/>
    <x v="2"/>
    <x v="0"/>
    <n v="9.4488484999999997E-2"/>
    <n v="7.8949999999999996"/>
    <n v="100.7332"/>
    <n v="4.5999999999999996"/>
  </r>
  <r>
    <x v="0"/>
    <x v="663"/>
    <s v="FDX38"/>
    <x v="11"/>
    <x v="3"/>
    <s v="OUT013"/>
    <x v="1"/>
    <x v="2"/>
    <x v="0"/>
    <n v="4.8166899999999999E-2"/>
    <n v="10.5"/>
    <n v="48.837600000000002"/>
    <n v="4.5999999999999996"/>
  </r>
  <r>
    <x v="0"/>
    <x v="664"/>
    <s v="FDH53"/>
    <x v="2"/>
    <x v="3"/>
    <s v="OUT013"/>
    <x v="1"/>
    <x v="2"/>
    <x v="0"/>
    <n v="1.9183756E-2"/>
    <n v="20.5"/>
    <n v="83.759200000000007"/>
    <n v="4.5999999999999996"/>
  </r>
  <r>
    <x v="0"/>
    <x v="665"/>
    <s v="FDZ51"/>
    <x v="7"/>
    <x v="3"/>
    <s v="OUT013"/>
    <x v="1"/>
    <x v="2"/>
    <x v="0"/>
    <n v="5.4507422E-2"/>
    <n v="11.3"/>
    <n v="96.309399999999997"/>
    <n v="4.5999999999999996"/>
  </r>
  <r>
    <x v="0"/>
    <x v="666"/>
    <s v="FDV57"/>
    <x v="6"/>
    <x v="3"/>
    <s v="OUT013"/>
    <x v="1"/>
    <x v="2"/>
    <x v="0"/>
    <n v="6.5841719000000007E-2"/>
    <n v="15.25"/>
    <n v="179.86600000000001"/>
    <n v="4.5999999999999996"/>
  </r>
  <r>
    <x v="1"/>
    <x v="667"/>
    <s v="FDV59"/>
    <x v="8"/>
    <x v="1"/>
    <s v="OUT018"/>
    <x v="1"/>
    <x v="0"/>
    <x v="1"/>
    <n v="0"/>
    <n v="13.35"/>
    <n v="217.61660000000001"/>
    <n v="4.5999999999999996"/>
  </r>
  <r>
    <x v="1"/>
    <x v="668"/>
    <s v="FDT02"/>
    <x v="11"/>
    <x v="1"/>
    <s v="OUT018"/>
    <x v="1"/>
    <x v="0"/>
    <x v="1"/>
    <n v="2.4293289999999999E-2"/>
    <n v="12.6"/>
    <n v="33.487400000000001"/>
    <n v="4.5999999999999996"/>
  </r>
  <r>
    <x v="1"/>
    <x v="669"/>
    <s v="DRD60"/>
    <x v="4"/>
    <x v="1"/>
    <s v="OUT018"/>
    <x v="1"/>
    <x v="0"/>
    <x v="1"/>
    <n v="3.7383777999999999E-2"/>
    <n v="15.7"/>
    <n v="179.76339999999999"/>
    <n v="4.5999999999999996"/>
  </r>
  <r>
    <x v="1"/>
    <x v="670"/>
    <s v="FDV35"/>
    <x v="8"/>
    <x v="1"/>
    <s v="OUT018"/>
    <x v="1"/>
    <x v="0"/>
    <x v="1"/>
    <n v="0.12872825800000001"/>
    <n v="19.5"/>
    <n v="155.3314"/>
    <n v="4.5999999999999996"/>
  </r>
  <r>
    <x v="1"/>
    <x v="671"/>
    <s v="FDK14"/>
    <x v="3"/>
    <x v="1"/>
    <s v="OUT018"/>
    <x v="1"/>
    <x v="0"/>
    <x v="1"/>
    <n v="4.1273235999999998E-2"/>
    <n v="6.98"/>
    <n v="82.493399999999994"/>
    <n v="4.5999999999999996"/>
  </r>
  <r>
    <x v="1"/>
    <x v="672"/>
    <s v="DRC27"/>
    <x v="11"/>
    <x v="1"/>
    <s v="OUT018"/>
    <x v="1"/>
    <x v="0"/>
    <x v="1"/>
    <n v="5.8339152999999998E-2"/>
    <n v="13.8"/>
    <n v="246.28020000000001"/>
    <n v="4.5999999999999996"/>
  </r>
  <r>
    <x v="1"/>
    <x v="673"/>
    <s v="NCL53"/>
    <x v="1"/>
    <x v="1"/>
    <s v="OUT018"/>
    <x v="1"/>
    <x v="0"/>
    <x v="1"/>
    <n v="3.6382523999999999E-2"/>
    <n v="7.5"/>
    <n v="177.90280000000001"/>
    <n v="4.5999999999999996"/>
  </r>
  <r>
    <x v="0"/>
    <x v="674"/>
    <s v="FDK26"/>
    <x v="3"/>
    <x v="1"/>
    <s v="OUT018"/>
    <x v="1"/>
    <x v="0"/>
    <x v="1"/>
    <n v="3.2308481999999999E-2"/>
    <n v="5.46"/>
    <n v="185.22399999999999"/>
    <n v="4.5999999999999996"/>
  </r>
  <r>
    <x v="1"/>
    <x v="675"/>
    <s v="FDD57"/>
    <x v="0"/>
    <x v="7"/>
    <s v="OUT027"/>
    <x v="1"/>
    <x v="0"/>
    <x v="3"/>
    <n v="2.2291121000000001E-2"/>
    <m/>
    <n v="93.609399999999994"/>
    <n v="4.5999999999999996"/>
  </r>
  <r>
    <x v="1"/>
    <x v="676"/>
    <s v="FDM03"/>
    <x v="7"/>
    <x v="7"/>
    <s v="OUT027"/>
    <x v="1"/>
    <x v="0"/>
    <x v="3"/>
    <n v="0"/>
    <m/>
    <n v="109.1938"/>
    <n v="4.5999999999999996"/>
  </r>
  <r>
    <x v="1"/>
    <x v="677"/>
    <s v="FDX15"/>
    <x v="7"/>
    <x v="7"/>
    <s v="OUT027"/>
    <x v="1"/>
    <x v="0"/>
    <x v="3"/>
    <n v="0.155541973"/>
    <m/>
    <n v="159.7578"/>
    <n v="4.5999999999999996"/>
  </r>
  <r>
    <x v="1"/>
    <x v="678"/>
    <s v="FDA10"/>
    <x v="6"/>
    <x v="7"/>
    <s v="OUT027"/>
    <x v="1"/>
    <x v="0"/>
    <x v="3"/>
    <n v="0.141129263"/>
    <m/>
    <n v="121.60720000000001"/>
    <n v="4.5999999999999996"/>
  </r>
  <r>
    <x v="0"/>
    <x v="679"/>
    <s v="FDE56"/>
    <x v="0"/>
    <x v="7"/>
    <s v="OUT027"/>
    <x v="1"/>
    <x v="0"/>
    <x v="3"/>
    <n v="0.15842451599999999"/>
    <m/>
    <n v="62.419400000000003"/>
    <n v="4.5999999999999996"/>
  </r>
  <r>
    <x v="0"/>
    <x v="680"/>
    <s v="FDS31"/>
    <x v="0"/>
    <x v="7"/>
    <s v="OUT027"/>
    <x v="1"/>
    <x v="0"/>
    <x v="3"/>
    <n v="4.3978369000000003E-2"/>
    <m/>
    <n v="178.43180000000001"/>
    <n v="4.5999999999999996"/>
  </r>
  <r>
    <x v="0"/>
    <x v="681"/>
    <s v="FDW39"/>
    <x v="7"/>
    <x v="7"/>
    <s v="OUT027"/>
    <x v="1"/>
    <x v="0"/>
    <x v="3"/>
    <n v="3.6731658E-2"/>
    <m/>
    <n v="177.23699999999999"/>
    <n v="4.5999999999999996"/>
  </r>
  <r>
    <x v="0"/>
    <x v="682"/>
    <s v="FDY39"/>
    <x v="7"/>
    <x v="7"/>
    <s v="OUT027"/>
    <x v="1"/>
    <x v="0"/>
    <x v="3"/>
    <n v="0"/>
    <m/>
    <n v="182.0608"/>
    <n v="4.5999999999999996"/>
  </r>
  <r>
    <x v="1"/>
    <x v="683"/>
    <s v="NCQ53"/>
    <x v="1"/>
    <x v="7"/>
    <s v="OUT027"/>
    <x v="1"/>
    <x v="0"/>
    <x v="3"/>
    <n v="1.8813776000000001E-2"/>
    <m/>
    <n v="235.25899999999999"/>
    <n v="4.5999999999999996"/>
  </r>
  <r>
    <x v="0"/>
    <x v="684"/>
    <s v="FDG35"/>
    <x v="15"/>
    <x v="7"/>
    <s v="OUT027"/>
    <x v="1"/>
    <x v="0"/>
    <x v="3"/>
    <n v="7.0068830000000002E-3"/>
    <m/>
    <n v="173.57380000000001"/>
    <n v="4.5999999999999996"/>
  </r>
  <r>
    <x v="1"/>
    <x v="685"/>
    <s v="NCP18"/>
    <x v="5"/>
    <x v="5"/>
    <s v="OUT017"/>
    <x v="2"/>
    <x v="1"/>
    <x v="0"/>
    <n v="2.8760013000000001E-2"/>
    <n v="12.15"/>
    <n v="151.4708"/>
    <n v="4.5"/>
  </r>
  <r>
    <x v="1"/>
    <x v="686"/>
    <s v="FDY58"/>
    <x v="6"/>
    <x v="1"/>
    <s v="OUT018"/>
    <x v="1"/>
    <x v="0"/>
    <x v="1"/>
    <n v="4.0081193000000001E-2"/>
    <n v="11.65"/>
    <n v="227.0694"/>
    <n v="4.5"/>
  </r>
  <r>
    <x v="1"/>
    <x v="687"/>
    <s v="NCB06"/>
    <x v="1"/>
    <x v="8"/>
    <s v="OUT035"/>
    <x v="2"/>
    <x v="1"/>
    <x v="0"/>
    <n v="8.2316505999999998E-2"/>
    <n v="17.600000000000001"/>
    <n v="160.69200000000001"/>
    <n v="4.5"/>
  </r>
  <r>
    <x v="0"/>
    <x v="688"/>
    <s v="FDB36"/>
    <x v="13"/>
    <x v="1"/>
    <s v="OUT018"/>
    <x v="1"/>
    <x v="0"/>
    <x v="1"/>
    <n v="0"/>
    <n v="5.4649999999999999"/>
    <n v="132.5626"/>
    <n v="4.5"/>
  </r>
  <r>
    <x v="1"/>
    <x v="689"/>
    <s v="FDR47"/>
    <x v="8"/>
    <x v="6"/>
    <s v="OUT010"/>
    <x v="1"/>
    <x v="1"/>
    <x v="2"/>
    <n v="0"/>
    <n v="17.850000000000001"/>
    <n v="196.57939999999999"/>
    <n v="4.5"/>
  </r>
  <r>
    <x v="0"/>
    <x v="690"/>
    <s v="FDE10"/>
    <x v="6"/>
    <x v="6"/>
    <s v="OUT010"/>
    <x v="1"/>
    <x v="1"/>
    <x v="2"/>
    <n v="0.15055471100000001"/>
    <n v="6.67"/>
    <n v="130.0626"/>
    <n v="4.5"/>
  </r>
  <r>
    <x v="1"/>
    <x v="691"/>
    <s v="DRK01"/>
    <x v="4"/>
    <x v="8"/>
    <s v="OUT035"/>
    <x v="2"/>
    <x v="1"/>
    <x v="0"/>
    <n v="6.1052759999999998E-2"/>
    <n v="7.63"/>
    <n v="95.443600000000004"/>
    <n v="4.5"/>
  </r>
  <r>
    <x v="1"/>
    <x v="692"/>
    <s v="FDL22"/>
    <x v="6"/>
    <x v="2"/>
    <s v="OUT046"/>
    <x v="0"/>
    <x v="1"/>
    <x v="0"/>
    <n v="3.6390173999999997E-2"/>
    <n v="16.850000000000001"/>
    <n v="91.448800000000006"/>
    <n v="4.5"/>
  </r>
  <r>
    <x v="1"/>
    <x v="693"/>
    <s v="NCD06"/>
    <x v="5"/>
    <x v="1"/>
    <s v="OUT018"/>
    <x v="1"/>
    <x v="0"/>
    <x v="1"/>
    <n v="9.9729888000000003E-2"/>
    <n v="13"/>
    <n v="46.305999999999997"/>
    <n v="4.5"/>
  </r>
  <r>
    <x v="1"/>
    <x v="694"/>
    <s v="NCT54"/>
    <x v="5"/>
    <x v="0"/>
    <s v="OUT049"/>
    <x v="0"/>
    <x v="0"/>
    <x v="0"/>
    <n v="0.11972145100000001"/>
    <n v="8.6950000000000003"/>
    <n v="95.509399999999999"/>
    <n v="4.5"/>
  </r>
  <r>
    <x v="1"/>
    <x v="695"/>
    <s v="FDV59"/>
    <x v="8"/>
    <x v="4"/>
    <s v="OUT045"/>
    <x v="2"/>
    <x v="1"/>
    <x v="0"/>
    <n v="4.8124443000000003E-2"/>
    <n v="13.35"/>
    <n v="216.7166"/>
    <n v="4.5"/>
  </r>
  <r>
    <x v="0"/>
    <x v="696"/>
    <s v="FDY49"/>
    <x v="3"/>
    <x v="7"/>
    <s v="OUT027"/>
    <x v="1"/>
    <x v="0"/>
    <x v="3"/>
    <n v="1.1953902000000001E-2"/>
    <m/>
    <n v="164.51840000000001"/>
    <n v="4.5"/>
  </r>
  <r>
    <x v="1"/>
    <x v="697"/>
    <s v="NCS54"/>
    <x v="5"/>
    <x v="3"/>
    <s v="OUT013"/>
    <x v="1"/>
    <x v="2"/>
    <x v="0"/>
    <n v="9.9848469999999998E-3"/>
    <n v="13.6"/>
    <n v="175.43700000000001"/>
    <n v="4.5"/>
  </r>
  <r>
    <x v="1"/>
    <x v="698"/>
    <s v="NCJ54"/>
    <x v="5"/>
    <x v="7"/>
    <s v="OUT027"/>
    <x v="1"/>
    <x v="0"/>
    <x v="3"/>
    <n v="5.9776237000000003E-2"/>
    <m/>
    <n v="231.76419999999999"/>
    <n v="4.5"/>
  </r>
  <r>
    <x v="1"/>
    <x v="699"/>
    <s v="FDR60"/>
    <x v="13"/>
    <x v="5"/>
    <s v="OUT017"/>
    <x v="2"/>
    <x v="0"/>
    <x v="0"/>
    <n v="0.13115279899999999"/>
    <n v="14.3"/>
    <n v="78.632800000000003"/>
    <n v="4.5"/>
  </r>
  <r>
    <x v="0"/>
    <x v="700"/>
    <s v="FDJ20"/>
    <x v="0"/>
    <x v="0"/>
    <s v="OUT049"/>
    <x v="0"/>
    <x v="0"/>
    <x v="0"/>
    <n v="0.100330684"/>
    <n v="20.7"/>
    <n v="123.4388"/>
    <n v="4.5"/>
  </r>
  <r>
    <x v="1"/>
    <x v="701"/>
    <s v="DRM11"/>
    <x v="9"/>
    <x v="3"/>
    <s v="OUT013"/>
    <x v="1"/>
    <x v="2"/>
    <x v="0"/>
    <n v="6.6014595999999995E-2"/>
    <n v="6.57"/>
    <n v="259.7278"/>
    <n v="4.5"/>
  </r>
  <r>
    <x v="1"/>
    <x v="702"/>
    <s v="FDK44"/>
    <x v="0"/>
    <x v="4"/>
    <s v="OUT045"/>
    <x v="2"/>
    <x v="0"/>
    <x v="0"/>
    <n v="0.122475364"/>
    <n v="16.600000000000001"/>
    <n v="175.57380000000001"/>
    <n v="4.5"/>
  </r>
  <r>
    <x v="1"/>
    <x v="703"/>
    <s v="FDP10"/>
    <x v="6"/>
    <x v="8"/>
    <s v="OUT035"/>
    <x v="2"/>
    <x v="1"/>
    <x v="0"/>
    <n v="0.128065918"/>
    <n v="19"/>
    <n v="104.3622"/>
    <n v="4.5"/>
  </r>
  <r>
    <x v="0"/>
    <x v="704"/>
    <s v="FDG14"/>
    <x v="3"/>
    <x v="5"/>
    <s v="OUT017"/>
    <x v="2"/>
    <x v="0"/>
    <x v="0"/>
    <n v="5.0786365999999999E-2"/>
    <n v="9"/>
    <n v="152.20240000000001"/>
    <n v="4.5"/>
  </r>
  <r>
    <x v="1"/>
    <x v="705"/>
    <s v="FDA10"/>
    <x v="6"/>
    <x v="0"/>
    <s v="OUT049"/>
    <x v="0"/>
    <x v="0"/>
    <x v="0"/>
    <n v="0"/>
    <n v="20.350000000000001"/>
    <n v="120.9072"/>
    <n v="4.5"/>
  </r>
  <r>
    <x v="1"/>
    <x v="706"/>
    <s v="FDO34"/>
    <x v="6"/>
    <x v="5"/>
    <s v="OUT017"/>
    <x v="2"/>
    <x v="0"/>
    <x v="0"/>
    <n v="3.0108283E-2"/>
    <n v="17.7"/>
    <n v="165.98159999999999"/>
    <n v="4.5"/>
  </r>
  <r>
    <x v="1"/>
    <x v="707"/>
    <s v="FDN15"/>
    <x v="7"/>
    <x v="6"/>
    <s v="OUT010"/>
    <x v="1"/>
    <x v="0"/>
    <x v="2"/>
    <n v="2.8009381999999999E-2"/>
    <n v="17.5"/>
    <n v="141.71799999999999"/>
    <n v="4.5"/>
  </r>
  <r>
    <x v="1"/>
    <x v="708"/>
    <s v="NCN41"/>
    <x v="1"/>
    <x v="3"/>
    <s v="OUT013"/>
    <x v="1"/>
    <x v="2"/>
    <x v="0"/>
    <n v="5.2165854999999997E-2"/>
    <n v="17"/>
    <n v="125.07299999999999"/>
    <n v="4.5"/>
  </r>
  <r>
    <x v="1"/>
    <x v="709"/>
    <s v="DRE27"/>
    <x v="11"/>
    <x v="2"/>
    <s v="OUT046"/>
    <x v="0"/>
    <x v="1"/>
    <x v="0"/>
    <n v="0.13267058000000001"/>
    <n v="11.85"/>
    <n v="96.4726"/>
    <n v="4.5"/>
  </r>
  <r>
    <x v="1"/>
    <x v="710"/>
    <s v="FDU40"/>
    <x v="2"/>
    <x v="6"/>
    <s v="OUT010"/>
    <x v="1"/>
    <x v="0"/>
    <x v="2"/>
    <n v="6.2606582999999993E-2"/>
    <n v="20.85"/>
    <n v="192.24780000000001"/>
    <n v="4.5"/>
  </r>
  <r>
    <x v="1"/>
    <x v="711"/>
    <s v="NCS54"/>
    <x v="5"/>
    <x v="0"/>
    <s v="OUT049"/>
    <x v="0"/>
    <x v="0"/>
    <x v="0"/>
    <n v="1.0008698999999999E-2"/>
    <n v="13.6"/>
    <n v="176.73699999999999"/>
    <n v="4.5"/>
  </r>
  <r>
    <x v="1"/>
    <x v="712"/>
    <s v="NCL55"/>
    <x v="10"/>
    <x v="5"/>
    <s v="OUT017"/>
    <x v="2"/>
    <x v="0"/>
    <x v="0"/>
    <n v="6.5026433999999994E-2"/>
    <n v="12.15"/>
    <n v="253.70400000000001"/>
    <n v="4.5"/>
  </r>
  <r>
    <x v="0"/>
    <x v="713"/>
    <s v="FDJ55"/>
    <x v="7"/>
    <x v="5"/>
    <s v="OUT017"/>
    <x v="2"/>
    <x v="0"/>
    <x v="0"/>
    <n v="2.3664054E-2"/>
    <n v="12.8"/>
    <n v="226.04040000000001"/>
    <n v="4.5"/>
  </r>
  <r>
    <x v="1"/>
    <x v="714"/>
    <s v="NCN43"/>
    <x v="10"/>
    <x v="6"/>
    <s v="OUT010"/>
    <x v="1"/>
    <x v="0"/>
    <x v="2"/>
    <n v="1.1314423000000001E-2"/>
    <n v="12.15"/>
    <n v="122.973"/>
    <n v="4.5"/>
  </r>
  <r>
    <x v="1"/>
    <x v="715"/>
    <s v="FDZ60"/>
    <x v="13"/>
    <x v="0"/>
    <s v="OUT049"/>
    <x v="0"/>
    <x v="0"/>
    <x v="0"/>
    <n v="0.119547387"/>
    <n v="20.5"/>
    <n v="108.95959999999999"/>
    <n v="4.5"/>
  </r>
  <r>
    <x v="1"/>
    <x v="716"/>
    <s v="FDS23"/>
    <x v="8"/>
    <x v="0"/>
    <s v="OUT049"/>
    <x v="0"/>
    <x v="0"/>
    <x v="0"/>
    <n v="0.14110815600000001"/>
    <n v="4.6349999999999998"/>
    <n v="128.29939999999999"/>
    <n v="4.5"/>
  </r>
  <r>
    <x v="1"/>
    <x v="717"/>
    <s v="FDK38"/>
    <x v="3"/>
    <x v="0"/>
    <s v="OUT049"/>
    <x v="0"/>
    <x v="0"/>
    <x v="0"/>
    <n v="5.3372768000000001E-2"/>
    <n v="6.65"/>
    <n v="149.57339999999999"/>
    <n v="4.5"/>
  </r>
  <r>
    <x v="1"/>
    <x v="718"/>
    <s v="FDR02"/>
    <x v="11"/>
    <x v="0"/>
    <s v="OUT049"/>
    <x v="0"/>
    <x v="0"/>
    <x v="0"/>
    <n v="2.2099982000000001E-2"/>
    <n v="16.7"/>
    <n v="110.18859999999999"/>
    <n v="4.5"/>
  </r>
  <r>
    <x v="1"/>
    <x v="719"/>
    <s v="FDF17"/>
    <x v="2"/>
    <x v="0"/>
    <s v="OUT049"/>
    <x v="0"/>
    <x v="0"/>
    <x v="0"/>
    <n v="4.2687151E-2"/>
    <n v="5.19"/>
    <n v="195.911"/>
    <n v="4.5"/>
  </r>
  <r>
    <x v="1"/>
    <x v="720"/>
    <s v="FDR43"/>
    <x v="0"/>
    <x v="0"/>
    <s v="OUT049"/>
    <x v="0"/>
    <x v="0"/>
    <x v="0"/>
    <n v="0.16174058199999999"/>
    <n v="18.2"/>
    <n v="38.418999999999997"/>
    <n v="4.5"/>
  </r>
  <r>
    <x v="1"/>
    <x v="721"/>
    <s v="DRL11"/>
    <x v="9"/>
    <x v="0"/>
    <s v="OUT049"/>
    <x v="0"/>
    <x v="0"/>
    <x v="0"/>
    <n v="4.8092815999999997E-2"/>
    <n v="10.5"/>
    <n v="159.2946"/>
    <n v="4.5"/>
  </r>
  <r>
    <x v="1"/>
    <x v="722"/>
    <s v="NCS41"/>
    <x v="1"/>
    <x v="0"/>
    <s v="OUT049"/>
    <x v="0"/>
    <x v="0"/>
    <x v="0"/>
    <n v="5.3527104999999998E-2"/>
    <n v="12.85"/>
    <n v="185.16079999999999"/>
    <n v="4.5"/>
  </r>
  <r>
    <x v="1"/>
    <x v="723"/>
    <s v="NCP05"/>
    <x v="1"/>
    <x v="0"/>
    <s v="OUT049"/>
    <x v="0"/>
    <x v="0"/>
    <x v="0"/>
    <n v="2.5325897E-2"/>
    <n v="19.600000000000001"/>
    <n v="150.9024"/>
    <n v="4.5"/>
  </r>
  <r>
    <x v="1"/>
    <x v="724"/>
    <s v="NCY18"/>
    <x v="5"/>
    <x v="0"/>
    <s v="OUT049"/>
    <x v="0"/>
    <x v="0"/>
    <x v="0"/>
    <n v="3.1201465000000001E-2"/>
    <n v="7.2850000000000001"/>
    <n v="174.7054"/>
    <n v="4.5"/>
  </r>
  <r>
    <x v="1"/>
    <x v="725"/>
    <s v="NCP42"/>
    <x v="5"/>
    <x v="0"/>
    <s v="OUT049"/>
    <x v="0"/>
    <x v="0"/>
    <x v="0"/>
    <n v="1.6135764E-2"/>
    <n v="8.51"/>
    <n v="195.64779999999999"/>
    <n v="4.5"/>
  </r>
  <r>
    <x v="1"/>
    <x v="726"/>
    <s v="NCP18"/>
    <x v="5"/>
    <x v="0"/>
    <s v="OUT049"/>
    <x v="0"/>
    <x v="0"/>
    <x v="0"/>
    <n v="2.8642712000000001E-2"/>
    <n v="12.15"/>
    <n v="149.07079999999999"/>
    <n v="4.5"/>
  </r>
  <r>
    <x v="1"/>
    <x v="727"/>
    <s v="NCB18"/>
    <x v="5"/>
    <x v="0"/>
    <s v="OUT049"/>
    <x v="0"/>
    <x v="0"/>
    <x v="0"/>
    <n v="4.1355365999999998E-2"/>
    <n v="19.600000000000001"/>
    <n v="88.751400000000004"/>
    <n v="4.5"/>
  </r>
  <r>
    <x v="1"/>
    <x v="728"/>
    <s v="NCN14"/>
    <x v="10"/>
    <x v="0"/>
    <s v="OUT049"/>
    <x v="0"/>
    <x v="0"/>
    <x v="0"/>
    <n v="9.2060693999999998E-2"/>
    <n v="19.100000000000001"/>
    <n v="183.76079999999999"/>
    <n v="4.5"/>
  </r>
  <r>
    <x v="1"/>
    <x v="729"/>
    <s v="FDJ45"/>
    <x v="14"/>
    <x v="0"/>
    <s v="OUT049"/>
    <x v="0"/>
    <x v="0"/>
    <x v="0"/>
    <n v="7.3524776E-2"/>
    <n v="17.75"/>
    <n v="34.821599999999997"/>
    <n v="4.5"/>
  </r>
  <r>
    <x v="1"/>
    <x v="730"/>
    <s v="FDH22"/>
    <x v="6"/>
    <x v="0"/>
    <s v="OUT049"/>
    <x v="0"/>
    <x v="0"/>
    <x v="0"/>
    <n v="0.13651285799999999"/>
    <n v="6.4050000000000002"/>
    <n v="128.76779999999999"/>
    <n v="4.5"/>
  </r>
  <r>
    <x v="1"/>
    <x v="731"/>
    <s v="FDU22"/>
    <x v="6"/>
    <x v="0"/>
    <s v="OUT049"/>
    <x v="0"/>
    <x v="0"/>
    <x v="0"/>
    <n v="9.3441603999999998E-2"/>
    <n v="12.35"/>
    <n v="119.11239999999999"/>
    <n v="4.5"/>
  </r>
  <r>
    <x v="1"/>
    <x v="732"/>
    <s v="FDO57"/>
    <x v="6"/>
    <x v="0"/>
    <s v="OUT049"/>
    <x v="0"/>
    <x v="0"/>
    <x v="0"/>
    <n v="0.10887917699999999"/>
    <n v="20.75"/>
    <n v="161.55779999999999"/>
    <n v="4.5"/>
  </r>
  <r>
    <x v="1"/>
    <x v="733"/>
    <s v="FDQ21"/>
    <x v="6"/>
    <x v="0"/>
    <s v="OUT049"/>
    <x v="0"/>
    <x v="0"/>
    <x v="0"/>
    <n v="1.9453430000000001E-2"/>
    <n v="21.25"/>
    <n v="120.87560000000001"/>
    <n v="4.5"/>
  </r>
  <r>
    <x v="1"/>
    <x v="734"/>
    <s v="DRG37"/>
    <x v="4"/>
    <x v="0"/>
    <s v="OUT049"/>
    <x v="0"/>
    <x v="0"/>
    <x v="0"/>
    <n v="1.9408559999999998E-2"/>
    <n v="16.2"/>
    <n v="156.7972"/>
    <n v="4.5"/>
  </r>
  <r>
    <x v="1"/>
    <x v="735"/>
    <s v="FDB11"/>
    <x v="15"/>
    <x v="0"/>
    <s v="OUT049"/>
    <x v="0"/>
    <x v="0"/>
    <x v="0"/>
    <n v="6.0942631999999997E-2"/>
    <n v="16"/>
    <n v="225.6404"/>
    <n v="4.5"/>
  </r>
  <r>
    <x v="0"/>
    <x v="736"/>
    <s v="FDL14"/>
    <x v="3"/>
    <x v="0"/>
    <s v="OUT049"/>
    <x v="0"/>
    <x v="0"/>
    <x v="0"/>
    <n v="3.2208865000000003E-2"/>
    <n v="8.1150000000000002"/>
    <n v="154.99719999999999"/>
    <n v="4.5"/>
  </r>
  <r>
    <x v="0"/>
    <x v="737"/>
    <s v="FDQ01"/>
    <x v="3"/>
    <x v="0"/>
    <s v="OUT049"/>
    <x v="0"/>
    <x v="0"/>
    <x v="0"/>
    <n v="0.160951491"/>
    <n v="19.7"/>
    <n v="256.10140000000001"/>
    <n v="4.5"/>
  </r>
  <r>
    <x v="0"/>
    <x v="738"/>
    <s v="FDW26"/>
    <x v="11"/>
    <x v="0"/>
    <s v="OUT049"/>
    <x v="0"/>
    <x v="0"/>
    <x v="0"/>
    <n v="0.107223632"/>
    <n v="11.8"/>
    <n v="223.5772"/>
    <n v="4.5"/>
  </r>
  <r>
    <x v="0"/>
    <x v="739"/>
    <s v="FDI05"/>
    <x v="2"/>
    <x v="0"/>
    <s v="OUT049"/>
    <x v="0"/>
    <x v="0"/>
    <x v="0"/>
    <n v="0.127066966"/>
    <n v="8.35"/>
    <n v="76.535399999999996"/>
    <n v="4.5"/>
  </r>
  <r>
    <x v="0"/>
    <x v="740"/>
    <s v="FDE17"/>
    <x v="2"/>
    <x v="0"/>
    <s v="OUT049"/>
    <x v="0"/>
    <x v="0"/>
    <x v="0"/>
    <n v="5.4540158999999998E-2"/>
    <n v="20.100000000000001"/>
    <n v="152.13659999999999"/>
    <n v="4.5"/>
  </r>
  <r>
    <x v="0"/>
    <x v="741"/>
    <s v="FDT19"/>
    <x v="0"/>
    <x v="0"/>
    <s v="OUT049"/>
    <x v="0"/>
    <x v="0"/>
    <x v="0"/>
    <n v="0.14526636000000001"/>
    <n v="7.59"/>
    <n v="172.90799999999999"/>
    <n v="4.5"/>
  </r>
  <r>
    <x v="0"/>
    <x v="742"/>
    <s v="FDJ10"/>
    <x v="6"/>
    <x v="0"/>
    <s v="OUT049"/>
    <x v="0"/>
    <x v="0"/>
    <x v="0"/>
    <n v="0.12970500800000001"/>
    <n v="5.0949999999999998"/>
    <n v="141.88380000000001"/>
    <n v="4.5"/>
  </r>
  <r>
    <x v="1"/>
    <x v="743"/>
    <s v="DRH03"/>
    <x v="11"/>
    <x v="0"/>
    <s v="OUT049"/>
    <x v="0"/>
    <x v="0"/>
    <x v="0"/>
    <n v="3.5118834000000002E-2"/>
    <n v="17.25"/>
    <n v="93.412000000000006"/>
    <n v="4.5"/>
  </r>
  <r>
    <x v="1"/>
    <x v="744"/>
    <s v="DRD15"/>
    <x v="11"/>
    <x v="7"/>
    <s v="OUT019"/>
    <x v="0"/>
    <x v="1"/>
    <x v="2"/>
    <n v="9.9442328999999996E-2"/>
    <m/>
    <n v="233.16419999999999"/>
    <n v="4.5"/>
  </r>
  <r>
    <x v="1"/>
    <x v="745"/>
    <s v="FDY32"/>
    <x v="0"/>
    <x v="7"/>
    <s v="OUT019"/>
    <x v="0"/>
    <x v="1"/>
    <x v="2"/>
    <n v="0.22628438100000001"/>
    <m/>
    <n v="163.221"/>
    <n v="4.5"/>
  </r>
  <r>
    <x v="1"/>
    <x v="746"/>
    <s v="NCG43"/>
    <x v="5"/>
    <x v="7"/>
    <s v="OUT019"/>
    <x v="0"/>
    <x v="1"/>
    <x v="2"/>
    <n v="0.12998368799999999"/>
    <m/>
    <n v="93.046199999999999"/>
    <n v="4.5"/>
  </r>
  <r>
    <x v="1"/>
    <x v="747"/>
    <s v="NCO30"/>
    <x v="5"/>
    <x v="7"/>
    <s v="OUT019"/>
    <x v="0"/>
    <x v="1"/>
    <x v="2"/>
    <n v="2.7532258E-2"/>
    <m/>
    <n v="185.0608"/>
    <n v="4.5"/>
  </r>
  <r>
    <x v="1"/>
    <x v="748"/>
    <s v="NCQ06"/>
    <x v="5"/>
    <x v="7"/>
    <s v="OUT019"/>
    <x v="0"/>
    <x v="1"/>
    <x v="2"/>
    <n v="7.3229342000000003E-2"/>
    <m/>
    <n v="254.10140000000001"/>
    <n v="4.5"/>
  </r>
  <r>
    <x v="1"/>
    <x v="749"/>
    <s v="NCV06"/>
    <x v="5"/>
    <x v="7"/>
    <s v="OUT019"/>
    <x v="0"/>
    <x v="1"/>
    <x v="2"/>
    <n v="0.116750407"/>
    <m/>
    <n v="195.24780000000001"/>
    <n v="4.5"/>
  </r>
  <r>
    <x v="1"/>
    <x v="750"/>
    <s v="NCZ54"/>
    <x v="5"/>
    <x v="7"/>
    <s v="OUT019"/>
    <x v="0"/>
    <x v="1"/>
    <x v="2"/>
    <n v="0.14595153299999999"/>
    <m/>
    <n v="160.95519999999999"/>
    <n v="4.5"/>
  </r>
  <r>
    <x v="1"/>
    <x v="751"/>
    <s v="NCP50"/>
    <x v="10"/>
    <x v="7"/>
    <s v="OUT019"/>
    <x v="0"/>
    <x v="1"/>
    <x v="2"/>
    <n v="3.5997636E-2"/>
    <m/>
    <n v="78.661799999999999"/>
    <n v="4.5"/>
  </r>
  <r>
    <x v="1"/>
    <x v="752"/>
    <s v="FDF46"/>
    <x v="6"/>
    <x v="7"/>
    <s v="OUT019"/>
    <x v="0"/>
    <x v="1"/>
    <x v="2"/>
    <n v="0.164006137"/>
    <m/>
    <n v="113.2834"/>
    <n v="4.5"/>
  </r>
  <r>
    <x v="1"/>
    <x v="753"/>
    <s v="FDR33"/>
    <x v="6"/>
    <x v="7"/>
    <s v="OUT019"/>
    <x v="0"/>
    <x v="1"/>
    <x v="2"/>
    <n v="4.6903970000000003E-2"/>
    <m/>
    <n v="110.657"/>
    <n v="4.5"/>
  </r>
  <r>
    <x v="1"/>
    <x v="754"/>
    <s v="FDS57"/>
    <x v="6"/>
    <x v="7"/>
    <s v="OUT019"/>
    <x v="0"/>
    <x v="1"/>
    <x v="2"/>
    <n v="0.18111405899999999"/>
    <m/>
    <n v="141.64699999999999"/>
    <n v="4.5"/>
  </r>
  <r>
    <x v="1"/>
    <x v="755"/>
    <s v="DRH01"/>
    <x v="4"/>
    <x v="7"/>
    <s v="OUT019"/>
    <x v="0"/>
    <x v="1"/>
    <x v="2"/>
    <n v="0.17141731599999999"/>
    <m/>
    <n v="173.07380000000001"/>
    <n v="4.5"/>
  </r>
  <r>
    <x v="0"/>
    <x v="756"/>
    <s v="FDJ58"/>
    <x v="6"/>
    <x v="7"/>
    <s v="OUT019"/>
    <x v="0"/>
    <x v="1"/>
    <x v="2"/>
    <n v="0.184359831"/>
    <m/>
    <n v="172.6764"/>
    <n v="4.5"/>
  </r>
  <r>
    <x v="0"/>
    <x v="757"/>
    <s v="FDL57"/>
    <x v="6"/>
    <x v="7"/>
    <s v="OUT019"/>
    <x v="0"/>
    <x v="1"/>
    <x v="2"/>
    <n v="0.11744283799999999"/>
    <m/>
    <n v="257.73039999999997"/>
    <n v="4.5"/>
  </r>
  <r>
    <x v="0"/>
    <x v="758"/>
    <s v="FDT09"/>
    <x v="6"/>
    <x v="7"/>
    <s v="OUT019"/>
    <x v="0"/>
    <x v="1"/>
    <x v="2"/>
    <n v="2.1471456E-2"/>
    <m/>
    <n v="131.0284"/>
    <n v="4.5"/>
  </r>
  <r>
    <x v="0"/>
    <x v="759"/>
    <s v="FDY33"/>
    <x v="6"/>
    <x v="7"/>
    <s v="OUT019"/>
    <x v="0"/>
    <x v="1"/>
    <x v="2"/>
    <n v="0.17018662800000001"/>
    <m/>
    <n v="159.02619999999999"/>
    <n v="4.5"/>
  </r>
  <r>
    <x v="1"/>
    <x v="760"/>
    <s v="FDP09"/>
    <x v="6"/>
    <x v="7"/>
    <s v="OUT019"/>
    <x v="0"/>
    <x v="1"/>
    <x v="2"/>
    <n v="5.9336763000000001E-2"/>
    <m/>
    <n v="212.1902"/>
    <n v="4.5"/>
  </r>
  <r>
    <x v="1"/>
    <x v="761"/>
    <s v="FDQ12"/>
    <x v="13"/>
    <x v="2"/>
    <s v="OUT046"/>
    <x v="0"/>
    <x v="1"/>
    <x v="0"/>
    <n v="3.5410747999999999E-2"/>
    <n v="12.65"/>
    <n v="231.40100000000001"/>
    <n v="4.5"/>
  </r>
  <r>
    <x v="1"/>
    <x v="762"/>
    <s v="FDX43"/>
    <x v="0"/>
    <x v="2"/>
    <s v="OUT046"/>
    <x v="0"/>
    <x v="1"/>
    <x v="0"/>
    <n v="8.5274987999999996E-2"/>
    <n v="5.6550000000000002"/>
    <n v="165.05"/>
    <n v="4.5"/>
  </r>
  <r>
    <x v="1"/>
    <x v="763"/>
    <s v="FDS47"/>
    <x v="8"/>
    <x v="2"/>
    <s v="OUT046"/>
    <x v="0"/>
    <x v="1"/>
    <x v="0"/>
    <n v="0.12888573"/>
    <n v="16.75"/>
    <n v="87.685599999999994"/>
    <n v="4.5"/>
  </r>
  <r>
    <x v="1"/>
    <x v="764"/>
    <s v="FDN01"/>
    <x v="12"/>
    <x v="2"/>
    <s v="OUT046"/>
    <x v="0"/>
    <x v="1"/>
    <x v="0"/>
    <n v="0"/>
    <n v="8.8949999999999996"/>
    <n v="178.43700000000001"/>
    <n v="4.5"/>
  </r>
  <r>
    <x v="1"/>
    <x v="765"/>
    <s v="DRG51"/>
    <x v="11"/>
    <x v="2"/>
    <s v="OUT046"/>
    <x v="0"/>
    <x v="1"/>
    <x v="0"/>
    <n v="1.1539621999999999E-2"/>
    <n v="12.1"/>
    <n v="163.55260000000001"/>
    <n v="4.5"/>
  </r>
  <r>
    <x v="1"/>
    <x v="766"/>
    <s v="DRH03"/>
    <x v="11"/>
    <x v="2"/>
    <s v="OUT046"/>
    <x v="0"/>
    <x v="1"/>
    <x v="0"/>
    <n v="3.5064317999999997E-2"/>
    <n v="17.25"/>
    <n v="92.412000000000006"/>
    <n v="4.5"/>
  </r>
  <r>
    <x v="1"/>
    <x v="767"/>
    <s v="FDB05"/>
    <x v="2"/>
    <x v="2"/>
    <s v="OUT046"/>
    <x v="0"/>
    <x v="1"/>
    <x v="0"/>
    <n v="8.3198340999999995E-2"/>
    <n v="5.1550000000000002"/>
    <n v="246.07759999999999"/>
    <n v="4.5"/>
  </r>
  <r>
    <x v="1"/>
    <x v="768"/>
    <s v="FDA16"/>
    <x v="2"/>
    <x v="2"/>
    <s v="OUT046"/>
    <x v="0"/>
    <x v="1"/>
    <x v="0"/>
    <n v="0"/>
    <n v="6.6950000000000003"/>
    <n v="219.44560000000001"/>
    <n v="4.5"/>
  </r>
  <r>
    <x v="1"/>
    <x v="769"/>
    <s v="FDD29"/>
    <x v="2"/>
    <x v="2"/>
    <s v="OUT046"/>
    <x v="0"/>
    <x v="1"/>
    <x v="0"/>
    <n v="1.8410514999999999E-2"/>
    <n v="12.15"/>
    <n v="252.16980000000001"/>
    <n v="4.5"/>
  </r>
  <r>
    <x v="1"/>
    <x v="770"/>
    <s v="FDZ19"/>
    <x v="0"/>
    <x v="2"/>
    <s v="OUT046"/>
    <x v="0"/>
    <x v="1"/>
    <x v="0"/>
    <n v="9.3454898999999994E-2"/>
    <n v="6.4249999999999998"/>
    <n v="175.37119999999999"/>
    <n v="4.5"/>
  </r>
  <r>
    <x v="1"/>
    <x v="771"/>
    <s v="FDY55"/>
    <x v="0"/>
    <x v="2"/>
    <s v="OUT046"/>
    <x v="0"/>
    <x v="1"/>
    <x v="0"/>
    <n v="0"/>
    <n v="16.75"/>
    <n v="255.39879999999999"/>
    <n v="4.5"/>
  </r>
  <r>
    <x v="1"/>
    <x v="772"/>
    <s v="NCU29"/>
    <x v="1"/>
    <x v="2"/>
    <s v="OUT046"/>
    <x v="0"/>
    <x v="1"/>
    <x v="0"/>
    <n v="2.5477448E-2"/>
    <n v="7.6849999999999996"/>
    <n v="145.27600000000001"/>
    <n v="4.5"/>
  </r>
  <r>
    <x v="1"/>
    <x v="773"/>
    <s v="NCW41"/>
    <x v="1"/>
    <x v="2"/>
    <s v="OUT046"/>
    <x v="0"/>
    <x v="1"/>
    <x v="0"/>
    <n v="1.5450376E-2"/>
    <n v="18"/>
    <n v="158.96039999999999"/>
    <n v="4.5"/>
  </r>
  <r>
    <x v="1"/>
    <x v="774"/>
    <s v="NCY17"/>
    <x v="1"/>
    <x v="2"/>
    <s v="OUT046"/>
    <x v="0"/>
    <x v="1"/>
    <x v="0"/>
    <n v="0.163096139"/>
    <n v="18.2"/>
    <n v="43.008600000000001"/>
    <n v="4.5"/>
  </r>
  <r>
    <x v="1"/>
    <x v="775"/>
    <s v="NCC19"/>
    <x v="5"/>
    <x v="2"/>
    <s v="OUT046"/>
    <x v="0"/>
    <x v="1"/>
    <x v="0"/>
    <n v="9.6880573999999997E-2"/>
    <n v="6.57"/>
    <n v="191.482"/>
    <n v="4.5"/>
  </r>
  <r>
    <x v="1"/>
    <x v="776"/>
    <s v="NCJ43"/>
    <x v="5"/>
    <x v="2"/>
    <s v="OUT046"/>
    <x v="0"/>
    <x v="1"/>
    <x v="0"/>
    <n v="2.7069401999999999E-2"/>
    <n v="6.6349999999999998"/>
    <n v="174.93960000000001"/>
    <n v="4.5"/>
  </r>
  <r>
    <x v="1"/>
    <x v="777"/>
    <s v="NCE19"/>
    <x v="5"/>
    <x v="2"/>
    <s v="OUT046"/>
    <x v="0"/>
    <x v="1"/>
    <x v="0"/>
    <n v="9.3014620000000006E-2"/>
    <n v="8.9700000000000006"/>
    <n v="52.7956"/>
    <n v="4.5"/>
  </r>
  <r>
    <x v="1"/>
    <x v="778"/>
    <s v="NCO18"/>
    <x v="5"/>
    <x v="2"/>
    <s v="OUT046"/>
    <x v="0"/>
    <x v="1"/>
    <x v="0"/>
    <n v="2.4651269E-2"/>
    <n v="13.15"/>
    <n v="179.5686"/>
    <n v="4.5"/>
  </r>
  <r>
    <x v="1"/>
    <x v="779"/>
    <s v="NCG43"/>
    <x v="5"/>
    <x v="2"/>
    <s v="OUT046"/>
    <x v="0"/>
    <x v="1"/>
    <x v="0"/>
    <n v="0"/>
    <n v="20.2"/>
    <n v="94.146199999999993"/>
    <n v="4.5"/>
  </r>
  <r>
    <x v="1"/>
    <x v="780"/>
    <s v="FDT03"/>
    <x v="7"/>
    <x v="2"/>
    <s v="OUT046"/>
    <x v="0"/>
    <x v="1"/>
    <x v="0"/>
    <n v="9.9987630000000008E-3"/>
    <n v="21.25"/>
    <n v="182.36080000000001"/>
    <n v="4.5"/>
  </r>
  <r>
    <x v="1"/>
    <x v="781"/>
    <s v="FDW33"/>
    <x v="6"/>
    <x v="2"/>
    <s v="OUT046"/>
    <x v="0"/>
    <x v="1"/>
    <x v="0"/>
    <n v="9.9120587999999996E-2"/>
    <n v="9.3949999999999996"/>
    <n v="107.22799999999999"/>
    <n v="4.5"/>
  </r>
  <r>
    <x v="1"/>
    <x v="782"/>
    <s v="DRC12"/>
    <x v="4"/>
    <x v="2"/>
    <s v="OUT046"/>
    <x v="0"/>
    <x v="1"/>
    <x v="0"/>
    <n v="3.7826872999999997E-2"/>
    <n v="17.850000000000001"/>
    <n v="189.71879999999999"/>
    <n v="4.5"/>
  </r>
  <r>
    <x v="0"/>
    <x v="783"/>
    <s v="FDL14"/>
    <x v="3"/>
    <x v="2"/>
    <s v="OUT046"/>
    <x v="0"/>
    <x v="1"/>
    <x v="0"/>
    <n v="3.2158866000000001E-2"/>
    <n v="8.1150000000000002"/>
    <n v="154.8972"/>
    <n v="4.5"/>
  </r>
  <r>
    <x v="0"/>
    <x v="784"/>
    <s v="FDZ01"/>
    <x v="3"/>
    <x v="2"/>
    <s v="OUT046"/>
    <x v="0"/>
    <x v="1"/>
    <x v="0"/>
    <n v="9.0588449999999994E-3"/>
    <n v="8.9749999999999996"/>
    <n v="103.399"/>
    <n v="4.5"/>
  </r>
  <r>
    <x v="0"/>
    <x v="785"/>
    <s v="FDJ14"/>
    <x v="3"/>
    <x v="2"/>
    <s v="OUT046"/>
    <x v="0"/>
    <x v="1"/>
    <x v="0"/>
    <n v="5.0070476000000003E-2"/>
    <n v="10.3"/>
    <n v="77.896000000000001"/>
    <n v="4.5"/>
  </r>
  <r>
    <x v="0"/>
    <x v="786"/>
    <s v="FDB04"/>
    <x v="11"/>
    <x v="2"/>
    <s v="OUT046"/>
    <x v="0"/>
    <x v="1"/>
    <x v="0"/>
    <n v="6.3226305999999996E-2"/>
    <n v="11.35"/>
    <n v="87.985600000000005"/>
    <n v="4.5"/>
  </r>
  <r>
    <x v="0"/>
    <x v="787"/>
    <s v="FDA08"/>
    <x v="0"/>
    <x v="2"/>
    <s v="OUT046"/>
    <x v="0"/>
    <x v="1"/>
    <x v="0"/>
    <n v="5.0085152000000001E-2"/>
    <n v="11.85"/>
    <n v="164.7526"/>
    <n v="4.5"/>
  </r>
  <r>
    <x v="1"/>
    <x v="788"/>
    <s v="FDX55"/>
    <x v="0"/>
    <x v="2"/>
    <s v="OUT046"/>
    <x v="0"/>
    <x v="1"/>
    <x v="0"/>
    <n v="5.5205900000000002E-2"/>
    <n v="15.1"/>
    <n v="219.41659999999999"/>
    <n v="4.5"/>
  </r>
  <r>
    <x v="1"/>
    <x v="789"/>
    <s v="NCF55"/>
    <x v="5"/>
    <x v="4"/>
    <s v="OUT045"/>
    <x v="2"/>
    <x v="0"/>
    <x v="0"/>
    <n v="2.1710275000000001E-2"/>
    <n v="6.6749999999999998"/>
    <n v="34.987400000000001"/>
    <n v="4.5"/>
  </r>
  <r>
    <x v="1"/>
    <x v="790"/>
    <s v="NCJ30"/>
    <x v="5"/>
    <x v="5"/>
    <s v="OUT017"/>
    <x v="2"/>
    <x v="0"/>
    <x v="0"/>
    <n v="8.1096612999999998E-2"/>
    <n v="5.82"/>
    <n v="170.37899999999999"/>
    <n v="4.5"/>
  </r>
  <r>
    <x v="1"/>
    <x v="791"/>
    <s v="FDR10"/>
    <x v="6"/>
    <x v="5"/>
    <s v="OUT017"/>
    <x v="2"/>
    <x v="0"/>
    <x v="0"/>
    <n v="1.0096684E-2"/>
    <n v="17.600000000000001"/>
    <n v="160.45519999999999"/>
    <n v="4.5"/>
  </r>
  <r>
    <x v="1"/>
    <x v="792"/>
    <s v="FDR48"/>
    <x v="13"/>
    <x v="4"/>
    <s v="OUT045"/>
    <x v="2"/>
    <x v="0"/>
    <x v="0"/>
    <n v="0.13177092200000001"/>
    <n v="11.65"/>
    <n v="151.10239999999999"/>
    <n v="4.5"/>
  </r>
  <r>
    <x v="1"/>
    <x v="793"/>
    <s v="FDL36"/>
    <x v="13"/>
    <x v="4"/>
    <s v="OUT045"/>
    <x v="2"/>
    <x v="0"/>
    <x v="0"/>
    <n v="7.6229769000000003E-2"/>
    <n v="15.1"/>
    <n v="90.483000000000004"/>
    <n v="4.5"/>
  </r>
  <r>
    <x v="1"/>
    <x v="794"/>
    <s v="FDH27"/>
    <x v="11"/>
    <x v="4"/>
    <s v="OUT045"/>
    <x v="2"/>
    <x v="0"/>
    <x v="0"/>
    <n v="5.8465268000000001E-2"/>
    <n v="7.0750000000000002"/>
    <n v="145.31280000000001"/>
    <n v="4.5"/>
  </r>
  <r>
    <x v="1"/>
    <x v="795"/>
    <s v="FDI52"/>
    <x v="2"/>
    <x v="4"/>
    <s v="OUT045"/>
    <x v="2"/>
    <x v="0"/>
    <x v="0"/>
    <n v="0.10489042799999999"/>
    <n v="18.7"/>
    <n v="121.4072"/>
    <n v="4.5"/>
  </r>
  <r>
    <x v="1"/>
    <x v="796"/>
    <s v="FDD45"/>
    <x v="0"/>
    <x v="4"/>
    <s v="OUT045"/>
    <x v="2"/>
    <x v="0"/>
    <x v="0"/>
    <n v="0.116484721"/>
    <n v="8.6150000000000002"/>
    <n v="94.143600000000006"/>
    <n v="4.5"/>
  </r>
  <r>
    <x v="1"/>
    <x v="797"/>
    <s v="NCS53"/>
    <x v="1"/>
    <x v="4"/>
    <s v="OUT045"/>
    <x v="2"/>
    <x v="1"/>
    <x v="0"/>
    <n v="8.996026E-2"/>
    <n v="14.5"/>
    <n v="159.56039999999999"/>
    <n v="4.5"/>
  </r>
  <r>
    <x v="1"/>
    <x v="798"/>
    <s v="NCA41"/>
    <x v="1"/>
    <x v="4"/>
    <s v="OUT045"/>
    <x v="2"/>
    <x v="1"/>
    <x v="0"/>
    <n v="3.2652795999999998E-2"/>
    <n v="16.75"/>
    <n v="190.81620000000001"/>
    <n v="4.5"/>
  </r>
  <r>
    <x v="1"/>
    <x v="799"/>
    <s v="NCY17"/>
    <x v="1"/>
    <x v="4"/>
    <s v="OUT045"/>
    <x v="2"/>
    <x v="1"/>
    <x v="0"/>
    <n v="0"/>
    <n v="18.2"/>
    <n v="44.108600000000003"/>
    <n v="4.5"/>
  </r>
  <r>
    <x v="1"/>
    <x v="800"/>
    <s v="NCX17"/>
    <x v="1"/>
    <x v="4"/>
    <s v="OUT045"/>
    <x v="2"/>
    <x v="1"/>
    <x v="0"/>
    <n v="0.113833823"/>
    <n v="21.25"/>
    <n v="232.83"/>
    <n v="4.5"/>
  </r>
  <r>
    <x v="1"/>
    <x v="801"/>
    <s v="NCV54"/>
    <x v="5"/>
    <x v="4"/>
    <s v="OUT045"/>
    <x v="2"/>
    <x v="1"/>
    <x v="0"/>
    <n v="3.3176087E-2"/>
    <n v="11.1"/>
    <n v="120.11239999999999"/>
    <n v="4.5"/>
  </r>
  <r>
    <x v="1"/>
    <x v="802"/>
    <s v="NCQ06"/>
    <x v="5"/>
    <x v="4"/>
    <s v="OUT045"/>
    <x v="2"/>
    <x v="1"/>
    <x v="0"/>
    <n v="4.1909345000000001E-2"/>
    <n v="13"/>
    <n v="255.00139999999999"/>
    <n v="4.5"/>
  </r>
  <r>
    <x v="1"/>
    <x v="803"/>
    <s v="NCB55"/>
    <x v="5"/>
    <x v="4"/>
    <s v="OUT045"/>
    <x v="2"/>
    <x v="1"/>
    <x v="0"/>
    <n v="0.16098884999999999"/>
    <n v="15.7"/>
    <n v="57.856200000000001"/>
    <n v="4.5"/>
  </r>
  <r>
    <x v="1"/>
    <x v="804"/>
    <s v="NCN54"/>
    <x v="5"/>
    <x v="4"/>
    <s v="OUT045"/>
    <x v="2"/>
    <x v="1"/>
    <x v="0"/>
    <n v="2.1369722000000001E-2"/>
    <n v="20.350000000000001"/>
    <n v="75.832800000000006"/>
    <n v="4.5"/>
  </r>
  <r>
    <x v="1"/>
    <x v="805"/>
    <s v="DRE12"/>
    <x v="4"/>
    <x v="4"/>
    <s v="OUT045"/>
    <x v="2"/>
    <x v="1"/>
    <x v="0"/>
    <n v="0"/>
    <n v="4.59"/>
    <n v="111.18600000000001"/>
    <n v="4.5"/>
  </r>
  <r>
    <x v="1"/>
    <x v="806"/>
    <s v="FDR48"/>
    <x v="13"/>
    <x v="5"/>
    <s v="OUT017"/>
    <x v="2"/>
    <x v="1"/>
    <x v="0"/>
    <n v="0.132248069"/>
    <n v="11.65"/>
    <n v="150.50239999999999"/>
    <n v="4.5"/>
  </r>
  <r>
    <x v="1"/>
    <x v="807"/>
    <s v="FDO12"/>
    <x v="13"/>
    <x v="5"/>
    <s v="OUT017"/>
    <x v="2"/>
    <x v="1"/>
    <x v="0"/>
    <n v="5.5241242000000003E-2"/>
    <n v="15.75"/>
    <n v="196.54519999999999"/>
    <n v="4.5"/>
  </r>
  <r>
    <x v="1"/>
    <x v="808"/>
    <s v="FDS47"/>
    <x v="8"/>
    <x v="5"/>
    <s v="OUT017"/>
    <x v="2"/>
    <x v="1"/>
    <x v="0"/>
    <n v="0.12961476"/>
    <n v="16.75"/>
    <n v="86.185599999999994"/>
    <n v="4.5"/>
  </r>
  <r>
    <x v="1"/>
    <x v="809"/>
    <s v="FDZ27"/>
    <x v="11"/>
    <x v="5"/>
    <s v="OUT017"/>
    <x v="2"/>
    <x v="1"/>
    <x v="0"/>
    <n v="1.7253305E-2"/>
    <n v="7.9349999999999996"/>
    <n v="51.435000000000002"/>
    <n v="4.5"/>
  </r>
  <r>
    <x v="1"/>
    <x v="810"/>
    <s v="DRE03"/>
    <x v="11"/>
    <x v="5"/>
    <s v="OUT017"/>
    <x v="2"/>
    <x v="1"/>
    <x v="0"/>
    <n v="2.4363939000000001E-2"/>
    <n v="19.600000000000001"/>
    <n v="46.3718"/>
    <n v="4.5"/>
  </r>
  <r>
    <x v="1"/>
    <x v="811"/>
    <s v="FDB08"/>
    <x v="0"/>
    <x v="5"/>
    <s v="OUT017"/>
    <x v="2"/>
    <x v="1"/>
    <x v="0"/>
    <n v="3.1279290000000001E-2"/>
    <n v="6.0549999999999997"/>
    <n v="160.3578"/>
    <n v="4.5"/>
  </r>
  <r>
    <x v="1"/>
    <x v="812"/>
    <s v="FDB44"/>
    <x v="0"/>
    <x v="5"/>
    <s v="OUT017"/>
    <x v="2"/>
    <x v="1"/>
    <x v="0"/>
    <n v="0"/>
    <n v="6.6550000000000002"/>
    <n v="212.45859999999999"/>
    <n v="4.5"/>
  </r>
  <r>
    <x v="1"/>
    <x v="813"/>
    <s v="FDE57"/>
    <x v="0"/>
    <x v="5"/>
    <s v="OUT017"/>
    <x v="2"/>
    <x v="1"/>
    <x v="0"/>
    <n v="3.6490369000000002E-2"/>
    <n v="9.6"/>
    <n v="140.81540000000001"/>
    <n v="4.5"/>
  </r>
  <r>
    <x v="1"/>
    <x v="814"/>
    <s v="FDN20"/>
    <x v="0"/>
    <x v="5"/>
    <s v="OUT017"/>
    <x v="2"/>
    <x v="1"/>
    <x v="0"/>
    <n v="2.6329989000000002E-2"/>
    <n v="19.350000000000001"/>
    <n v="169.2474"/>
    <n v="4.5"/>
  </r>
  <r>
    <x v="1"/>
    <x v="815"/>
    <s v="NCD19"/>
    <x v="5"/>
    <x v="5"/>
    <s v="OUT017"/>
    <x v="2"/>
    <x v="1"/>
    <x v="0"/>
    <n v="1.3253935999999999E-2"/>
    <n v="8.93"/>
    <n v="56.461399999999998"/>
    <n v="4.5"/>
  </r>
  <r>
    <x v="1"/>
    <x v="816"/>
    <s v="NCG55"/>
    <x v="5"/>
    <x v="5"/>
    <s v="OUT017"/>
    <x v="2"/>
    <x v="2"/>
    <x v="0"/>
    <n v="0"/>
    <n v="16.25"/>
    <n v="115.2176"/>
    <n v="4.5"/>
  </r>
  <r>
    <x v="1"/>
    <x v="817"/>
    <s v="NCO54"/>
    <x v="5"/>
    <x v="5"/>
    <s v="OUT017"/>
    <x v="2"/>
    <x v="2"/>
    <x v="0"/>
    <n v="1.4355033E-2"/>
    <n v="19.5"/>
    <n v="55.461399999999998"/>
    <n v="4.5"/>
  </r>
  <r>
    <x v="1"/>
    <x v="818"/>
    <s v="FDE46"/>
    <x v="6"/>
    <x v="5"/>
    <s v="OUT017"/>
    <x v="2"/>
    <x v="2"/>
    <x v="0"/>
    <n v="1.5858892999999999E-2"/>
    <n v="18.600000000000001"/>
    <n v="152.9366"/>
    <n v="4.5"/>
  </r>
  <r>
    <x v="0"/>
    <x v="819"/>
    <s v="FDR37"/>
    <x v="12"/>
    <x v="4"/>
    <s v="OUT045"/>
    <x v="2"/>
    <x v="2"/>
    <x v="0"/>
    <n v="6.6383907000000006E-2"/>
    <n v="16.5"/>
    <n v="180.42920000000001"/>
    <n v="4.5"/>
  </r>
  <r>
    <x v="0"/>
    <x v="820"/>
    <s v="FDA25"/>
    <x v="3"/>
    <x v="4"/>
    <s v="OUT045"/>
    <x v="2"/>
    <x v="2"/>
    <x v="0"/>
    <n v="6.8263915999999994E-2"/>
    <n v="16.5"/>
    <n v="104.79900000000001"/>
    <n v="4.5"/>
  </r>
  <r>
    <x v="0"/>
    <x v="821"/>
    <s v="FDU50"/>
    <x v="11"/>
    <x v="4"/>
    <s v="OUT045"/>
    <x v="2"/>
    <x v="2"/>
    <x v="0"/>
    <n v="7.5322658000000001E-2"/>
    <n v="5.75"/>
    <n v="116.3176"/>
    <n v="4.5"/>
  </r>
  <r>
    <x v="0"/>
    <x v="822"/>
    <s v="FDT19"/>
    <x v="0"/>
    <x v="4"/>
    <s v="OUT045"/>
    <x v="2"/>
    <x v="2"/>
    <x v="0"/>
    <n v="0.14533500699999999"/>
    <n v="7.59"/>
    <n v="173.108"/>
    <n v="4.5"/>
  </r>
  <r>
    <x v="0"/>
    <x v="823"/>
    <s v="FDX32"/>
    <x v="0"/>
    <x v="4"/>
    <s v="OUT045"/>
    <x v="2"/>
    <x v="2"/>
    <x v="0"/>
    <n v="0.100060762"/>
    <n v="15.1"/>
    <n v="144.07859999999999"/>
    <n v="4.5"/>
  </r>
  <r>
    <x v="0"/>
    <x v="824"/>
    <s v="FDU51"/>
    <x v="7"/>
    <x v="4"/>
    <s v="OUT045"/>
    <x v="2"/>
    <x v="2"/>
    <x v="0"/>
    <n v="9.6709407999999997E-2"/>
    <n v="20.2"/>
    <n v="175.80279999999999"/>
    <n v="4.5"/>
  </r>
  <r>
    <x v="0"/>
    <x v="825"/>
    <s v="FDG46"/>
    <x v="6"/>
    <x v="4"/>
    <s v="OUT045"/>
    <x v="2"/>
    <x v="2"/>
    <x v="0"/>
    <n v="3.2976399000000003E-2"/>
    <n v="8.6300000000000008"/>
    <n v="114.65179999999999"/>
    <n v="4.5"/>
  </r>
  <r>
    <x v="0"/>
    <x v="826"/>
    <s v="FDM12"/>
    <x v="13"/>
    <x v="5"/>
    <s v="OUT017"/>
    <x v="2"/>
    <x v="2"/>
    <x v="0"/>
    <n v="7.0312473E-2"/>
    <n v="16.7"/>
    <n v="189.62139999999999"/>
    <n v="4.5"/>
  </r>
  <r>
    <x v="0"/>
    <x v="827"/>
    <s v="FDW38"/>
    <x v="11"/>
    <x v="5"/>
    <s v="OUT017"/>
    <x v="2"/>
    <x v="2"/>
    <x v="0"/>
    <n v="0.139464425"/>
    <n v="5.3250000000000002"/>
    <n v="53.229799999999997"/>
    <n v="4.5"/>
  </r>
  <r>
    <x v="0"/>
    <x v="828"/>
    <s v="FDZ14"/>
    <x v="11"/>
    <x v="5"/>
    <s v="OUT017"/>
    <x v="2"/>
    <x v="2"/>
    <x v="0"/>
    <n v="4.7857877E-2"/>
    <n v="7.71"/>
    <n v="119.7756"/>
    <n v="4.5"/>
  </r>
  <r>
    <x v="0"/>
    <x v="829"/>
    <s v="FDS19"/>
    <x v="0"/>
    <x v="5"/>
    <s v="OUT017"/>
    <x v="2"/>
    <x v="0"/>
    <x v="0"/>
    <n v="6.4570459999999996E-2"/>
    <n v="13.8"/>
    <n v="76.2012"/>
    <n v="4.5"/>
  </r>
  <r>
    <x v="0"/>
    <x v="830"/>
    <s v="FDP03"/>
    <x v="7"/>
    <x v="5"/>
    <s v="OUT017"/>
    <x v="2"/>
    <x v="0"/>
    <x v="0"/>
    <n v="0"/>
    <n v="5.15"/>
    <n v="122.9388"/>
    <n v="4.5"/>
  </r>
  <r>
    <x v="0"/>
    <x v="831"/>
    <s v="FDR51"/>
    <x v="7"/>
    <x v="5"/>
    <s v="OUT017"/>
    <x v="2"/>
    <x v="0"/>
    <x v="0"/>
    <n v="0.174450933"/>
    <n v="9.0350000000000001"/>
    <n v="151.07079999999999"/>
    <n v="4.5"/>
  </r>
  <r>
    <x v="0"/>
    <x v="832"/>
    <s v="FDR03"/>
    <x v="7"/>
    <x v="5"/>
    <s v="OUT017"/>
    <x v="2"/>
    <x v="0"/>
    <x v="0"/>
    <n v="8.7853500000000008E-3"/>
    <n v="15.7"/>
    <n v="204.99799999999999"/>
    <n v="4.5"/>
  </r>
  <r>
    <x v="0"/>
    <x v="833"/>
    <s v="FDO46"/>
    <x v="6"/>
    <x v="5"/>
    <s v="OUT017"/>
    <x v="2"/>
    <x v="0"/>
    <x v="0"/>
    <n v="0"/>
    <n v="9.6"/>
    <n v="191.0872"/>
    <n v="4.5"/>
  </r>
  <r>
    <x v="0"/>
    <x v="834"/>
    <s v="FDV22"/>
    <x v="6"/>
    <x v="5"/>
    <s v="OUT017"/>
    <x v="2"/>
    <x v="0"/>
    <x v="0"/>
    <n v="9.9950019999999994E-3"/>
    <n v="14.85"/>
    <n v="154.46299999999999"/>
    <n v="4.5"/>
  </r>
  <r>
    <x v="1"/>
    <x v="835"/>
    <s v="FDU35"/>
    <x v="8"/>
    <x v="4"/>
    <s v="OUT045"/>
    <x v="2"/>
    <x v="0"/>
    <x v="0"/>
    <n v="0"/>
    <n v="6.44"/>
    <n v="99.87"/>
    <n v="4.5"/>
  </r>
  <r>
    <x v="1"/>
    <x v="836"/>
    <s v="FDV49"/>
    <x v="3"/>
    <x v="8"/>
    <s v="OUT035"/>
    <x v="2"/>
    <x v="1"/>
    <x v="0"/>
    <n v="2.5822314999999998E-2"/>
    <n v="10"/>
    <n v="262.7226"/>
    <n v="4.5"/>
  </r>
  <r>
    <x v="1"/>
    <x v="837"/>
    <s v="FDA13"/>
    <x v="3"/>
    <x v="8"/>
    <s v="OUT035"/>
    <x v="2"/>
    <x v="1"/>
    <x v="0"/>
    <n v="7.8540095000000004E-2"/>
    <n v="15.85"/>
    <n v="36.3506"/>
    <n v="4.5"/>
  </r>
  <r>
    <x v="1"/>
    <x v="838"/>
    <s v="FDJ52"/>
    <x v="2"/>
    <x v="8"/>
    <s v="OUT035"/>
    <x v="2"/>
    <x v="1"/>
    <x v="0"/>
    <n v="1.7783501E-2"/>
    <n v="7.1449999999999996"/>
    <n v="159.45779999999999"/>
    <n v="4.5"/>
  </r>
  <r>
    <x v="1"/>
    <x v="839"/>
    <s v="FDT04"/>
    <x v="2"/>
    <x v="8"/>
    <s v="OUT035"/>
    <x v="2"/>
    <x v="1"/>
    <x v="0"/>
    <n v="0.10702149800000001"/>
    <n v="17.25"/>
    <n v="40.5822"/>
    <n v="4.5"/>
  </r>
  <r>
    <x v="1"/>
    <x v="840"/>
    <s v="NCZ41"/>
    <x v="1"/>
    <x v="8"/>
    <s v="OUT035"/>
    <x v="2"/>
    <x v="1"/>
    <x v="0"/>
    <n v="6.4409056000000006E-2"/>
    <n v="19.850000000000001"/>
    <n v="126.7704"/>
    <n v="4.5"/>
  </r>
  <r>
    <x v="1"/>
    <x v="841"/>
    <s v="NCJ30"/>
    <x v="5"/>
    <x v="8"/>
    <s v="OUT035"/>
    <x v="2"/>
    <x v="1"/>
    <x v="0"/>
    <n v="8.0625230000000006E-2"/>
    <n v="5.82"/>
    <n v="168.37899999999999"/>
    <n v="4.5"/>
  </r>
  <r>
    <x v="1"/>
    <x v="842"/>
    <s v="NCN54"/>
    <x v="5"/>
    <x v="8"/>
    <s v="OUT035"/>
    <x v="2"/>
    <x v="1"/>
    <x v="0"/>
    <n v="2.1322438999999999E-2"/>
    <n v="20.350000000000001"/>
    <n v="79.132800000000003"/>
    <n v="4.5"/>
  </r>
  <r>
    <x v="1"/>
    <x v="843"/>
    <s v="NCD54"/>
    <x v="5"/>
    <x v="8"/>
    <s v="OUT035"/>
    <x v="2"/>
    <x v="1"/>
    <x v="0"/>
    <n v="2.9003458999999999E-2"/>
    <n v="21.1"/>
    <n v="143.4786"/>
    <n v="4.5"/>
  </r>
  <r>
    <x v="1"/>
    <x v="844"/>
    <s v="NCP50"/>
    <x v="10"/>
    <x v="8"/>
    <s v="OUT035"/>
    <x v="2"/>
    <x v="1"/>
    <x v="0"/>
    <n v="2.0555957999999999E-2"/>
    <n v="17.350000000000001"/>
    <n v="79.461799999999997"/>
    <n v="4.5"/>
  </r>
  <r>
    <x v="1"/>
    <x v="845"/>
    <s v="FDQ09"/>
    <x v="6"/>
    <x v="8"/>
    <s v="OUT035"/>
    <x v="2"/>
    <x v="1"/>
    <x v="0"/>
    <n v="5.8121213999999997E-2"/>
    <n v="7.2350000000000003"/>
    <n v="115.88339999999999"/>
    <n v="4.5"/>
  </r>
  <r>
    <x v="1"/>
    <x v="846"/>
    <s v="FDI22"/>
    <x v="6"/>
    <x v="8"/>
    <s v="OUT035"/>
    <x v="2"/>
    <x v="1"/>
    <x v="0"/>
    <n v="9.619424E-2"/>
    <n v="12.6"/>
    <n v="210.8612"/>
    <n v="4.5"/>
  </r>
  <r>
    <x v="1"/>
    <x v="847"/>
    <s v="DRD12"/>
    <x v="4"/>
    <x v="8"/>
    <s v="OUT035"/>
    <x v="2"/>
    <x v="1"/>
    <x v="0"/>
    <n v="7.7178965000000002E-2"/>
    <n v="6.96"/>
    <n v="93.114599999999996"/>
    <n v="4.5"/>
  </r>
  <r>
    <x v="1"/>
    <x v="848"/>
    <s v="DRL60"/>
    <x v="4"/>
    <x v="8"/>
    <s v="OUT035"/>
    <x v="2"/>
    <x v="1"/>
    <x v="0"/>
    <n v="2.7054244000000002E-2"/>
    <n v="8.52"/>
    <n v="151.56819999999999"/>
    <n v="4.5"/>
  </r>
  <r>
    <x v="1"/>
    <x v="849"/>
    <s v="DRD13"/>
    <x v="4"/>
    <x v="8"/>
    <s v="OUT035"/>
    <x v="2"/>
    <x v="1"/>
    <x v="0"/>
    <n v="4.9070183000000003E-2"/>
    <n v="15"/>
    <n v="61.916800000000002"/>
    <n v="4.5"/>
  </r>
  <r>
    <x v="0"/>
    <x v="850"/>
    <s v="FDI48"/>
    <x v="13"/>
    <x v="8"/>
    <s v="OUT035"/>
    <x v="2"/>
    <x v="1"/>
    <x v="0"/>
    <n v="0"/>
    <n v="11.85"/>
    <n v="51.266599999999997"/>
    <n v="4.5"/>
  </r>
  <r>
    <x v="0"/>
    <x v="851"/>
    <s v="FDZ49"/>
    <x v="3"/>
    <x v="8"/>
    <s v="OUT035"/>
    <x v="2"/>
    <x v="1"/>
    <x v="0"/>
    <n v="0.13312044000000001"/>
    <n v="11"/>
    <n v="221.57980000000001"/>
    <n v="4.5"/>
  </r>
  <r>
    <x v="0"/>
    <x v="852"/>
    <s v="FDJ02"/>
    <x v="3"/>
    <x v="8"/>
    <s v="OUT035"/>
    <x v="2"/>
    <x v="1"/>
    <x v="0"/>
    <n v="2.5162021999999999E-2"/>
    <n v="17.2"/>
    <n v="145.9418"/>
    <n v="4.5"/>
  </r>
  <r>
    <x v="0"/>
    <x v="853"/>
    <s v="FDJ15"/>
    <x v="11"/>
    <x v="8"/>
    <s v="OUT035"/>
    <x v="2"/>
    <x v="1"/>
    <x v="0"/>
    <n v="2.3318068000000001E-2"/>
    <n v="11.35"/>
    <n v="182.46080000000001"/>
    <n v="4.5"/>
  </r>
  <r>
    <x v="0"/>
    <x v="854"/>
    <s v="FDO52"/>
    <x v="2"/>
    <x v="8"/>
    <s v="OUT035"/>
    <x v="2"/>
    <x v="1"/>
    <x v="0"/>
    <n v="7.7150003999999994E-2"/>
    <n v="11.6"/>
    <n v="170.2106"/>
    <n v="4.5"/>
  </r>
  <r>
    <x v="0"/>
    <x v="855"/>
    <s v="FDU58"/>
    <x v="6"/>
    <x v="8"/>
    <s v="OUT035"/>
    <x v="2"/>
    <x v="1"/>
    <x v="0"/>
    <n v="2.9006239E-2"/>
    <n v="6.61"/>
    <n v="186.0898"/>
    <n v="4.5"/>
  </r>
  <r>
    <x v="0"/>
    <x v="856"/>
    <s v="FDN46"/>
    <x v="6"/>
    <x v="8"/>
    <s v="OUT035"/>
    <x v="2"/>
    <x v="1"/>
    <x v="0"/>
    <n v="0.14460413"/>
    <n v="7.21"/>
    <n v="102.6332"/>
    <n v="4.5"/>
  </r>
  <r>
    <x v="0"/>
    <x v="857"/>
    <s v="FDO46"/>
    <x v="6"/>
    <x v="8"/>
    <s v="OUT035"/>
    <x v="2"/>
    <x v="1"/>
    <x v="0"/>
    <n v="1.4209810999999999E-2"/>
    <n v="9.6"/>
    <n v="188.18719999999999"/>
    <n v="4.5"/>
  </r>
  <r>
    <x v="0"/>
    <x v="858"/>
    <s v="FDI34"/>
    <x v="6"/>
    <x v="8"/>
    <s v="OUT035"/>
    <x v="2"/>
    <x v="1"/>
    <x v="0"/>
    <n v="8.5119854999999994E-2"/>
    <n v="10.65"/>
    <n v="229.86680000000001"/>
    <n v="4.5"/>
  </r>
  <r>
    <x v="0"/>
    <x v="859"/>
    <s v="FDG22"/>
    <x v="6"/>
    <x v="8"/>
    <s v="OUT035"/>
    <x v="2"/>
    <x v="1"/>
    <x v="0"/>
    <n v="4.1373330999999999E-2"/>
    <n v="17.600000000000001"/>
    <n v="38.119"/>
    <n v="4.5"/>
  </r>
  <r>
    <x v="0"/>
    <x v="860"/>
    <s v="DRC13"/>
    <x v="4"/>
    <x v="8"/>
    <s v="OUT035"/>
    <x v="2"/>
    <x v="1"/>
    <x v="0"/>
    <n v="3.2435436999999998E-2"/>
    <n v="8.26"/>
    <n v="124.873"/>
    <n v="4.5"/>
  </r>
  <r>
    <x v="1"/>
    <x v="861"/>
    <s v="FDB17"/>
    <x v="2"/>
    <x v="6"/>
    <s v="OUT010"/>
    <x v="1"/>
    <x v="0"/>
    <x v="2"/>
    <n v="6.1381589E-2"/>
    <n v="13.15"/>
    <n v="179.99760000000001"/>
    <n v="4.5"/>
  </r>
  <r>
    <x v="1"/>
    <x v="862"/>
    <s v="FDZ44"/>
    <x v="0"/>
    <x v="6"/>
    <s v="OUT010"/>
    <x v="1"/>
    <x v="0"/>
    <x v="2"/>
    <n v="6.4824502000000006E-2"/>
    <n v="8.1850000000000005"/>
    <n v="116.0808"/>
    <n v="4.5"/>
  </r>
  <r>
    <x v="1"/>
    <x v="863"/>
    <s v="DRK35"/>
    <x v="9"/>
    <x v="6"/>
    <s v="OUT010"/>
    <x v="1"/>
    <x v="0"/>
    <x v="2"/>
    <n v="0.12025630299999999"/>
    <n v="8.3650000000000002"/>
    <n v="39.250599999999999"/>
    <n v="4.5"/>
  </r>
  <r>
    <x v="1"/>
    <x v="864"/>
    <s v="NCP29"/>
    <x v="1"/>
    <x v="6"/>
    <s v="OUT010"/>
    <x v="1"/>
    <x v="0"/>
    <x v="2"/>
    <n v="0.18791865399999999"/>
    <n v="8.42"/>
    <n v="65.416799999999995"/>
    <n v="4.5"/>
  </r>
  <r>
    <x v="1"/>
    <x v="865"/>
    <s v="NCZ29"/>
    <x v="1"/>
    <x v="6"/>
    <s v="OUT010"/>
    <x v="1"/>
    <x v="0"/>
    <x v="2"/>
    <n v="0.119461188"/>
    <n v="15"/>
    <n v="126.33620000000001"/>
    <n v="4.5"/>
  </r>
  <r>
    <x v="1"/>
    <x v="866"/>
    <s v="NCS30"/>
    <x v="5"/>
    <x v="6"/>
    <s v="OUT010"/>
    <x v="1"/>
    <x v="0"/>
    <x v="2"/>
    <n v="0.15570679800000001"/>
    <n v="5.9450000000000003"/>
    <n v="127.9652"/>
    <n v="4.5"/>
  </r>
  <r>
    <x v="1"/>
    <x v="867"/>
    <s v="NCA42"/>
    <x v="5"/>
    <x v="6"/>
    <s v="OUT010"/>
    <x v="1"/>
    <x v="0"/>
    <x v="2"/>
    <n v="4.7784475E-2"/>
    <n v="6.9649999999999999"/>
    <n v="158.8604"/>
    <n v="4.5"/>
  </r>
  <r>
    <x v="1"/>
    <x v="868"/>
    <s v="NCH55"/>
    <x v="5"/>
    <x v="6"/>
    <s v="OUT010"/>
    <x v="1"/>
    <x v="0"/>
    <x v="2"/>
    <n v="5.8034348999999999E-2"/>
    <n v="16.350000000000001"/>
    <n v="124.80200000000001"/>
    <n v="4.5"/>
  </r>
  <r>
    <x v="1"/>
    <x v="869"/>
    <s v="FDT58"/>
    <x v="6"/>
    <x v="6"/>
    <s v="OUT010"/>
    <x v="1"/>
    <x v="2"/>
    <x v="2"/>
    <n v="0.143870574"/>
    <n v="9"/>
    <n v="169.48159999999999"/>
    <n v="4.5"/>
  </r>
  <r>
    <x v="1"/>
    <x v="870"/>
    <s v="FDZ45"/>
    <x v="6"/>
    <x v="6"/>
    <s v="OUT010"/>
    <x v="1"/>
    <x v="2"/>
    <x v="2"/>
    <n v="0.11193668499999999"/>
    <n v="14.1"/>
    <n v="198.80840000000001"/>
    <n v="4.5"/>
  </r>
  <r>
    <x v="1"/>
    <x v="871"/>
    <s v="FDO57"/>
    <x v="6"/>
    <x v="6"/>
    <s v="OUT010"/>
    <x v="1"/>
    <x v="2"/>
    <x v="2"/>
    <n v="0.18195852400000001"/>
    <n v="20.75"/>
    <n v="161.05779999999999"/>
    <n v="4.5"/>
  </r>
  <r>
    <x v="0"/>
    <x v="872"/>
    <s v="FDT12"/>
    <x v="13"/>
    <x v="6"/>
    <s v="OUT010"/>
    <x v="1"/>
    <x v="2"/>
    <x v="2"/>
    <n v="8.3056555000000004E-2"/>
    <n v="6.2149999999999999"/>
    <n v="224.40620000000001"/>
    <n v="4.5"/>
  </r>
  <r>
    <x v="0"/>
    <x v="873"/>
    <s v="FDW12"/>
    <x v="13"/>
    <x v="6"/>
    <s v="OUT010"/>
    <x v="1"/>
    <x v="2"/>
    <x v="2"/>
    <n v="5.9540542000000002E-2"/>
    <n v="8.3149999999999995"/>
    <n v="143.64439999999999"/>
    <n v="4.5"/>
  </r>
  <r>
    <x v="0"/>
    <x v="874"/>
    <s v="FDF26"/>
    <x v="3"/>
    <x v="6"/>
    <s v="OUT010"/>
    <x v="1"/>
    <x v="2"/>
    <x v="2"/>
    <n v="7.8057026000000002E-2"/>
    <n v="6.8250000000000002"/>
    <n v="154.59979999999999"/>
    <n v="4.5"/>
  </r>
  <r>
    <x v="0"/>
    <x v="875"/>
    <s v="FDV37"/>
    <x v="3"/>
    <x v="6"/>
    <s v="OUT010"/>
    <x v="1"/>
    <x v="2"/>
    <x v="2"/>
    <n v="0.13978510399999999"/>
    <n v="13"/>
    <n v="196.24260000000001"/>
    <n v="4.5"/>
  </r>
  <r>
    <x v="0"/>
    <x v="876"/>
    <s v="FDW38"/>
    <x v="11"/>
    <x v="6"/>
    <s v="OUT010"/>
    <x v="1"/>
    <x v="2"/>
    <x v="2"/>
    <n v="0.23212188"/>
    <n v="5.3250000000000002"/>
    <n v="55.529800000000002"/>
    <n v="4.5"/>
  </r>
  <r>
    <x v="0"/>
    <x v="877"/>
    <s v="FDS04"/>
    <x v="2"/>
    <x v="6"/>
    <s v="OUT010"/>
    <x v="1"/>
    <x v="2"/>
    <x v="2"/>
    <n v="0.245483691"/>
    <n v="10.195"/>
    <n v="141.88380000000001"/>
    <n v="4.5"/>
  </r>
  <r>
    <x v="0"/>
    <x v="878"/>
    <s v="FDO22"/>
    <x v="6"/>
    <x v="6"/>
    <s v="OUT010"/>
    <x v="1"/>
    <x v="2"/>
    <x v="2"/>
    <n v="2.9893093999999999E-2"/>
    <n v="13.5"/>
    <n v="81.096000000000004"/>
    <n v="4.5"/>
  </r>
  <r>
    <x v="0"/>
    <x v="879"/>
    <s v="FDJ58"/>
    <x v="6"/>
    <x v="6"/>
    <s v="OUT010"/>
    <x v="1"/>
    <x v="1"/>
    <x v="2"/>
    <n v="0.17624403799999999"/>
    <n v="15.6"/>
    <n v="173.6764"/>
    <n v="4.5"/>
  </r>
  <r>
    <x v="1"/>
    <x v="880"/>
    <s v="FDW13"/>
    <x v="3"/>
    <x v="6"/>
    <s v="OUT010"/>
    <x v="1"/>
    <x v="1"/>
    <x v="2"/>
    <n v="0.16383895100000001"/>
    <n v="8.5"/>
    <n v="51.3324"/>
    <n v="4.5"/>
  </r>
  <r>
    <x v="1"/>
    <x v="881"/>
    <s v="FDH48"/>
    <x v="13"/>
    <x v="3"/>
    <s v="OUT013"/>
    <x v="1"/>
    <x v="2"/>
    <x v="0"/>
    <n v="0"/>
    <n v="13.5"/>
    <n v="88.054000000000002"/>
    <n v="4.5"/>
  </r>
  <r>
    <x v="1"/>
    <x v="882"/>
    <s v="FDO37"/>
    <x v="12"/>
    <x v="3"/>
    <s v="OUT013"/>
    <x v="1"/>
    <x v="2"/>
    <x v="0"/>
    <n v="2.1358888999999999E-2"/>
    <n v="8.06"/>
    <n v="232.33260000000001"/>
    <n v="4.5"/>
  </r>
  <r>
    <x v="1"/>
    <x v="883"/>
    <s v="FDD14"/>
    <x v="3"/>
    <x v="3"/>
    <s v="OUT013"/>
    <x v="1"/>
    <x v="2"/>
    <x v="0"/>
    <n v="0.16966714499999999"/>
    <n v="20.7"/>
    <n v="183.5266"/>
    <n v="4.5"/>
  </r>
  <r>
    <x v="1"/>
    <x v="884"/>
    <s v="FDV38"/>
    <x v="11"/>
    <x v="3"/>
    <s v="OUT013"/>
    <x v="1"/>
    <x v="2"/>
    <x v="0"/>
    <n v="0.10168915100000001"/>
    <n v="19.25"/>
    <n v="54.695599999999999"/>
    <n v="4.5"/>
  </r>
  <r>
    <x v="1"/>
    <x v="885"/>
    <s v="FDC41"/>
    <x v="2"/>
    <x v="3"/>
    <s v="OUT013"/>
    <x v="1"/>
    <x v="2"/>
    <x v="0"/>
    <n v="0.116815953"/>
    <n v="15.6"/>
    <n v="75.566999999999993"/>
    <n v="4.5"/>
  </r>
  <r>
    <x v="1"/>
    <x v="886"/>
    <s v="FDE57"/>
    <x v="0"/>
    <x v="3"/>
    <s v="OUT013"/>
    <x v="1"/>
    <x v="2"/>
    <x v="0"/>
    <n v="3.6254929999999998E-2"/>
    <n v="9.6"/>
    <n v="141.0154"/>
    <n v="4.5"/>
  </r>
  <r>
    <x v="1"/>
    <x v="887"/>
    <s v="FDS07"/>
    <x v="0"/>
    <x v="3"/>
    <s v="OUT013"/>
    <x v="1"/>
    <x v="2"/>
    <x v="0"/>
    <n v="9.9674816999999999E-2"/>
    <n v="12.35"/>
    <n v="112.2518"/>
    <n v="4.5"/>
  </r>
  <r>
    <x v="1"/>
    <x v="888"/>
    <s v="NCJ30"/>
    <x v="5"/>
    <x v="3"/>
    <s v="OUT013"/>
    <x v="1"/>
    <x v="2"/>
    <x v="0"/>
    <n v="0"/>
    <n v="5.82"/>
    <n v="169.37899999999999"/>
    <n v="4.5"/>
  </r>
  <r>
    <x v="1"/>
    <x v="889"/>
    <s v="NCI06"/>
    <x v="5"/>
    <x v="3"/>
    <s v="OUT013"/>
    <x v="1"/>
    <x v="2"/>
    <x v="0"/>
    <n v="4.7677980000000002E-2"/>
    <n v="11.3"/>
    <n v="181.46600000000001"/>
    <n v="4.5"/>
  </r>
  <r>
    <x v="1"/>
    <x v="890"/>
    <s v="FDO34"/>
    <x v="6"/>
    <x v="3"/>
    <s v="OUT013"/>
    <x v="1"/>
    <x v="2"/>
    <x v="0"/>
    <n v="2.9914021999999998E-2"/>
    <n v="17.7"/>
    <n v="166.2816"/>
    <n v="4.5"/>
  </r>
  <r>
    <x v="1"/>
    <x v="891"/>
    <s v="FDE46"/>
    <x v="6"/>
    <x v="3"/>
    <s v="OUT013"/>
    <x v="1"/>
    <x v="2"/>
    <x v="0"/>
    <n v="1.5756570000000001E-2"/>
    <n v="18.600000000000001"/>
    <n v="153.13659999999999"/>
    <n v="4.5"/>
  </r>
  <r>
    <x v="1"/>
    <x v="892"/>
    <s v="DRH37"/>
    <x v="4"/>
    <x v="3"/>
    <s v="OUT013"/>
    <x v="1"/>
    <x v="2"/>
    <x v="0"/>
    <n v="4.1581725E-2"/>
    <n v="17.600000000000001"/>
    <n v="163.3526"/>
    <n v="4.5"/>
  </r>
  <r>
    <x v="0"/>
    <x v="893"/>
    <s v="FDH02"/>
    <x v="3"/>
    <x v="3"/>
    <s v="OUT013"/>
    <x v="1"/>
    <x v="2"/>
    <x v="0"/>
    <n v="2.076385E-2"/>
    <n v="7.27"/>
    <n v="89.0488"/>
    <n v="4.5"/>
  </r>
  <r>
    <x v="0"/>
    <x v="894"/>
    <s v="FDC51"/>
    <x v="11"/>
    <x v="3"/>
    <s v="OUT013"/>
    <x v="1"/>
    <x v="2"/>
    <x v="0"/>
    <n v="9.6138539999999998E-3"/>
    <n v="10.895"/>
    <n v="122.973"/>
    <n v="4.5"/>
  </r>
  <r>
    <x v="0"/>
    <x v="895"/>
    <s v="FDT07"/>
    <x v="0"/>
    <x v="3"/>
    <s v="OUT013"/>
    <x v="1"/>
    <x v="2"/>
    <x v="0"/>
    <n v="7.7254736000000004E-2"/>
    <n v="5.82"/>
    <n v="257.63299999999998"/>
    <n v="4.5"/>
  </r>
  <r>
    <x v="0"/>
    <x v="896"/>
    <s v="FDJ44"/>
    <x v="0"/>
    <x v="3"/>
    <s v="OUT013"/>
    <x v="1"/>
    <x v="2"/>
    <x v="0"/>
    <n v="0.106238768"/>
    <n v="12.3"/>
    <n v="176.1396"/>
    <n v="4.5"/>
  </r>
  <r>
    <x v="0"/>
    <x v="897"/>
    <s v="FDO22"/>
    <x v="6"/>
    <x v="3"/>
    <s v="OUT013"/>
    <x v="1"/>
    <x v="2"/>
    <x v="0"/>
    <n v="1.7844609000000001E-2"/>
    <n v="13.5"/>
    <n v="81.396000000000001"/>
    <n v="4.5"/>
  </r>
  <r>
    <x v="0"/>
    <x v="898"/>
    <s v="FDI10"/>
    <x v="6"/>
    <x v="3"/>
    <s v="OUT013"/>
    <x v="1"/>
    <x v="2"/>
    <x v="0"/>
    <n v="7.8339081000000005E-2"/>
    <n v="8.51"/>
    <n v="172.94220000000001"/>
    <n v="4.5"/>
  </r>
  <r>
    <x v="1"/>
    <x v="899"/>
    <s v="FDF04"/>
    <x v="2"/>
    <x v="1"/>
    <s v="OUT018"/>
    <x v="1"/>
    <x v="0"/>
    <x v="1"/>
    <n v="1.3692598E-2"/>
    <n v="17.5"/>
    <n v="259.73039999999997"/>
    <n v="4.5"/>
  </r>
  <r>
    <x v="1"/>
    <x v="900"/>
    <s v="FDD11"/>
    <x v="15"/>
    <x v="1"/>
    <s v="OUT018"/>
    <x v="1"/>
    <x v="0"/>
    <x v="1"/>
    <n v="0"/>
    <n v="12.85"/>
    <n v="253.00399999999999"/>
    <n v="4.5"/>
  </r>
  <r>
    <x v="1"/>
    <x v="901"/>
    <s v="FDN12"/>
    <x v="13"/>
    <x v="1"/>
    <s v="OUT018"/>
    <x v="1"/>
    <x v="0"/>
    <x v="1"/>
    <n v="0"/>
    <n v="15.6"/>
    <n v="111.8544"/>
    <n v="4.5"/>
  </r>
  <r>
    <x v="1"/>
    <x v="902"/>
    <s v="FDD14"/>
    <x v="3"/>
    <x v="1"/>
    <s v="OUT018"/>
    <x v="1"/>
    <x v="0"/>
    <x v="1"/>
    <n v="0.170500183"/>
    <n v="20.7"/>
    <n v="184.1266"/>
    <n v="4.5"/>
  </r>
  <r>
    <x v="1"/>
    <x v="903"/>
    <s v="FDQ52"/>
    <x v="2"/>
    <x v="1"/>
    <s v="OUT018"/>
    <x v="1"/>
    <x v="0"/>
    <x v="1"/>
    <n v="0.119871307"/>
    <n v="17"/>
    <n v="248.3434"/>
    <n v="4.5"/>
  </r>
  <r>
    <x v="1"/>
    <x v="904"/>
    <s v="FDJ08"/>
    <x v="0"/>
    <x v="1"/>
    <s v="OUT018"/>
    <x v="1"/>
    <x v="0"/>
    <x v="1"/>
    <n v="0.11112293600000001"/>
    <n v="11.1"/>
    <n v="189.28460000000001"/>
    <n v="4.5"/>
  </r>
  <r>
    <x v="1"/>
    <x v="905"/>
    <s v="FDY19"/>
    <x v="0"/>
    <x v="1"/>
    <s v="OUT018"/>
    <x v="1"/>
    <x v="0"/>
    <x v="1"/>
    <n v="4.1533437999999999E-2"/>
    <n v="19.75"/>
    <n v="119.8466"/>
    <n v="4.5"/>
  </r>
  <r>
    <x v="1"/>
    <x v="906"/>
    <s v="DRM11"/>
    <x v="9"/>
    <x v="1"/>
    <s v="OUT018"/>
    <x v="1"/>
    <x v="0"/>
    <x v="1"/>
    <n v="6.6338717000000005E-2"/>
    <n v="6.57"/>
    <n v="261.42779999999999"/>
    <n v="4.5"/>
  </r>
  <r>
    <x v="1"/>
    <x v="907"/>
    <s v="NCP41"/>
    <x v="1"/>
    <x v="1"/>
    <s v="OUT018"/>
    <x v="1"/>
    <x v="0"/>
    <x v="1"/>
    <n v="1.6276741000000001E-2"/>
    <n v="16.600000000000001"/>
    <n v="109.8596"/>
    <n v="4.5"/>
  </r>
  <r>
    <x v="1"/>
    <x v="908"/>
    <s v="NCP17"/>
    <x v="1"/>
    <x v="1"/>
    <s v="OUT018"/>
    <x v="1"/>
    <x v="0"/>
    <x v="1"/>
    <n v="2.7827267999999999E-2"/>
    <n v="19.350000000000001"/>
    <n v="65.616799999999998"/>
    <n v="4.5"/>
  </r>
  <r>
    <x v="1"/>
    <x v="909"/>
    <s v="NCS38"/>
    <x v="5"/>
    <x v="1"/>
    <s v="OUT018"/>
    <x v="1"/>
    <x v="0"/>
    <x v="1"/>
    <n v="9.0558833000000005E-2"/>
    <n v="8.6"/>
    <n v="112.6176"/>
    <n v="4.5"/>
  </r>
  <r>
    <x v="1"/>
    <x v="910"/>
    <s v="DRJ25"/>
    <x v="4"/>
    <x v="1"/>
    <s v="OUT018"/>
    <x v="1"/>
    <x v="0"/>
    <x v="1"/>
    <n v="0.151180862"/>
    <n v="14.6"/>
    <n v="47.569200000000002"/>
    <n v="4.5"/>
  </r>
  <r>
    <x v="0"/>
    <x v="911"/>
    <s v="FDY26"/>
    <x v="11"/>
    <x v="1"/>
    <s v="OUT018"/>
    <x v="1"/>
    <x v="0"/>
    <x v="1"/>
    <n v="3.0634813E-2"/>
    <n v="20.6"/>
    <n v="212.92439999999999"/>
    <n v="4.5"/>
  </r>
  <r>
    <x v="0"/>
    <x v="912"/>
    <s v="FDV20"/>
    <x v="0"/>
    <x v="1"/>
    <s v="OUT018"/>
    <x v="1"/>
    <x v="0"/>
    <x v="1"/>
    <n v="6.0045007999999997E-2"/>
    <n v="20.2"/>
    <n v="128.36779999999999"/>
    <n v="4.5"/>
  </r>
  <r>
    <x v="0"/>
    <x v="913"/>
    <s v="FDV57"/>
    <x v="6"/>
    <x v="1"/>
    <s v="OUT018"/>
    <x v="1"/>
    <x v="0"/>
    <x v="1"/>
    <n v="0"/>
    <n v="15.25"/>
    <n v="179.76599999999999"/>
    <n v="4.5"/>
  </r>
  <r>
    <x v="1"/>
    <x v="914"/>
    <s v="FDP11"/>
    <x v="8"/>
    <x v="7"/>
    <s v="OUT027"/>
    <x v="1"/>
    <x v="0"/>
    <x v="3"/>
    <n v="6.8765925000000006E-2"/>
    <m/>
    <n v="216.91659999999999"/>
    <n v="4.5"/>
  </r>
  <r>
    <x v="1"/>
    <x v="915"/>
    <s v="FDR23"/>
    <x v="8"/>
    <x v="7"/>
    <s v="OUT027"/>
    <x v="1"/>
    <x v="0"/>
    <x v="3"/>
    <n v="8.1391459999999999E-2"/>
    <m/>
    <n v="177.83699999999999"/>
    <n v="4.5"/>
  </r>
  <r>
    <x v="1"/>
    <x v="916"/>
    <s v="FDB27"/>
    <x v="11"/>
    <x v="7"/>
    <s v="OUT027"/>
    <x v="1"/>
    <x v="0"/>
    <x v="3"/>
    <n v="5.5121891999999999E-2"/>
    <m/>
    <n v="196.77680000000001"/>
    <n v="4.5"/>
  </r>
  <r>
    <x v="1"/>
    <x v="917"/>
    <s v="FDK51"/>
    <x v="11"/>
    <x v="7"/>
    <s v="OUT027"/>
    <x v="1"/>
    <x v="0"/>
    <x v="3"/>
    <n v="5.2097910000000001E-3"/>
    <m/>
    <n v="265.28840000000002"/>
    <n v="4.5"/>
  </r>
  <r>
    <x v="1"/>
    <x v="918"/>
    <s v="FDK28"/>
    <x v="2"/>
    <x v="7"/>
    <s v="OUT027"/>
    <x v="1"/>
    <x v="0"/>
    <x v="3"/>
    <n v="6.5272284E-2"/>
    <m/>
    <n v="256.16460000000001"/>
    <n v="4.5"/>
  </r>
  <r>
    <x v="1"/>
    <x v="919"/>
    <s v="FDK52"/>
    <x v="2"/>
    <x v="7"/>
    <s v="OUT027"/>
    <x v="1"/>
    <x v="0"/>
    <x v="3"/>
    <n v="0"/>
    <m/>
    <n v="225.30619999999999"/>
    <n v="4.5"/>
  </r>
  <r>
    <x v="1"/>
    <x v="920"/>
    <s v="FDU52"/>
    <x v="2"/>
    <x v="7"/>
    <s v="OUT027"/>
    <x v="1"/>
    <x v="0"/>
    <x v="3"/>
    <n v="6.3462047999999993E-2"/>
    <m/>
    <n v="157.56299999999999"/>
    <n v="4.5"/>
  </r>
  <r>
    <x v="1"/>
    <x v="921"/>
    <s v="NCK05"/>
    <x v="1"/>
    <x v="7"/>
    <s v="OUT027"/>
    <x v="1"/>
    <x v="0"/>
    <x v="3"/>
    <n v="7.7079176999999999E-2"/>
    <m/>
    <n v="61.553600000000003"/>
    <n v="4.5"/>
  </r>
  <r>
    <x v="1"/>
    <x v="922"/>
    <s v="NCA06"/>
    <x v="5"/>
    <x v="7"/>
    <s v="OUT027"/>
    <x v="1"/>
    <x v="0"/>
    <x v="3"/>
    <n v="0.14258975099999999"/>
    <m/>
    <n v="35.918999999999997"/>
    <n v="4.5"/>
  </r>
  <r>
    <x v="1"/>
    <x v="923"/>
    <s v="NCE06"/>
    <x v="5"/>
    <x v="7"/>
    <s v="OUT027"/>
    <x v="1"/>
    <x v="0"/>
    <x v="3"/>
    <n v="9.1042210999999998E-2"/>
    <m/>
    <n v="162.68940000000001"/>
    <n v="4.5"/>
  </r>
  <r>
    <x v="1"/>
    <x v="924"/>
    <s v="NCG07"/>
    <x v="5"/>
    <x v="7"/>
    <s v="OUT027"/>
    <x v="1"/>
    <x v="0"/>
    <x v="3"/>
    <n v="5.2247806000000001E-2"/>
    <m/>
    <n v="190.85300000000001"/>
    <n v="4.5"/>
  </r>
  <r>
    <x v="1"/>
    <x v="925"/>
    <s v="NCH54"/>
    <x v="5"/>
    <x v="7"/>
    <s v="OUT027"/>
    <x v="1"/>
    <x v="0"/>
    <x v="3"/>
    <n v="7.2317217000000003E-2"/>
    <m/>
    <n v="160.792"/>
    <n v="4.5"/>
  </r>
  <r>
    <x v="1"/>
    <x v="926"/>
    <s v="NCT18"/>
    <x v="5"/>
    <x v="7"/>
    <s v="OUT027"/>
    <x v="1"/>
    <x v="0"/>
    <x v="3"/>
    <n v="5.911748E-2"/>
    <m/>
    <n v="181.5976"/>
    <n v="4.5"/>
  </r>
  <r>
    <x v="1"/>
    <x v="927"/>
    <s v="NCZ06"/>
    <x v="5"/>
    <x v="7"/>
    <s v="OUT027"/>
    <x v="1"/>
    <x v="0"/>
    <x v="3"/>
    <n v="9.370568E-2"/>
    <m/>
    <n v="253.8698"/>
    <n v="4.5"/>
  </r>
  <r>
    <x v="1"/>
    <x v="928"/>
    <s v="NCL07"/>
    <x v="10"/>
    <x v="7"/>
    <s v="OUT027"/>
    <x v="1"/>
    <x v="0"/>
    <x v="3"/>
    <n v="3.1186800000000001E-2"/>
    <m/>
    <n v="39.548000000000002"/>
    <n v="4.5"/>
  </r>
  <r>
    <x v="0"/>
    <x v="929"/>
    <s v="FDF24"/>
    <x v="13"/>
    <x v="7"/>
    <s v="OUT027"/>
    <x v="1"/>
    <x v="0"/>
    <x v="3"/>
    <n v="2.524761E-2"/>
    <m/>
    <n v="81.993399999999994"/>
    <n v="4.5"/>
  </r>
  <r>
    <x v="0"/>
    <x v="930"/>
    <s v="FDF26"/>
    <x v="3"/>
    <x v="7"/>
    <s v="OUT027"/>
    <x v="1"/>
    <x v="0"/>
    <x v="3"/>
    <n v="4.6408928000000002E-2"/>
    <m/>
    <n v="153.2998"/>
    <n v="4.5"/>
  </r>
  <r>
    <x v="0"/>
    <x v="931"/>
    <s v="FDR40"/>
    <x v="2"/>
    <x v="7"/>
    <s v="OUT027"/>
    <x v="1"/>
    <x v="0"/>
    <x v="3"/>
    <n v="7.9954799999999993E-3"/>
    <m/>
    <n v="78.561800000000005"/>
    <n v="4.5"/>
  </r>
  <r>
    <x v="0"/>
    <x v="932"/>
    <s v="FDW16"/>
    <x v="2"/>
    <x v="7"/>
    <s v="OUT027"/>
    <x v="1"/>
    <x v="0"/>
    <x v="3"/>
    <n v="4.1273391E-2"/>
    <m/>
    <n v="91.680400000000006"/>
    <n v="4.5"/>
  </r>
  <r>
    <x v="0"/>
    <x v="933"/>
    <s v="FDY04"/>
    <x v="2"/>
    <x v="7"/>
    <s v="OUT027"/>
    <x v="1"/>
    <x v="0"/>
    <x v="3"/>
    <n v="4.2270751000000002E-2"/>
    <m/>
    <n v="162.52099999999999"/>
    <n v="4.5"/>
  </r>
  <r>
    <x v="0"/>
    <x v="934"/>
    <s v="FDO31"/>
    <x v="0"/>
    <x v="7"/>
    <s v="OUT027"/>
    <x v="1"/>
    <x v="0"/>
    <x v="3"/>
    <n v="2.8842331999999998E-2"/>
    <m/>
    <n v="81.495999999999995"/>
    <n v="4.5"/>
  </r>
  <r>
    <x v="0"/>
    <x v="935"/>
    <s v="FDF34"/>
    <x v="6"/>
    <x v="7"/>
    <s v="OUT027"/>
    <x v="1"/>
    <x v="0"/>
    <x v="3"/>
    <n v="1.3951504E-2"/>
    <m/>
    <n v="199.9084"/>
    <n v="4.5"/>
  </r>
  <r>
    <x v="0"/>
    <x v="936"/>
    <s v="DRC36"/>
    <x v="4"/>
    <x v="7"/>
    <s v="OUT027"/>
    <x v="1"/>
    <x v="0"/>
    <x v="3"/>
    <n v="4.4767031999999998E-2"/>
    <m/>
    <n v="173.7054"/>
    <n v="4.5"/>
  </r>
  <r>
    <x v="1"/>
    <x v="937"/>
    <s v="FDW24"/>
    <x v="13"/>
    <x v="7"/>
    <s v="OUT027"/>
    <x v="1"/>
    <x v="0"/>
    <x v="3"/>
    <n v="3.7315468999999997E-2"/>
    <m/>
    <n v="50.003399999999999"/>
    <n v="4.5"/>
  </r>
  <r>
    <x v="1"/>
    <x v="938"/>
    <s v="FDQ23"/>
    <x v="8"/>
    <x v="7"/>
    <s v="OUT027"/>
    <x v="1"/>
    <x v="0"/>
    <x v="3"/>
    <n v="2.4407061000000001E-2"/>
    <m/>
    <n v="102.33320000000001"/>
    <n v="4.5"/>
  </r>
  <r>
    <x v="1"/>
    <x v="939"/>
    <s v="NCS05"/>
    <x v="1"/>
    <x v="7"/>
    <s v="OUT027"/>
    <x v="1"/>
    <x v="0"/>
    <x v="3"/>
    <n v="2.0876485E-2"/>
    <m/>
    <n v="133.79419999999999"/>
    <n v="4.5"/>
  </r>
  <r>
    <x v="0"/>
    <x v="940"/>
    <s v="FDT26"/>
    <x v="11"/>
    <x v="7"/>
    <s v="OUT027"/>
    <x v="1"/>
    <x v="0"/>
    <x v="3"/>
    <n v="6.7624437999999995E-2"/>
    <m/>
    <n v="120.944"/>
    <n v="4.5"/>
  </r>
  <r>
    <x v="1"/>
    <x v="941"/>
    <s v="NCD19"/>
    <x v="5"/>
    <x v="3"/>
    <s v="OUT013"/>
    <x v="1"/>
    <x v="2"/>
    <x v="0"/>
    <n v="0"/>
    <n v="8.93"/>
    <n v="53.861400000000003"/>
    <n v="4.4000000000000004"/>
  </r>
  <r>
    <x v="1"/>
    <x v="942"/>
    <s v="FDB34"/>
    <x v="6"/>
    <x v="7"/>
    <s v="OUT027"/>
    <x v="1"/>
    <x v="0"/>
    <x v="3"/>
    <n v="2.6480954000000001E-2"/>
    <m/>
    <n v="87.619799999999998"/>
    <n v="4.4000000000000004"/>
  </r>
  <r>
    <x v="1"/>
    <x v="943"/>
    <s v="DRK35"/>
    <x v="9"/>
    <x v="0"/>
    <s v="OUT049"/>
    <x v="0"/>
    <x v="0"/>
    <x v="0"/>
    <n v="7.1958197000000002E-2"/>
    <n v="8.3650000000000002"/>
    <n v="38.050600000000003"/>
    <n v="4.4000000000000004"/>
  </r>
  <r>
    <x v="0"/>
    <x v="944"/>
    <s v="FDB56"/>
    <x v="0"/>
    <x v="8"/>
    <s v="OUT035"/>
    <x v="2"/>
    <x v="1"/>
    <x v="0"/>
    <n v="7.4613090000000007E-2"/>
    <n v="8.75"/>
    <n v="187.4556"/>
    <n v="4.4000000000000004"/>
  </r>
  <r>
    <x v="1"/>
    <x v="945"/>
    <s v="FDP09"/>
    <x v="6"/>
    <x v="1"/>
    <s v="OUT018"/>
    <x v="1"/>
    <x v="0"/>
    <x v="1"/>
    <n v="3.4027909000000002E-2"/>
    <n v="19.75"/>
    <n v="212.09020000000001"/>
    <n v="4.4000000000000004"/>
  </r>
  <r>
    <x v="1"/>
    <x v="946"/>
    <s v="FDG02"/>
    <x v="3"/>
    <x v="1"/>
    <s v="OUT018"/>
    <x v="1"/>
    <x v="0"/>
    <x v="1"/>
    <n v="1.1307038E-2"/>
    <n v="7.8550000000000004"/>
    <n v="188.5188"/>
    <n v="4.4000000000000004"/>
  </r>
  <r>
    <x v="0"/>
    <x v="947"/>
    <s v="FDM15"/>
    <x v="7"/>
    <x v="3"/>
    <s v="OUT013"/>
    <x v="1"/>
    <x v="2"/>
    <x v="0"/>
    <n v="5.7373796999999997E-2"/>
    <n v="11.8"/>
    <n v="151.4366"/>
    <n v="4.4000000000000004"/>
  </r>
  <r>
    <x v="0"/>
    <x v="948"/>
    <s v="FDO08"/>
    <x v="0"/>
    <x v="7"/>
    <s v="OUT019"/>
    <x v="0"/>
    <x v="1"/>
    <x v="2"/>
    <n v="9.4153749999999994E-2"/>
    <m/>
    <n v="165.7526"/>
    <n v="4.4000000000000004"/>
  </r>
  <r>
    <x v="1"/>
    <x v="949"/>
    <s v="FDT43"/>
    <x v="0"/>
    <x v="1"/>
    <s v="OUT018"/>
    <x v="1"/>
    <x v="0"/>
    <x v="1"/>
    <n v="2.0631653999999999E-2"/>
    <n v="16.350000000000001"/>
    <n v="50.132399999999997"/>
    <n v="4.4000000000000004"/>
  </r>
  <r>
    <x v="1"/>
    <x v="950"/>
    <s v="FDI24"/>
    <x v="13"/>
    <x v="7"/>
    <s v="OUT027"/>
    <x v="1"/>
    <x v="0"/>
    <x v="3"/>
    <n v="7.8362483999999996E-2"/>
    <m/>
    <n v="177.93700000000001"/>
    <n v="4.4000000000000004"/>
  </r>
  <r>
    <x v="0"/>
    <x v="951"/>
    <s v="FDS46"/>
    <x v="6"/>
    <x v="7"/>
    <s v="OUT019"/>
    <x v="0"/>
    <x v="1"/>
    <x v="2"/>
    <n v="8.2741482000000005E-2"/>
    <m/>
    <n v="118.7782"/>
    <n v="4.4000000000000004"/>
  </r>
  <r>
    <x v="0"/>
    <x v="952"/>
    <s v="FDG28"/>
    <x v="2"/>
    <x v="5"/>
    <s v="OUT017"/>
    <x v="2"/>
    <x v="1"/>
    <x v="0"/>
    <n v="4.9559041999999998E-2"/>
    <n v="9.2850000000000001"/>
    <n v="246.4144"/>
    <n v="4.4000000000000004"/>
  </r>
  <r>
    <x v="1"/>
    <x v="953"/>
    <s v="FDG24"/>
    <x v="13"/>
    <x v="3"/>
    <s v="OUT013"/>
    <x v="1"/>
    <x v="2"/>
    <x v="0"/>
    <n v="1.4618973E-2"/>
    <n v="7.9749999999999996"/>
    <n v="85.224999999999994"/>
    <n v="4.4000000000000004"/>
  </r>
  <r>
    <x v="1"/>
    <x v="954"/>
    <s v="FDQ56"/>
    <x v="0"/>
    <x v="3"/>
    <s v="OUT013"/>
    <x v="1"/>
    <x v="2"/>
    <x v="0"/>
    <n v="0.10550944"/>
    <n v="6.59"/>
    <n v="85.690799999999996"/>
    <n v="4.4000000000000004"/>
  </r>
  <r>
    <x v="1"/>
    <x v="955"/>
    <s v="FDX23"/>
    <x v="13"/>
    <x v="2"/>
    <s v="OUT046"/>
    <x v="0"/>
    <x v="1"/>
    <x v="0"/>
    <n v="2.9691762E-2"/>
    <n v="6.4450000000000003"/>
    <n v="92.643600000000006"/>
    <n v="4.4000000000000004"/>
  </r>
  <r>
    <x v="0"/>
    <x v="956"/>
    <s v="FDR44"/>
    <x v="0"/>
    <x v="2"/>
    <s v="OUT046"/>
    <x v="0"/>
    <x v="1"/>
    <x v="0"/>
    <n v="0.102920886"/>
    <n v="6.11"/>
    <n v="130.49680000000001"/>
    <n v="4.4000000000000004"/>
  </r>
  <r>
    <x v="0"/>
    <x v="957"/>
    <s v="FDU01"/>
    <x v="3"/>
    <x v="2"/>
    <s v="OUT046"/>
    <x v="0"/>
    <x v="1"/>
    <x v="0"/>
    <n v="1.1995271E-2"/>
    <n v="20.25"/>
    <n v="184.5924"/>
    <n v="4.4000000000000004"/>
  </r>
  <r>
    <x v="0"/>
    <x v="958"/>
    <s v="FDP59"/>
    <x v="8"/>
    <x v="4"/>
    <s v="OUT045"/>
    <x v="2"/>
    <x v="1"/>
    <x v="0"/>
    <n v="5.6580228000000003E-2"/>
    <n v="20.85"/>
    <n v="105.6648"/>
    <n v="4.4000000000000004"/>
  </r>
  <r>
    <x v="1"/>
    <x v="959"/>
    <s v="NCV17"/>
    <x v="1"/>
    <x v="5"/>
    <s v="OUT017"/>
    <x v="2"/>
    <x v="1"/>
    <x v="0"/>
    <n v="1.619866E-2"/>
    <n v="18.850000000000001"/>
    <n v="129.26259999999999"/>
    <n v="4.4000000000000004"/>
  </r>
  <r>
    <x v="1"/>
    <x v="960"/>
    <s v="FDZ15"/>
    <x v="11"/>
    <x v="2"/>
    <s v="OUT046"/>
    <x v="0"/>
    <x v="1"/>
    <x v="0"/>
    <n v="2.0870744E-2"/>
    <n v="13.1"/>
    <n v="117.37820000000001"/>
    <n v="4.4000000000000004"/>
  </r>
  <r>
    <x v="1"/>
    <x v="961"/>
    <s v="FDA36"/>
    <x v="13"/>
    <x v="4"/>
    <s v="OUT045"/>
    <x v="2"/>
    <x v="1"/>
    <x v="0"/>
    <n v="5.6778760000000001E-3"/>
    <n v="5.9850000000000003"/>
    <n v="184.89240000000001"/>
    <n v="4.4000000000000004"/>
  </r>
  <r>
    <x v="1"/>
    <x v="962"/>
    <s v="FDV51"/>
    <x v="7"/>
    <x v="6"/>
    <s v="OUT010"/>
    <x v="1"/>
    <x v="1"/>
    <x v="2"/>
    <n v="5.4463442000000001E-2"/>
    <n v="16.350000000000001"/>
    <n v="163.88419999999999"/>
    <n v="4.4000000000000004"/>
  </r>
  <r>
    <x v="1"/>
    <x v="963"/>
    <s v="NCT41"/>
    <x v="1"/>
    <x v="7"/>
    <s v="OUT019"/>
    <x v="0"/>
    <x v="1"/>
    <x v="2"/>
    <n v="9.8031771000000004E-2"/>
    <m/>
    <n v="151.30240000000001"/>
    <n v="4.4000000000000004"/>
  </r>
  <r>
    <x v="1"/>
    <x v="964"/>
    <s v="NCK54"/>
    <x v="5"/>
    <x v="5"/>
    <s v="OUT017"/>
    <x v="2"/>
    <x v="0"/>
    <x v="0"/>
    <n v="0"/>
    <n v="12.15"/>
    <n v="117.815"/>
    <n v="4.4000000000000004"/>
  </r>
  <r>
    <x v="1"/>
    <x v="965"/>
    <s v="FDE16"/>
    <x v="2"/>
    <x v="0"/>
    <s v="OUT049"/>
    <x v="0"/>
    <x v="0"/>
    <x v="0"/>
    <n v="2.6384672000000001E-2"/>
    <n v="8.8949999999999996"/>
    <n v="208.99539999999999"/>
    <n v="4.4000000000000004"/>
  </r>
  <r>
    <x v="1"/>
    <x v="966"/>
    <s v="FDE53"/>
    <x v="2"/>
    <x v="7"/>
    <s v="OUT027"/>
    <x v="1"/>
    <x v="0"/>
    <x v="3"/>
    <n v="2.6749991000000001E-2"/>
    <m/>
    <n v="106.928"/>
    <n v="4.4000000000000004"/>
  </r>
  <r>
    <x v="1"/>
    <x v="967"/>
    <s v="NCL19"/>
    <x v="10"/>
    <x v="8"/>
    <s v="OUT035"/>
    <x v="2"/>
    <x v="1"/>
    <x v="0"/>
    <n v="1.5673267000000001E-2"/>
    <n v="15.35"/>
    <n v="145.047"/>
    <n v="4.4000000000000004"/>
  </r>
  <r>
    <x v="0"/>
    <x v="968"/>
    <s v="FDT32"/>
    <x v="0"/>
    <x v="7"/>
    <s v="OUT027"/>
    <x v="1"/>
    <x v="0"/>
    <x v="3"/>
    <n v="6.5316099000000002E-2"/>
    <m/>
    <n v="189.92140000000001"/>
    <n v="4.4000000000000004"/>
  </r>
  <r>
    <x v="1"/>
    <x v="969"/>
    <s v="FDC46"/>
    <x v="6"/>
    <x v="7"/>
    <s v="OUT027"/>
    <x v="1"/>
    <x v="0"/>
    <x v="3"/>
    <n v="0.115978122"/>
    <m/>
    <n v="183.42660000000001"/>
    <n v="4.4000000000000004"/>
  </r>
  <r>
    <x v="1"/>
    <x v="970"/>
    <s v="FDS10"/>
    <x v="6"/>
    <x v="7"/>
    <s v="OUT027"/>
    <x v="1"/>
    <x v="0"/>
    <x v="3"/>
    <n v="3.5015200000000003E-2"/>
    <m/>
    <n v="182.0318"/>
    <n v="4.4000000000000004"/>
  </r>
  <r>
    <x v="1"/>
    <x v="971"/>
    <s v="FDC04"/>
    <x v="11"/>
    <x v="7"/>
    <s v="OUT027"/>
    <x v="1"/>
    <x v="0"/>
    <x v="3"/>
    <n v="4.4767801000000003E-2"/>
    <m/>
    <n v="241.8854"/>
    <n v="4.4000000000000004"/>
  </r>
  <r>
    <x v="1"/>
    <x v="972"/>
    <s v="NCJ30"/>
    <x v="5"/>
    <x v="1"/>
    <s v="OUT018"/>
    <x v="1"/>
    <x v="0"/>
    <x v="1"/>
    <n v="8.0968973E-2"/>
    <n v="5.82"/>
    <n v="171.37899999999999"/>
    <n v="4.4000000000000004"/>
  </r>
  <r>
    <x v="0"/>
    <x v="973"/>
    <s v="FDQ15"/>
    <x v="7"/>
    <x v="7"/>
    <s v="OUT027"/>
    <x v="1"/>
    <x v="0"/>
    <x v="3"/>
    <n v="0.15034186699999999"/>
    <m/>
    <n v="83.127600000000001"/>
    <n v="4.4000000000000004"/>
  </r>
  <r>
    <x v="0"/>
    <x v="974"/>
    <s v="FDV01"/>
    <x v="3"/>
    <x v="7"/>
    <s v="OUT027"/>
    <x v="1"/>
    <x v="0"/>
    <x v="3"/>
    <n v="0"/>
    <m/>
    <n v="154.63140000000001"/>
    <n v="4.4000000000000004"/>
  </r>
  <r>
    <x v="0"/>
    <x v="975"/>
    <s v="FDJ57"/>
    <x v="14"/>
    <x v="8"/>
    <s v="OUT035"/>
    <x v="2"/>
    <x v="1"/>
    <x v="0"/>
    <n v="2.1569565999999998E-2"/>
    <n v="7.42"/>
    <n v="184.85820000000001"/>
    <n v="4.4000000000000004"/>
  </r>
  <r>
    <x v="1"/>
    <x v="976"/>
    <s v="NCE31"/>
    <x v="5"/>
    <x v="2"/>
    <s v="OUT046"/>
    <x v="0"/>
    <x v="1"/>
    <x v="0"/>
    <n v="0.18484357900000001"/>
    <n v="7.67"/>
    <n v="33.121600000000001"/>
    <n v="4.4000000000000004"/>
  </r>
  <r>
    <x v="1"/>
    <x v="977"/>
    <s v="FDV07"/>
    <x v="0"/>
    <x v="5"/>
    <s v="OUT017"/>
    <x v="2"/>
    <x v="0"/>
    <x v="0"/>
    <n v="0"/>
    <n v="9.5"/>
    <n v="110.4228"/>
    <n v="4.4000000000000004"/>
  </r>
  <r>
    <x v="1"/>
    <x v="978"/>
    <s v="FDD04"/>
    <x v="11"/>
    <x v="4"/>
    <s v="OUT045"/>
    <x v="2"/>
    <x v="0"/>
    <x v="0"/>
    <n v="9.0153756000000002E-2"/>
    <n v="16"/>
    <n v="143.21539999999999"/>
    <n v="4.4000000000000004"/>
  </r>
  <r>
    <x v="1"/>
    <x v="979"/>
    <s v="NCC18"/>
    <x v="5"/>
    <x v="0"/>
    <s v="OUT049"/>
    <x v="0"/>
    <x v="0"/>
    <x v="0"/>
    <n v="0.17754562400000001"/>
    <n v="19.100000000000001"/>
    <n v="172.44220000000001"/>
    <n v="4.4000000000000004"/>
  </r>
  <r>
    <x v="1"/>
    <x v="980"/>
    <s v="NCL31"/>
    <x v="10"/>
    <x v="0"/>
    <s v="OUT049"/>
    <x v="0"/>
    <x v="0"/>
    <x v="0"/>
    <n v="0.12046799399999999"/>
    <n v="7.39"/>
    <n v="145.14699999999999"/>
    <n v="4.4000000000000004"/>
  </r>
  <r>
    <x v="1"/>
    <x v="981"/>
    <s v="FDA33"/>
    <x v="6"/>
    <x v="0"/>
    <s v="OUT049"/>
    <x v="0"/>
    <x v="0"/>
    <x v="0"/>
    <n v="3.3952602999999998E-2"/>
    <n v="6.48"/>
    <n v="148.20760000000001"/>
    <n v="4.4000000000000004"/>
  </r>
  <r>
    <x v="1"/>
    <x v="982"/>
    <s v="FDT59"/>
    <x v="8"/>
    <x v="0"/>
    <s v="OUT049"/>
    <x v="0"/>
    <x v="0"/>
    <x v="0"/>
    <n v="0"/>
    <n v="13.65"/>
    <n v="229.46680000000001"/>
    <n v="4.4000000000000004"/>
  </r>
  <r>
    <x v="1"/>
    <x v="983"/>
    <s v="FDE26"/>
    <x v="3"/>
    <x v="0"/>
    <s v="OUT049"/>
    <x v="0"/>
    <x v="0"/>
    <x v="0"/>
    <n v="8.9144149000000006E-2"/>
    <n v="9.3000000000000007"/>
    <n v="144.9786"/>
    <n v="4.4000000000000004"/>
  </r>
  <r>
    <x v="1"/>
    <x v="984"/>
    <s v="FDB50"/>
    <x v="3"/>
    <x v="0"/>
    <s v="OUT049"/>
    <x v="0"/>
    <x v="0"/>
    <x v="0"/>
    <n v="0.153857402"/>
    <n v="13"/>
    <n v="76.398600000000002"/>
    <n v="4.4000000000000004"/>
  </r>
  <r>
    <x v="1"/>
    <x v="985"/>
    <s v="FDC17"/>
    <x v="2"/>
    <x v="0"/>
    <s v="OUT049"/>
    <x v="0"/>
    <x v="0"/>
    <x v="0"/>
    <n v="1.5484763E-2"/>
    <n v="12.15"/>
    <n v="211.99279999999999"/>
    <n v="4.4000000000000004"/>
  </r>
  <r>
    <x v="1"/>
    <x v="986"/>
    <s v="FDM44"/>
    <x v="0"/>
    <x v="0"/>
    <s v="OUT049"/>
    <x v="0"/>
    <x v="0"/>
    <x v="0"/>
    <n v="3.1097948E-2"/>
    <n v="12.5"/>
    <n v="103.899"/>
    <n v="4.4000000000000004"/>
  </r>
  <r>
    <x v="1"/>
    <x v="987"/>
    <s v="DRI11"/>
    <x v="9"/>
    <x v="0"/>
    <s v="OUT049"/>
    <x v="0"/>
    <x v="0"/>
    <x v="0"/>
    <n v="3.4457776000000002E-2"/>
    <n v="8.26"/>
    <n v="113.38339999999999"/>
    <n v="4.4000000000000004"/>
  </r>
  <r>
    <x v="1"/>
    <x v="988"/>
    <s v="DRL47"/>
    <x v="9"/>
    <x v="0"/>
    <s v="OUT049"/>
    <x v="0"/>
    <x v="0"/>
    <x v="0"/>
    <n v="0"/>
    <n v="19.7"/>
    <n v="125.9362"/>
    <n v="4.4000000000000004"/>
  </r>
  <r>
    <x v="1"/>
    <x v="989"/>
    <s v="NCB30"/>
    <x v="5"/>
    <x v="0"/>
    <s v="OUT049"/>
    <x v="0"/>
    <x v="0"/>
    <x v="0"/>
    <n v="2.5742955000000001E-2"/>
    <n v="14.6"/>
    <n v="197.10839999999999"/>
    <n v="4.4000000000000004"/>
  </r>
  <r>
    <x v="1"/>
    <x v="990"/>
    <s v="NCI18"/>
    <x v="5"/>
    <x v="0"/>
    <s v="OUT049"/>
    <x v="0"/>
    <x v="0"/>
    <x v="0"/>
    <n v="1.4045831999999999E-2"/>
    <n v="18.350000000000001"/>
    <n v="222.77459999999999"/>
    <n v="4.4000000000000004"/>
  </r>
  <r>
    <x v="1"/>
    <x v="991"/>
    <s v="NCP06"/>
    <x v="5"/>
    <x v="0"/>
    <s v="OUT049"/>
    <x v="0"/>
    <x v="0"/>
    <x v="0"/>
    <n v="3.9306821999999998E-2"/>
    <n v="20.7"/>
    <n v="150.73660000000001"/>
    <n v="4.4000000000000004"/>
  </r>
  <r>
    <x v="1"/>
    <x v="992"/>
    <s v="NCO02"/>
    <x v="10"/>
    <x v="0"/>
    <s v="OUT049"/>
    <x v="0"/>
    <x v="0"/>
    <x v="0"/>
    <n v="0"/>
    <n v="11.15"/>
    <n v="65.014200000000002"/>
    <n v="4.4000000000000004"/>
  </r>
  <r>
    <x v="1"/>
    <x v="993"/>
    <s v="DRE37"/>
    <x v="4"/>
    <x v="0"/>
    <s v="OUT049"/>
    <x v="0"/>
    <x v="0"/>
    <x v="0"/>
    <n v="9.4366079000000005E-2"/>
    <n v="13.5"/>
    <n v="190.9872"/>
    <n v="4.4000000000000004"/>
  </r>
  <r>
    <x v="1"/>
    <x v="994"/>
    <s v="DRD24"/>
    <x v="4"/>
    <x v="0"/>
    <s v="OUT049"/>
    <x v="0"/>
    <x v="0"/>
    <x v="0"/>
    <n v="3.0842963000000001E-2"/>
    <n v="13.85"/>
    <n v="143.11539999999999"/>
    <n v="4.4000000000000004"/>
  </r>
  <r>
    <x v="1"/>
    <x v="995"/>
    <s v="DRL37"/>
    <x v="4"/>
    <x v="0"/>
    <s v="OUT049"/>
    <x v="0"/>
    <x v="0"/>
    <x v="0"/>
    <n v="5.3455158000000003E-2"/>
    <n v="15.5"/>
    <n v="43.677"/>
    <n v="4.4000000000000004"/>
  </r>
  <r>
    <x v="0"/>
    <x v="996"/>
    <s v="FDJ12"/>
    <x v="13"/>
    <x v="0"/>
    <s v="OUT049"/>
    <x v="0"/>
    <x v="0"/>
    <x v="0"/>
    <n v="3.9101812999999999E-2"/>
    <n v="8.8949999999999996"/>
    <n v="208.8296"/>
    <n v="4.4000000000000004"/>
  </r>
  <r>
    <x v="0"/>
    <x v="997"/>
    <s v="FDX11"/>
    <x v="13"/>
    <x v="0"/>
    <s v="OUT049"/>
    <x v="0"/>
    <x v="0"/>
    <x v="0"/>
    <n v="0.106918052"/>
    <n v="16"/>
    <n v="183.5634"/>
    <n v="4.4000000000000004"/>
  </r>
  <r>
    <x v="0"/>
    <x v="998"/>
    <s v="FDJ60"/>
    <x v="13"/>
    <x v="0"/>
    <s v="OUT049"/>
    <x v="0"/>
    <x v="0"/>
    <x v="0"/>
    <n v="6.2625640999999996E-2"/>
    <n v="19.350000000000001"/>
    <n v="165.3184"/>
    <n v="4.4000000000000004"/>
  </r>
  <r>
    <x v="0"/>
    <x v="999"/>
    <s v="FDB37"/>
    <x v="13"/>
    <x v="0"/>
    <s v="OUT049"/>
    <x v="0"/>
    <x v="0"/>
    <x v="0"/>
    <n v="2.2976493000000001E-2"/>
    <n v="20.25"/>
    <n v="240.35380000000001"/>
    <n v="4.4000000000000004"/>
  </r>
  <r>
    <x v="0"/>
    <x v="1000"/>
    <s v="FDC51"/>
    <x v="11"/>
    <x v="0"/>
    <s v="OUT049"/>
    <x v="0"/>
    <x v="0"/>
    <x v="0"/>
    <n v="9.6368210000000003E-3"/>
    <n v="10.895"/>
    <n v="121.873"/>
    <n v="4.4000000000000004"/>
  </r>
  <r>
    <x v="0"/>
    <x v="1001"/>
    <s v="FDY15"/>
    <x v="11"/>
    <x v="0"/>
    <s v="OUT049"/>
    <x v="0"/>
    <x v="0"/>
    <x v="0"/>
    <n v="0.17109363899999999"/>
    <n v="18.25"/>
    <n v="155.66300000000001"/>
    <n v="4.4000000000000004"/>
  </r>
  <r>
    <x v="0"/>
    <x v="1002"/>
    <s v="FDV04"/>
    <x v="2"/>
    <x v="0"/>
    <s v="OUT049"/>
    <x v="0"/>
    <x v="0"/>
    <x v="0"/>
    <n v="0.150248468"/>
    <n v="7.8250000000000002"/>
    <n v="155.22880000000001"/>
    <n v="4.4000000000000004"/>
  </r>
  <r>
    <x v="0"/>
    <x v="1003"/>
    <s v="FDB56"/>
    <x v="0"/>
    <x v="0"/>
    <s v="OUT049"/>
    <x v="0"/>
    <x v="0"/>
    <x v="0"/>
    <n v="7.4743225999999996E-2"/>
    <n v="8.75"/>
    <n v="187.65559999999999"/>
    <n v="4.4000000000000004"/>
  </r>
  <r>
    <x v="0"/>
    <x v="1004"/>
    <s v="FDY20"/>
    <x v="0"/>
    <x v="0"/>
    <s v="OUT049"/>
    <x v="0"/>
    <x v="0"/>
    <x v="0"/>
    <n v="8.1879863999999997E-2"/>
    <n v="12.5"/>
    <n v="91.748800000000003"/>
    <n v="4.4000000000000004"/>
  </r>
  <r>
    <x v="0"/>
    <x v="1005"/>
    <s v="FDK32"/>
    <x v="0"/>
    <x v="0"/>
    <s v="OUT049"/>
    <x v="0"/>
    <x v="0"/>
    <x v="0"/>
    <n v="4.9051717000000002E-2"/>
    <n v="16.25"/>
    <n v="152.4682"/>
    <n v="4.4000000000000004"/>
  </r>
  <r>
    <x v="0"/>
    <x v="1006"/>
    <s v="FDP44"/>
    <x v="0"/>
    <x v="0"/>
    <s v="OUT049"/>
    <x v="0"/>
    <x v="0"/>
    <x v="0"/>
    <n v="7.9837509000000001E-2"/>
    <n v="16.5"/>
    <n v="102.1332"/>
    <n v="4.4000000000000004"/>
  </r>
  <r>
    <x v="0"/>
    <x v="1007"/>
    <s v="FDS32"/>
    <x v="0"/>
    <x v="0"/>
    <s v="OUT049"/>
    <x v="0"/>
    <x v="0"/>
    <x v="0"/>
    <n v="2.9700018000000002E-2"/>
    <n v="17.75"/>
    <n v="140.38380000000001"/>
    <n v="4.4000000000000004"/>
  </r>
  <r>
    <x v="0"/>
    <x v="1008"/>
    <s v="FDG09"/>
    <x v="0"/>
    <x v="0"/>
    <s v="OUT049"/>
    <x v="0"/>
    <x v="0"/>
    <x v="0"/>
    <n v="4.8010812E-2"/>
    <n v="20.6"/>
    <n v="187.75559999999999"/>
    <n v="4.4000000000000004"/>
  </r>
  <r>
    <x v="0"/>
    <x v="1009"/>
    <s v="FDW51"/>
    <x v="7"/>
    <x v="0"/>
    <s v="OUT049"/>
    <x v="0"/>
    <x v="0"/>
    <x v="0"/>
    <n v="9.4807041999999994E-2"/>
    <n v="6.1550000000000002"/>
    <n v="213.35599999999999"/>
    <n v="4.4000000000000004"/>
  </r>
  <r>
    <x v="0"/>
    <x v="1010"/>
    <s v="FDK58"/>
    <x v="6"/>
    <x v="0"/>
    <s v="OUT049"/>
    <x v="0"/>
    <x v="0"/>
    <x v="0"/>
    <n v="4.5052492E-2"/>
    <n v="11.35"/>
    <n v="102.6016"/>
    <n v="4.4000000000000004"/>
  </r>
  <r>
    <x v="0"/>
    <x v="1011"/>
    <s v="FDA09"/>
    <x v="6"/>
    <x v="0"/>
    <s v="OUT049"/>
    <x v="0"/>
    <x v="0"/>
    <x v="0"/>
    <n v="0.14959862800000001"/>
    <n v="13.35"/>
    <n v="179.46600000000001"/>
    <n v="4.4000000000000004"/>
  </r>
  <r>
    <x v="0"/>
    <x v="1012"/>
    <s v="FDM58"/>
    <x v="6"/>
    <x v="0"/>
    <s v="OUT049"/>
    <x v="0"/>
    <x v="0"/>
    <x v="0"/>
    <n v="0"/>
    <n v="16.850000000000001"/>
    <n v="110.0544"/>
    <n v="4.4000000000000004"/>
  </r>
  <r>
    <x v="0"/>
    <x v="1013"/>
    <s v="DRM49"/>
    <x v="4"/>
    <x v="0"/>
    <s v="OUT049"/>
    <x v="0"/>
    <x v="0"/>
    <x v="0"/>
    <n v="0"/>
    <n v="6.11"/>
    <n v="43.008600000000001"/>
    <n v="4.4000000000000004"/>
  </r>
  <r>
    <x v="0"/>
    <x v="1014"/>
    <s v="DRA59"/>
    <x v="4"/>
    <x v="0"/>
    <s v="OUT049"/>
    <x v="0"/>
    <x v="0"/>
    <x v="0"/>
    <n v="0.128126825"/>
    <n v="8.27"/>
    <n v="183.69239999999999"/>
    <n v="4.4000000000000004"/>
  </r>
  <r>
    <x v="0"/>
    <x v="1015"/>
    <s v="FDD47"/>
    <x v="15"/>
    <x v="0"/>
    <s v="OUT049"/>
    <x v="0"/>
    <x v="0"/>
    <x v="0"/>
    <n v="0.14263218599999999"/>
    <n v="7.6"/>
    <n v="172.34479999999999"/>
    <n v="4.4000000000000004"/>
  </r>
  <r>
    <x v="0"/>
    <x v="1016"/>
    <s v="FDC03"/>
    <x v="11"/>
    <x v="0"/>
    <s v="OUT049"/>
    <x v="0"/>
    <x v="0"/>
    <x v="0"/>
    <n v="7.1958197000000002E-2"/>
    <n v="8.5749999999999993"/>
    <n v="195.3794"/>
    <n v="4.4000000000000004"/>
  </r>
  <r>
    <x v="0"/>
    <x v="1017"/>
    <s v="FDU31"/>
    <x v="0"/>
    <x v="0"/>
    <s v="OUT049"/>
    <x v="0"/>
    <x v="0"/>
    <x v="0"/>
    <n v="2.5029909999999999E-2"/>
    <n v="10.5"/>
    <n v="218.45079999999999"/>
    <n v="4.4000000000000004"/>
  </r>
  <r>
    <x v="1"/>
    <x v="1018"/>
    <s v="FDX24"/>
    <x v="13"/>
    <x v="7"/>
    <s v="OUT019"/>
    <x v="0"/>
    <x v="1"/>
    <x v="2"/>
    <n v="2.4387984000000001E-2"/>
    <m/>
    <n v="92.446200000000005"/>
    <n v="4.4000000000000004"/>
  </r>
  <r>
    <x v="1"/>
    <x v="1019"/>
    <s v="DRG27"/>
    <x v="11"/>
    <x v="7"/>
    <s v="OUT019"/>
    <x v="0"/>
    <x v="1"/>
    <x v="2"/>
    <n v="0.18403525300000001"/>
    <m/>
    <n v="42.213799999999999"/>
    <n v="4.4000000000000004"/>
  </r>
  <r>
    <x v="1"/>
    <x v="1020"/>
    <s v="FDF16"/>
    <x v="2"/>
    <x v="7"/>
    <s v="OUT019"/>
    <x v="0"/>
    <x v="1"/>
    <x v="2"/>
    <n v="0.15080666600000001"/>
    <m/>
    <n v="149.0076"/>
    <n v="4.4000000000000004"/>
  </r>
  <r>
    <x v="1"/>
    <x v="1021"/>
    <s v="FDH08"/>
    <x v="0"/>
    <x v="7"/>
    <s v="OUT019"/>
    <x v="0"/>
    <x v="1"/>
    <x v="2"/>
    <n v="3.0516069E-2"/>
    <m/>
    <n v="227.80099999999999"/>
    <n v="4.4000000000000004"/>
  </r>
  <r>
    <x v="1"/>
    <x v="1022"/>
    <s v="FDR08"/>
    <x v="0"/>
    <x v="7"/>
    <s v="OUT019"/>
    <x v="0"/>
    <x v="1"/>
    <x v="2"/>
    <n v="6.5872936000000007E-2"/>
    <m/>
    <n v="113.18859999999999"/>
    <n v="4.4000000000000004"/>
  </r>
  <r>
    <x v="1"/>
    <x v="1023"/>
    <s v="FDU07"/>
    <x v="0"/>
    <x v="7"/>
    <s v="OUT019"/>
    <x v="0"/>
    <x v="1"/>
    <x v="2"/>
    <n v="0.104784329"/>
    <m/>
    <n v="150.4366"/>
    <n v="4.4000000000000004"/>
  </r>
  <r>
    <x v="1"/>
    <x v="1024"/>
    <s v="FDU32"/>
    <x v="0"/>
    <x v="7"/>
    <s v="OUT019"/>
    <x v="0"/>
    <x v="1"/>
    <x v="2"/>
    <n v="4.5465958000000001E-2"/>
    <m/>
    <n v="120.84139999999999"/>
    <n v="4.4000000000000004"/>
  </r>
  <r>
    <x v="1"/>
    <x v="1025"/>
    <s v="NCT53"/>
    <x v="1"/>
    <x v="7"/>
    <s v="OUT019"/>
    <x v="0"/>
    <x v="1"/>
    <x v="2"/>
    <n v="8.4245355999999993E-2"/>
    <m/>
    <n v="164.65260000000001"/>
    <n v="4.4000000000000004"/>
  </r>
  <r>
    <x v="1"/>
    <x v="1026"/>
    <s v="NCB19"/>
    <x v="5"/>
    <x v="7"/>
    <s v="OUT019"/>
    <x v="0"/>
    <x v="1"/>
    <x v="2"/>
    <n v="0.158096128"/>
    <m/>
    <n v="86.388199999999998"/>
    <n v="4.4000000000000004"/>
  </r>
  <r>
    <x v="1"/>
    <x v="1027"/>
    <s v="FDK43"/>
    <x v="7"/>
    <x v="7"/>
    <s v="OUT019"/>
    <x v="0"/>
    <x v="1"/>
    <x v="2"/>
    <n v="4.6994716999999998E-2"/>
    <m/>
    <n v="125.80200000000001"/>
    <n v="4.4000000000000004"/>
  </r>
  <r>
    <x v="1"/>
    <x v="1028"/>
    <s v="NCL55"/>
    <x v="10"/>
    <x v="7"/>
    <s v="OUT019"/>
    <x v="0"/>
    <x v="1"/>
    <x v="2"/>
    <n v="0.113212516"/>
    <m/>
    <n v="254.60400000000001"/>
    <n v="4.4000000000000004"/>
  </r>
  <r>
    <x v="1"/>
    <x v="1029"/>
    <s v="FDK33"/>
    <x v="6"/>
    <x v="7"/>
    <s v="OUT019"/>
    <x v="0"/>
    <x v="1"/>
    <x v="2"/>
    <n v="1.9671472999999998E-2"/>
    <m/>
    <n v="214.756"/>
    <n v="4.4000000000000004"/>
  </r>
  <r>
    <x v="1"/>
    <x v="1030"/>
    <s v="FDX09"/>
    <x v="6"/>
    <x v="7"/>
    <s v="OUT019"/>
    <x v="0"/>
    <x v="1"/>
    <x v="2"/>
    <n v="0.114243048"/>
    <m/>
    <n v="174.93700000000001"/>
    <n v="4.4000000000000004"/>
  </r>
  <r>
    <x v="1"/>
    <x v="1031"/>
    <s v="FDZ22"/>
    <x v="6"/>
    <x v="7"/>
    <s v="OUT019"/>
    <x v="0"/>
    <x v="1"/>
    <x v="2"/>
    <n v="7.9261743999999995E-2"/>
    <m/>
    <n v="81.825000000000003"/>
    <n v="4.4000000000000004"/>
  </r>
  <r>
    <x v="0"/>
    <x v="1032"/>
    <s v="FDY38"/>
    <x v="11"/>
    <x v="7"/>
    <s v="OUT019"/>
    <x v="0"/>
    <x v="1"/>
    <x v="2"/>
    <n v="0.208662546"/>
    <m/>
    <n v="231.83"/>
    <n v="4.4000000000000004"/>
  </r>
  <r>
    <x v="0"/>
    <x v="1033"/>
    <s v="FDE28"/>
    <x v="2"/>
    <x v="7"/>
    <s v="OUT019"/>
    <x v="0"/>
    <x v="1"/>
    <x v="2"/>
    <n v="0.23207267400000001"/>
    <m/>
    <n v="229.46680000000001"/>
    <n v="4.4000000000000004"/>
  </r>
  <r>
    <x v="0"/>
    <x v="1034"/>
    <s v="FDP40"/>
    <x v="2"/>
    <x v="7"/>
    <s v="OUT019"/>
    <x v="0"/>
    <x v="1"/>
    <x v="2"/>
    <n v="6.0154968000000003E-2"/>
    <m/>
    <n v="110.1544"/>
    <n v="4.4000000000000004"/>
  </r>
  <r>
    <x v="0"/>
    <x v="1035"/>
    <s v="FDY39"/>
    <x v="7"/>
    <x v="7"/>
    <s v="OUT019"/>
    <x v="0"/>
    <x v="1"/>
    <x v="2"/>
    <n v="8.2341170000000005E-2"/>
    <m/>
    <n v="185.76079999999999"/>
    <n v="4.4000000000000004"/>
  </r>
  <r>
    <x v="0"/>
    <x v="1036"/>
    <s v="FDQ45"/>
    <x v="6"/>
    <x v="7"/>
    <s v="OUT019"/>
    <x v="0"/>
    <x v="1"/>
    <x v="2"/>
    <n v="1.9114348999999999E-2"/>
    <m/>
    <n v="182.16079999999999"/>
    <n v="4.4000000000000004"/>
  </r>
  <r>
    <x v="0"/>
    <x v="1037"/>
    <s v="FDE11"/>
    <x v="15"/>
    <x v="7"/>
    <s v="OUT019"/>
    <x v="0"/>
    <x v="1"/>
    <x v="2"/>
    <n v="0.23653561000000001"/>
    <m/>
    <n v="184.19239999999999"/>
    <n v="4.4000000000000004"/>
  </r>
  <r>
    <x v="1"/>
    <x v="1038"/>
    <s v="FDD51"/>
    <x v="11"/>
    <x v="7"/>
    <s v="OUT019"/>
    <x v="0"/>
    <x v="1"/>
    <x v="2"/>
    <n v="0.210021713"/>
    <m/>
    <n v="44.2744"/>
    <n v="4.4000000000000004"/>
  </r>
  <r>
    <x v="1"/>
    <x v="1039"/>
    <s v="FDJ41"/>
    <x v="2"/>
    <x v="2"/>
    <s v="OUT046"/>
    <x v="0"/>
    <x v="1"/>
    <x v="0"/>
    <n v="2.2883279999999999E-2"/>
    <n v="6.85"/>
    <n v="261.25940000000003"/>
    <n v="4.4000000000000004"/>
  </r>
  <r>
    <x v="1"/>
    <x v="1040"/>
    <s v="FDP60"/>
    <x v="13"/>
    <x v="2"/>
    <s v="OUT046"/>
    <x v="0"/>
    <x v="1"/>
    <x v="0"/>
    <n v="0"/>
    <n v="17.350000000000001"/>
    <n v="102.9016"/>
    <n v="4.4000000000000004"/>
  </r>
  <r>
    <x v="1"/>
    <x v="1041"/>
    <s v="FDZ48"/>
    <x v="13"/>
    <x v="2"/>
    <s v="OUT046"/>
    <x v="0"/>
    <x v="1"/>
    <x v="0"/>
    <n v="7.5959623000000004E-2"/>
    <n v="17.75"/>
    <n v="112.45440000000001"/>
    <n v="4.4000000000000004"/>
  </r>
  <r>
    <x v="1"/>
    <x v="1042"/>
    <s v="FDU59"/>
    <x v="8"/>
    <x v="2"/>
    <s v="OUT046"/>
    <x v="0"/>
    <x v="1"/>
    <x v="0"/>
    <n v="9.6386227000000005E-2"/>
    <n v="5.78"/>
    <n v="163.55520000000001"/>
    <n v="4.4000000000000004"/>
  </r>
  <r>
    <x v="1"/>
    <x v="1043"/>
    <s v="FDC50"/>
    <x v="3"/>
    <x v="2"/>
    <s v="OUT046"/>
    <x v="0"/>
    <x v="1"/>
    <x v="0"/>
    <n v="0.136497913"/>
    <n v="15.85"/>
    <n v="96.309399999999997"/>
    <n v="4.4000000000000004"/>
  </r>
  <r>
    <x v="1"/>
    <x v="1044"/>
    <s v="DRF03"/>
    <x v="11"/>
    <x v="2"/>
    <s v="OUT046"/>
    <x v="0"/>
    <x v="1"/>
    <x v="0"/>
    <n v="4.5308131000000001E-2"/>
    <n v="19.100000000000001"/>
    <n v="42.513800000000003"/>
    <n v="4.4000000000000004"/>
  </r>
  <r>
    <x v="1"/>
    <x v="1045"/>
    <s v="FDT28"/>
    <x v="2"/>
    <x v="2"/>
    <s v="OUT046"/>
    <x v="0"/>
    <x v="1"/>
    <x v="0"/>
    <n v="6.3566170000000005E-2"/>
    <n v="13.3"/>
    <n v="151.3708"/>
    <n v="4.4000000000000004"/>
  </r>
  <r>
    <x v="1"/>
    <x v="1046"/>
    <s v="DRN11"/>
    <x v="9"/>
    <x v="2"/>
    <s v="OUT046"/>
    <x v="0"/>
    <x v="1"/>
    <x v="0"/>
    <n v="0.16298027600000001"/>
    <n v="7.85"/>
    <n v="145.24440000000001"/>
    <n v="4.4000000000000004"/>
  </r>
  <r>
    <x v="1"/>
    <x v="1047"/>
    <s v="NCI29"/>
    <x v="1"/>
    <x v="2"/>
    <s v="OUT046"/>
    <x v="0"/>
    <x v="1"/>
    <x v="0"/>
    <n v="3.2621545000000002E-2"/>
    <n v="8.6"/>
    <n v="143.21539999999999"/>
    <n v="4.4000000000000004"/>
  </r>
  <r>
    <x v="1"/>
    <x v="1048"/>
    <s v="NCA53"/>
    <x v="1"/>
    <x v="2"/>
    <s v="OUT046"/>
    <x v="0"/>
    <x v="1"/>
    <x v="0"/>
    <n v="9.8784589999999992E-3"/>
    <n v="11.395"/>
    <n v="47.603400000000001"/>
    <n v="4.4000000000000004"/>
  </r>
  <r>
    <x v="1"/>
    <x v="1049"/>
    <s v="NCT41"/>
    <x v="1"/>
    <x v="2"/>
    <s v="OUT046"/>
    <x v="0"/>
    <x v="1"/>
    <x v="0"/>
    <n v="5.5990290999999998E-2"/>
    <n v="15.7"/>
    <n v="153.20240000000001"/>
    <n v="4.4000000000000004"/>
  </r>
  <r>
    <x v="1"/>
    <x v="1050"/>
    <s v="NCM53"/>
    <x v="1"/>
    <x v="2"/>
    <s v="OUT046"/>
    <x v="0"/>
    <x v="1"/>
    <x v="0"/>
    <n v="5.2040915E-2"/>
    <n v="18.75"/>
    <n v="105.72799999999999"/>
    <n v="4.4000000000000004"/>
  </r>
  <r>
    <x v="1"/>
    <x v="1051"/>
    <s v="NCM30"/>
    <x v="5"/>
    <x v="2"/>
    <s v="OUT046"/>
    <x v="0"/>
    <x v="1"/>
    <x v="0"/>
    <n v="6.7295406000000002E-2"/>
    <n v="19.100000000000001"/>
    <n v="41.979599999999998"/>
    <n v="4.4000000000000004"/>
  </r>
  <r>
    <x v="1"/>
    <x v="1052"/>
    <s v="NCN43"/>
    <x v="10"/>
    <x v="2"/>
    <s v="OUT046"/>
    <x v="0"/>
    <x v="1"/>
    <x v="0"/>
    <n v="0"/>
    <n v="12.15"/>
    <n v="123.773"/>
    <n v="4.4000000000000004"/>
  </r>
  <r>
    <x v="1"/>
    <x v="1053"/>
    <s v="NCP43"/>
    <x v="10"/>
    <x v="2"/>
    <s v="OUT046"/>
    <x v="0"/>
    <x v="1"/>
    <x v="0"/>
    <n v="3.0507050000000001E-2"/>
    <n v="17.75"/>
    <n v="180.36600000000001"/>
    <n v="4.4000000000000004"/>
  </r>
  <r>
    <x v="1"/>
    <x v="1054"/>
    <s v="FDA33"/>
    <x v="6"/>
    <x v="2"/>
    <s v="OUT046"/>
    <x v="0"/>
    <x v="1"/>
    <x v="0"/>
    <n v="3.3899897999999998E-2"/>
    <n v="6.48"/>
    <n v="146.9076"/>
    <n v="4.4000000000000004"/>
  </r>
  <r>
    <x v="1"/>
    <x v="1055"/>
    <s v="FDP57"/>
    <x v="6"/>
    <x v="2"/>
    <s v="OUT046"/>
    <x v="0"/>
    <x v="1"/>
    <x v="0"/>
    <n v="0"/>
    <n v="17.5"/>
    <n v="102.999"/>
    <n v="4.4000000000000004"/>
  </r>
  <r>
    <x v="1"/>
    <x v="1056"/>
    <s v="FDE46"/>
    <x v="6"/>
    <x v="2"/>
    <s v="OUT046"/>
    <x v="0"/>
    <x v="1"/>
    <x v="0"/>
    <n v="1.5769693000000001E-2"/>
    <n v="18.600000000000001"/>
    <n v="152.13659999999999"/>
    <n v="4.4000000000000004"/>
  </r>
  <r>
    <x v="1"/>
    <x v="1057"/>
    <s v="FDA22"/>
    <x v="15"/>
    <x v="2"/>
    <s v="OUT046"/>
    <x v="0"/>
    <x v="1"/>
    <x v="0"/>
    <n v="8.4452363000000003E-2"/>
    <n v="7.4349999999999996"/>
    <n v="165.2158"/>
    <n v="4.4000000000000004"/>
  </r>
  <r>
    <x v="0"/>
    <x v="1058"/>
    <s v="FDW40"/>
    <x v="2"/>
    <x v="2"/>
    <s v="OUT046"/>
    <x v="0"/>
    <x v="1"/>
    <x v="0"/>
    <n v="0.105145451"/>
    <n v="14"/>
    <n v="144.28120000000001"/>
    <n v="4.4000000000000004"/>
  </r>
  <r>
    <x v="0"/>
    <x v="1059"/>
    <s v="FDH05"/>
    <x v="2"/>
    <x v="2"/>
    <s v="OUT046"/>
    <x v="0"/>
    <x v="1"/>
    <x v="0"/>
    <n v="9.0913642000000003E-2"/>
    <n v="14.35"/>
    <n v="231.29839999999999"/>
    <n v="4.4000000000000004"/>
  </r>
  <r>
    <x v="0"/>
    <x v="1060"/>
    <s v="FDW16"/>
    <x v="2"/>
    <x v="2"/>
    <s v="OUT046"/>
    <x v="0"/>
    <x v="1"/>
    <x v="0"/>
    <n v="4.1474232E-2"/>
    <n v="17.350000000000001"/>
    <n v="93.080399999999997"/>
    <n v="4.4000000000000004"/>
  </r>
  <r>
    <x v="0"/>
    <x v="1061"/>
    <s v="FDT07"/>
    <x v="0"/>
    <x v="2"/>
    <s v="OUT046"/>
    <x v="0"/>
    <x v="1"/>
    <x v="0"/>
    <n v="7.7319078999999999E-2"/>
    <n v="5.82"/>
    <n v="255.43299999999999"/>
    <n v="4.4000000000000004"/>
  </r>
  <r>
    <x v="0"/>
    <x v="1062"/>
    <s v="FDC33"/>
    <x v="0"/>
    <x v="2"/>
    <s v="OUT046"/>
    <x v="0"/>
    <x v="1"/>
    <x v="0"/>
    <n v="6.8938340000000001E-2"/>
    <n v="8.9600000000000009"/>
    <n v="196.4768"/>
    <n v="4.4000000000000004"/>
  </r>
  <r>
    <x v="0"/>
    <x v="1063"/>
    <s v="FDO39"/>
    <x v="7"/>
    <x v="2"/>
    <s v="OUT046"/>
    <x v="0"/>
    <x v="1"/>
    <x v="0"/>
    <n v="0.137366883"/>
    <n v="6.9850000000000003"/>
    <n v="184.96080000000001"/>
    <n v="4.4000000000000004"/>
  </r>
  <r>
    <x v="0"/>
    <x v="1064"/>
    <s v="FDI21"/>
    <x v="6"/>
    <x v="2"/>
    <s v="OUT046"/>
    <x v="0"/>
    <x v="1"/>
    <x v="0"/>
    <n v="5.6602817999999999E-2"/>
    <n v="5.59"/>
    <n v="63.216799999999999"/>
    <n v="4.4000000000000004"/>
  </r>
  <r>
    <x v="0"/>
    <x v="1065"/>
    <s v="FDW09"/>
    <x v="6"/>
    <x v="2"/>
    <s v="OUT046"/>
    <x v="0"/>
    <x v="1"/>
    <x v="0"/>
    <n v="2.5920815999999999E-2"/>
    <n v="13.65"/>
    <n v="81.230199999999996"/>
    <n v="4.4000000000000004"/>
  </r>
  <r>
    <x v="0"/>
    <x v="1066"/>
    <s v="FDN58"/>
    <x v="6"/>
    <x v="2"/>
    <s v="OUT046"/>
    <x v="0"/>
    <x v="1"/>
    <x v="0"/>
    <n v="5.6872392000000001E-2"/>
    <n v="13.8"/>
    <n v="231.19839999999999"/>
    <n v="4.4000000000000004"/>
  </r>
  <r>
    <x v="1"/>
    <x v="1067"/>
    <s v="FDA23"/>
    <x v="13"/>
    <x v="5"/>
    <s v="OUT017"/>
    <x v="2"/>
    <x v="0"/>
    <x v="0"/>
    <n v="4.7453947000000003E-2"/>
    <n v="9.8000000000000007"/>
    <n v="101.7016"/>
    <n v="4.4000000000000004"/>
  </r>
  <r>
    <x v="1"/>
    <x v="1068"/>
    <s v="FDR02"/>
    <x v="11"/>
    <x v="5"/>
    <s v="OUT017"/>
    <x v="2"/>
    <x v="0"/>
    <x v="0"/>
    <n v="2.2190488000000001E-2"/>
    <n v="16.7"/>
    <n v="113.18859999999999"/>
    <n v="4.4000000000000004"/>
  </r>
  <r>
    <x v="1"/>
    <x v="1069"/>
    <s v="FDT36"/>
    <x v="13"/>
    <x v="4"/>
    <s v="OUT045"/>
    <x v="2"/>
    <x v="0"/>
    <x v="0"/>
    <n v="0.111500259"/>
    <n v="12.3"/>
    <n v="35.687399999999997"/>
    <n v="4.4000000000000004"/>
  </r>
  <r>
    <x v="1"/>
    <x v="1070"/>
    <s v="FDQ12"/>
    <x v="13"/>
    <x v="4"/>
    <s v="OUT045"/>
    <x v="2"/>
    <x v="0"/>
    <x v="0"/>
    <n v="3.5482562000000002E-2"/>
    <n v="12.65"/>
    <n v="231.40100000000001"/>
    <n v="4.4000000000000004"/>
  </r>
  <r>
    <x v="1"/>
    <x v="1071"/>
    <s v="FDS23"/>
    <x v="8"/>
    <x v="4"/>
    <s v="OUT045"/>
    <x v="2"/>
    <x v="0"/>
    <x v="0"/>
    <n v="0.141174838"/>
    <n v="4.6349999999999998"/>
    <n v="127.0994"/>
    <n v="4.4000000000000004"/>
  </r>
  <r>
    <x v="1"/>
    <x v="1072"/>
    <s v="FDS35"/>
    <x v="8"/>
    <x v="4"/>
    <s v="OUT045"/>
    <x v="2"/>
    <x v="0"/>
    <x v="0"/>
    <n v="0.11144608"/>
    <n v="9.3000000000000007"/>
    <n v="64.682599999999994"/>
    <n v="4.4000000000000004"/>
  </r>
  <r>
    <x v="1"/>
    <x v="1073"/>
    <s v="FDX59"/>
    <x v="8"/>
    <x v="4"/>
    <s v="OUT045"/>
    <x v="2"/>
    <x v="0"/>
    <x v="0"/>
    <n v="5.1766041999999998E-2"/>
    <n v="10.195"/>
    <n v="34.555799999999998"/>
    <n v="4.4000000000000004"/>
  </r>
  <r>
    <x v="1"/>
    <x v="1074"/>
    <s v="FDF14"/>
    <x v="3"/>
    <x v="4"/>
    <s v="OUT045"/>
    <x v="2"/>
    <x v="0"/>
    <x v="0"/>
    <n v="2.7224917000000001E-2"/>
    <n v="7.55"/>
    <n v="152.934"/>
    <n v="4.4000000000000004"/>
  </r>
  <r>
    <x v="1"/>
    <x v="1075"/>
    <s v="FDU25"/>
    <x v="3"/>
    <x v="4"/>
    <s v="OUT045"/>
    <x v="2"/>
    <x v="0"/>
    <x v="0"/>
    <n v="2.6735372E-2"/>
    <n v="12.35"/>
    <n v="57.424599999999998"/>
    <n v="4.4000000000000004"/>
  </r>
  <r>
    <x v="1"/>
    <x v="1076"/>
    <s v="FDT37"/>
    <x v="3"/>
    <x v="4"/>
    <s v="OUT045"/>
    <x v="2"/>
    <x v="0"/>
    <x v="0"/>
    <n v="0"/>
    <n v="14.15"/>
    <n v="253.70140000000001"/>
    <n v="4.4000000000000004"/>
  </r>
  <r>
    <x v="1"/>
    <x v="1077"/>
    <s v="FDX26"/>
    <x v="11"/>
    <x v="4"/>
    <s v="OUT045"/>
    <x v="2"/>
    <x v="0"/>
    <x v="0"/>
    <n v="8.7986598999999999E-2"/>
    <n v="17.7"/>
    <n v="181.42920000000001"/>
    <n v="4.4000000000000004"/>
  </r>
  <r>
    <x v="1"/>
    <x v="1078"/>
    <s v="FDX16"/>
    <x v="2"/>
    <x v="4"/>
    <s v="OUT045"/>
    <x v="2"/>
    <x v="0"/>
    <x v="0"/>
    <n v="6.5943509999999997E-2"/>
    <n v="17.850000000000001"/>
    <n v="149.10499999999999"/>
    <n v="4.4000000000000004"/>
  </r>
  <r>
    <x v="1"/>
    <x v="1079"/>
    <s v="FDA56"/>
    <x v="0"/>
    <x v="4"/>
    <s v="OUT045"/>
    <x v="2"/>
    <x v="0"/>
    <x v="0"/>
    <n v="8.7825609999999995E-3"/>
    <n v="9.2100000000000009"/>
    <n v="119.84139999999999"/>
    <n v="4.4000000000000004"/>
  </r>
  <r>
    <x v="1"/>
    <x v="1080"/>
    <s v="FDP07"/>
    <x v="0"/>
    <x v="4"/>
    <s v="OUT045"/>
    <x v="2"/>
    <x v="0"/>
    <x v="0"/>
    <n v="9.0084098000000001E-2"/>
    <n v="18.2"/>
    <n v="197.21100000000001"/>
    <n v="4.4000000000000004"/>
  </r>
  <r>
    <x v="1"/>
    <x v="1081"/>
    <s v="NCD43"/>
    <x v="5"/>
    <x v="4"/>
    <s v="OUT045"/>
    <x v="2"/>
    <x v="1"/>
    <x v="0"/>
    <n v="1.6052446000000001E-2"/>
    <n v="8.85"/>
    <n v="106.79640000000001"/>
    <n v="4.4000000000000004"/>
  </r>
  <r>
    <x v="1"/>
    <x v="1082"/>
    <s v="NCT06"/>
    <x v="5"/>
    <x v="4"/>
    <s v="OUT045"/>
    <x v="2"/>
    <x v="1"/>
    <x v="0"/>
    <n v="3.8816114999999998E-2"/>
    <n v="17.100000000000001"/>
    <n v="166.48419999999999"/>
    <n v="4.4000000000000004"/>
  </r>
  <r>
    <x v="1"/>
    <x v="1083"/>
    <s v="NCI18"/>
    <x v="5"/>
    <x v="4"/>
    <s v="OUT045"/>
    <x v="2"/>
    <x v="1"/>
    <x v="0"/>
    <n v="1.4052469E-2"/>
    <n v="18.350000000000001"/>
    <n v="224.0746"/>
    <n v="4.4000000000000004"/>
  </r>
  <r>
    <x v="1"/>
    <x v="1084"/>
    <s v="NCB43"/>
    <x v="5"/>
    <x v="4"/>
    <s v="OUT045"/>
    <x v="2"/>
    <x v="1"/>
    <x v="0"/>
    <n v="0.100114941"/>
    <n v="20.2"/>
    <n v="188.38980000000001"/>
    <n v="4.4000000000000004"/>
  </r>
  <r>
    <x v="1"/>
    <x v="1085"/>
    <s v="FDQ39"/>
    <x v="7"/>
    <x v="4"/>
    <s v="OUT045"/>
    <x v="2"/>
    <x v="1"/>
    <x v="0"/>
    <n v="8.1206491000000006E-2"/>
    <n v="14.8"/>
    <n v="189.28460000000001"/>
    <n v="4.4000000000000004"/>
  </r>
  <r>
    <x v="1"/>
    <x v="1086"/>
    <s v="FDK45"/>
    <x v="14"/>
    <x v="4"/>
    <s v="OUT045"/>
    <x v="2"/>
    <x v="1"/>
    <x v="0"/>
    <n v="3.3926852E-2"/>
    <n v="11.65"/>
    <n v="111.586"/>
    <n v="4.4000000000000004"/>
  </r>
  <r>
    <x v="1"/>
    <x v="1087"/>
    <s v="FDK33"/>
    <x v="6"/>
    <x v="4"/>
    <s v="OUT045"/>
    <x v="2"/>
    <x v="1"/>
    <x v="0"/>
    <n v="1.1258035E-2"/>
    <n v="17.850000000000001"/>
    <n v="211.65600000000001"/>
    <n v="4.4000000000000004"/>
  </r>
  <r>
    <x v="1"/>
    <x v="1088"/>
    <s v="FDK48"/>
    <x v="13"/>
    <x v="5"/>
    <s v="OUT017"/>
    <x v="2"/>
    <x v="1"/>
    <x v="0"/>
    <n v="3.7845086E-2"/>
    <n v="7.4450000000000003"/>
    <n v="75.535399999999996"/>
    <n v="4.4000000000000004"/>
  </r>
  <r>
    <x v="1"/>
    <x v="1089"/>
    <s v="FDH48"/>
    <x v="13"/>
    <x v="5"/>
    <s v="OUT017"/>
    <x v="2"/>
    <x v="1"/>
    <x v="0"/>
    <n v="6.0822460000000002E-2"/>
    <n v="13.5"/>
    <n v="85.153999999999996"/>
    <n v="4.4000000000000004"/>
  </r>
  <r>
    <x v="1"/>
    <x v="1090"/>
    <s v="FDZ38"/>
    <x v="11"/>
    <x v="5"/>
    <s v="OUT017"/>
    <x v="2"/>
    <x v="1"/>
    <x v="0"/>
    <n v="8.0462750000000003E-3"/>
    <n v="17.600000000000001"/>
    <n v="173.7422"/>
    <n v="4.4000000000000004"/>
  </r>
  <r>
    <x v="1"/>
    <x v="1091"/>
    <s v="DRH39"/>
    <x v="11"/>
    <x v="5"/>
    <s v="OUT017"/>
    <x v="2"/>
    <x v="1"/>
    <x v="0"/>
    <n v="9.3214498000000007E-2"/>
    <n v="20.7"/>
    <n v="74.667000000000002"/>
    <n v="4.4000000000000004"/>
  </r>
  <r>
    <x v="1"/>
    <x v="1092"/>
    <s v="FDK04"/>
    <x v="2"/>
    <x v="5"/>
    <s v="OUT017"/>
    <x v="2"/>
    <x v="1"/>
    <x v="0"/>
    <n v="5.2607932000000003E-2"/>
    <n v="7.36"/>
    <n v="56.358800000000002"/>
    <n v="4.4000000000000004"/>
  </r>
  <r>
    <x v="1"/>
    <x v="1093"/>
    <s v="FDQ16"/>
    <x v="2"/>
    <x v="5"/>
    <s v="OUT017"/>
    <x v="2"/>
    <x v="1"/>
    <x v="0"/>
    <n v="4.1974488999999997E-2"/>
    <n v="19.7"/>
    <n v="108.69119999999999"/>
    <n v="4.4000000000000004"/>
  </r>
  <r>
    <x v="1"/>
    <x v="1094"/>
    <s v="FDX20"/>
    <x v="0"/>
    <x v="5"/>
    <s v="OUT017"/>
    <x v="2"/>
    <x v="1"/>
    <x v="0"/>
    <n v="4.2800989999999997E-2"/>
    <n v="7.3650000000000002"/>
    <n v="228.37200000000001"/>
    <n v="4.4000000000000004"/>
  </r>
  <r>
    <x v="1"/>
    <x v="1095"/>
    <s v="FDC44"/>
    <x v="0"/>
    <x v="5"/>
    <s v="OUT017"/>
    <x v="2"/>
    <x v="1"/>
    <x v="0"/>
    <n v="0.173573164"/>
    <n v="15.6"/>
    <n v="114.45180000000001"/>
    <n v="4.4000000000000004"/>
  </r>
  <r>
    <x v="1"/>
    <x v="1096"/>
    <s v="DRK23"/>
    <x v="9"/>
    <x v="5"/>
    <s v="OUT017"/>
    <x v="2"/>
    <x v="1"/>
    <x v="0"/>
    <n v="7.2383776999999996E-2"/>
    <n v="8.3949999999999996"/>
    <n v="251.50399999999999"/>
    <n v="4.4000000000000004"/>
  </r>
  <r>
    <x v="1"/>
    <x v="1097"/>
    <s v="DRO47"/>
    <x v="9"/>
    <x v="5"/>
    <s v="OUT017"/>
    <x v="2"/>
    <x v="1"/>
    <x v="0"/>
    <n v="0.112859454"/>
    <n v="10.195"/>
    <n v="114.486"/>
    <n v="4.4000000000000004"/>
  </r>
  <r>
    <x v="1"/>
    <x v="1098"/>
    <s v="DRJ23"/>
    <x v="9"/>
    <x v="5"/>
    <s v="OUT017"/>
    <x v="2"/>
    <x v="1"/>
    <x v="0"/>
    <n v="4.1904577999999998E-2"/>
    <n v="18.350000000000001"/>
    <n v="188.18719999999999"/>
    <n v="4.4000000000000004"/>
  </r>
  <r>
    <x v="1"/>
    <x v="1099"/>
    <s v="NCL53"/>
    <x v="1"/>
    <x v="5"/>
    <s v="OUT017"/>
    <x v="2"/>
    <x v="1"/>
    <x v="0"/>
    <n v="3.6439878000000002E-2"/>
    <n v="7.5"/>
    <n v="175.30279999999999"/>
    <n v="4.4000000000000004"/>
  </r>
  <r>
    <x v="1"/>
    <x v="1100"/>
    <s v="NCI17"/>
    <x v="1"/>
    <x v="5"/>
    <s v="OUT017"/>
    <x v="2"/>
    <x v="1"/>
    <x v="0"/>
    <n v="0.1442339"/>
    <n v="8.6449999999999996"/>
    <n v="95.441000000000003"/>
    <n v="4.4000000000000004"/>
  </r>
  <r>
    <x v="1"/>
    <x v="1101"/>
    <s v="NCL29"/>
    <x v="1"/>
    <x v="5"/>
    <s v="OUT017"/>
    <x v="2"/>
    <x v="1"/>
    <x v="0"/>
    <n v="0.114583922"/>
    <n v="9.6950000000000003"/>
    <n v="156.46039999999999"/>
    <n v="4.4000000000000004"/>
  </r>
  <r>
    <x v="1"/>
    <x v="1102"/>
    <s v="NCA53"/>
    <x v="1"/>
    <x v="5"/>
    <s v="OUT017"/>
    <x v="2"/>
    <x v="1"/>
    <x v="0"/>
    <n v="9.9343350000000007E-3"/>
    <n v="11.395"/>
    <n v="47.203400000000002"/>
    <n v="4.4000000000000004"/>
  </r>
  <r>
    <x v="1"/>
    <x v="1103"/>
    <s v="NCV41"/>
    <x v="1"/>
    <x v="5"/>
    <s v="OUT017"/>
    <x v="2"/>
    <x v="1"/>
    <x v="0"/>
    <n v="1.7135154999999999E-2"/>
    <n v="14.35"/>
    <n v="109.8228"/>
    <n v="4.4000000000000004"/>
  </r>
  <r>
    <x v="1"/>
    <x v="1104"/>
    <s v="NCP06"/>
    <x v="5"/>
    <x v="5"/>
    <s v="OUT017"/>
    <x v="2"/>
    <x v="2"/>
    <x v="0"/>
    <n v="3.9467795E-2"/>
    <n v="20.7"/>
    <n v="151.73660000000001"/>
    <n v="4.4000000000000004"/>
  </r>
  <r>
    <x v="1"/>
    <x v="1105"/>
    <s v="FDP39"/>
    <x v="7"/>
    <x v="5"/>
    <s v="OUT017"/>
    <x v="2"/>
    <x v="2"/>
    <x v="0"/>
    <n v="6.9817659000000004E-2"/>
    <n v="12.65"/>
    <n v="53.532400000000003"/>
    <n v="4.4000000000000004"/>
  </r>
  <r>
    <x v="1"/>
    <x v="1106"/>
    <s v="FDV51"/>
    <x v="7"/>
    <x v="5"/>
    <s v="OUT017"/>
    <x v="2"/>
    <x v="2"/>
    <x v="0"/>
    <n v="3.2722950000000001E-2"/>
    <n v="16.350000000000001"/>
    <n v="165.7842"/>
    <n v="4.4000000000000004"/>
  </r>
  <r>
    <x v="1"/>
    <x v="1107"/>
    <s v="FDL10"/>
    <x v="6"/>
    <x v="5"/>
    <s v="OUT017"/>
    <x v="2"/>
    <x v="2"/>
    <x v="0"/>
    <n v="3.9715591000000001E-2"/>
    <n v="8.3949999999999996"/>
    <n v="100.10420000000001"/>
    <n v="4.4000000000000004"/>
  </r>
  <r>
    <x v="0"/>
    <x v="1108"/>
    <s v="FDT12"/>
    <x v="13"/>
    <x v="4"/>
    <s v="OUT045"/>
    <x v="2"/>
    <x v="2"/>
    <x v="0"/>
    <n v="4.9722334999999999E-2"/>
    <n v="6.2149999999999999"/>
    <n v="224.50620000000001"/>
    <n v="4.4000000000000004"/>
  </r>
  <r>
    <x v="0"/>
    <x v="1109"/>
    <s v="FDD26"/>
    <x v="3"/>
    <x v="4"/>
    <s v="OUT045"/>
    <x v="2"/>
    <x v="2"/>
    <x v="0"/>
    <n v="7.2301795000000002E-2"/>
    <n v="8.7100000000000009"/>
    <n v="185.69239999999999"/>
    <n v="4.4000000000000004"/>
  </r>
  <r>
    <x v="0"/>
    <x v="1110"/>
    <s v="FDN16"/>
    <x v="2"/>
    <x v="4"/>
    <s v="OUT045"/>
    <x v="2"/>
    <x v="2"/>
    <x v="0"/>
    <n v="6.2827446999999995E-2"/>
    <n v="12.6"/>
    <n v="105.099"/>
    <n v="4.4000000000000004"/>
  </r>
  <r>
    <x v="0"/>
    <x v="1111"/>
    <s v="FDG56"/>
    <x v="0"/>
    <x v="4"/>
    <s v="OUT045"/>
    <x v="2"/>
    <x v="2"/>
    <x v="0"/>
    <n v="7.1597468999999997E-2"/>
    <n v="13.3"/>
    <n v="60.8536"/>
    <n v="4.4000000000000004"/>
  </r>
  <r>
    <x v="0"/>
    <x v="1112"/>
    <s v="FDT55"/>
    <x v="0"/>
    <x v="4"/>
    <s v="OUT045"/>
    <x v="2"/>
    <x v="2"/>
    <x v="0"/>
    <n v="4.3743689000000002E-2"/>
    <n v="13.6"/>
    <n v="157.7946"/>
    <n v="4.4000000000000004"/>
  </r>
  <r>
    <x v="0"/>
    <x v="1113"/>
    <s v="FDH20"/>
    <x v="0"/>
    <x v="4"/>
    <s v="OUT045"/>
    <x v="2"/>
    <x v="2"/>
    <x v="0"/>
    <n v="2.4999711000000001E-2"/>
    <n v="16.100000000000001"/>
    <n v="97.840999999999994"/>
    <n v="4.4000000000000004"/>
  </r>
  <r>
    <x v="0"/>
    <x v="1114"/>
    <s v="FDK32"/>
    <x v="0"/>
    <x v="4"/>
    <s v="OUT045"/>
    <x v="2"/>
    <x v="2"/>
    <x v="0"/>
    <n v="4.9074896999999999E-2"/>
    <n v="16.25"/>
    <n v="154.26820000000001"/>
    <n v="4.4000000000000004"/>
  </r>
  <r>
    <x v="0"/>
    <x v="1115"/>
    <s v="FDT09"/>
    <x v="6"/>
    <x v="4"/>
    <s v="OUT045"/>
    <x v="2"/>
    <x v="2"/>
    <x v="0"/>
    <n v="1.2288171000000001E-2"/>
    <n v="15.15"/>
    <n v="129.92840000000001"/>
    <n v="4.4000000000000004"/>
  </r>
  <r>
    <x v="0"/>
    <x v="1116"/>
    <s v="FDA47"/>
    <x v="13"/>
    <x v="5"/>
    <s v="OUT017"/>
    <x v="2"/>
    <x v="2"/>
    <x v="0"/>
    <n v="0.11733375"/>
    <n v="10.5"/>
    <n v="164.12100000000001"/>
    <n v="4.4000000000000004"/>
  </r>
  <r>
    <x v="0"/>
    <x v="1117"/>
    <s v="FDS11"/>
    <x v="8"/>
    <x v="5"/>
    <s v="OUT017"/>
    <x v="2"/>
    <x v="2"/>
    <x v="0"/>
    <n v="5.5872770000000002E-2"/>
    <n v="7.05"/>
    <n v="222.1088"/>
    <n v="4.4000000000000004"/>
  </r>
  <r>
    <x v="0"/>
    <x v="1118"/>
    <s v="FDL13"/>
    <x v="12"/>
    <x v="5"/>
    <s v="OUT017"/>
    <x v="2"/>
    <x v="2"/>
    <x v="0"/>
    <n v="5.6637129000000001E-2"/>
    <n v="13.85"/>
    <n v="233.83"/>
    <n v="4.4000000000000004"/>
  </r>
  <r>
    <x v="0"/>
    <x v="1119"/>
    <s v="FDA04"/>
    <x v="2"/>
    <x v="5"/>
    <s v="OUT017"/>
    <x v="2"/>
    <x v="2"/>
    <x v="0"/>
    <n v="6.7107448E-2"/>
    <n v="11.3"/>
    <n v="258.19619999999998"/>
    <n v="4.4000000000000004"/>
  </r>
  <r>
    <x v="0"/>
    <x v="1120"/>
    <s v="FDF21"/>
    <x v="0"/>
    <x v="5"/>
    <s v="OUT017"/>
    <x v="2"/>
    <x v="0"/>
    <x v="0"/>
    <n v="5.9160135000000003E-2"/>
    <n v="10.3"/>
    <n v="191.553"/>
    <n v="4.4000000000000004"/>
  </r>
  <r>
    <x v="0"/>
    <x v="1121"/>
    <s v="FDR15"/>
    <x v="7"/>
    <x v="5"/>
    <s v="OUT017"/>
    <x v="2"/>
    <x v="0"/>
    <x v="0"/>
    <n v="3.3627129999999998E-2"/>
    <n v="9.3000000000000007"/>
    <n v="156.13140000000001"/>
    <n v="4.4000000000000004"/>
  </r>
  <r>
    <x v="0"/>
    <x v="1122"/>
    <s v="FDM51"/>
    <x v="7"/>
    <x v="5"/>
    <s v="OUT017"/>
    <x v="2"/>
    <x v="0"/>
    <x v="0"/>
    <n v="2.6072872E-2"/>
    <n v="11.8"/>
    <n v="99.867400000000004"/>
    <n v="4.4000000000000004"/>
  </r>
  <r>
    <x v="0"/>
    <x v="1123"/>
    <s v="FDN46"/>
    <x v="6"/>
    <x v="5"/>
    <s v="OUT017"/>
    <x v="2"/>
    <x v="0"/>
    <x v="0"/>
    <n v="0"/>
    <n v="7.21"/>
    <n v="103.1332"/>
    <n v="4.4000000000000004"/>
  </r>
  <r>
    <x v="0"/>
    <x v="1124"/>
    <s v="FDI58"/>
    <x v="6"/>
    <x v="5"/>
    <s v="OUT017"/>
    <x v="2"/>
    <x v="0"/>
    <x v="0"/>
    <n v="7.1104407999999994E-2"/>
    <n v="7.64"/>
    <n v="95.012"/>
    <n v="4.4000000000000004"/>
  </r>
  <r>
    <x v="0"/>
    <x v="1125"/>
    <s v="FDM57"/>
    <x v="6"/>
    <x v="5"/>
    <s v="OUT017"/>
    <x v="2"/>
    <x v="0"/>
    <x v="0"/>
    <n v="7.6278201000000004E-2"/>
    <n v="11.65"/>
    <n v="85.190799999999996"/>
    <n v="4.4000000000000004"/>
  </r>
  <r>
    <x v="0"/>
    <x v="1126"/>
    <s v="FDY33"/>
    <x v="6"/>
    <x v="5"/>
    <s v="OUT017"/>
    <x v="2"/>
    <x v="0"/>
    <x v="0"/>
    <n v="9.7750936999999996E-2"/>
    <n v="14.5"/>
    <n v="159.72620000000001"/>
    <n v="4.4000000000000004"/>
  </r>
  <r>
    <x v="1"/>
    <x v="1127"/>
    <s v="FDU02"/>
    <x v="11"/>
    <x v="5"/>
    <s v="OUT017"/>
    <x v="2"/>
    <x v="0"/>
    <x v="0"/>
    <n v="0.103091351"/>
    <n v="13.35"/>
    <n v="229.93520000000001"/>
    <n v="4.4000000000000004"/>
  </r>
  <r>
    <x v="0"/>
    <x v="1128"/>
    <s v="FDD32"/>
    <x v="0"/>
    <x v="5"/>
    <s v="OUT017"/>
    <x v="2"/>
    <x v="0"/>
    <x v="0"/>
    <n v="4.1163522000000001E-2"/>
    <n v="17.7"/>
    <n v="80.827600000000004"/>
    <n v="4.4000000000000004"/>
  </r>
  <r>
    <x v="0"/>
    <x v="1129"/>
    <s v="FDB57"/>
    <x v="0"/>
    <x v="5"/>
    <s v="OUT017"/>
    <x v="2"/>
    <x v="0"/>
    <x v="0"/>
    <n v="1.8911474000000001E-2"/>
    <n v="20.25"/>
    <n v="220.5772"/>
    <n v="4.4000000000000004"/>
  </r>
  <r>
    <x v="1"/>
    <x v="1130"/>
    <s v="NCP06"/>
    <x v="5"/>
    <x v="8"/>
    <s v="OUT035"/>
    <x v="2"/>
    <x v="1"/>
    <x v="0"/>
    <n v="3.9238384000000001E-2"/>
    <n v="20.7"/>
    <n v="152.8366"/>
    <n v="4.4000000000000004"/>
  </r>
  <r>
    <x v="1"/>
    <x v="1131"/>
    <s v="FDV23"/>
    <x v="8"/>
    <x v="8"/>
    <s v="OUT035"/>
    <x v="2"/>
    <x v="1"/>
    <x v="0"/>
    <n v="0.105816753"/>
    <n v="11"/>
    <n v="126.0046"/>
    <n v="4.4000000000000004"/>
  </r>
  <r>
    <x v="1"/>
    <x v="1132"/>
    <s v="FDH38"/>
    <x v="3"/>
    <x v="8"/>
    <s v="OUT035"/>
    <x v="2"/>
    <x v="1"/>
    <x v="0"/>
    <n v="1.0436256E-2"/>
    <n v="6.4249999999999998"/>
    <n v="115.5808"/>
    <n v="4.4000000000000004"/>
  </r>
  <r>
    <x v="1"/>
    <x v="1133"/>
    <s v="FDX37"/>
    <x v="3"/>
    <x v="8"/>
    <s v="OUT035"/>
    <x v="2"/>
    <x v="1"/>
    <x v="0"/>
    <n v="6.3017421000000004E-2"/>
    <n v="16.2"/>
    <n v="100.37"/>
    <n v="4.4000000000000004"/>
  </r>
  <r>
    <x v="1"/>
    <x v="1134"/>
    <s v="FDN02"/>
    <x v="3"/>
    <x v="8"/>
    <s v="OUT035"/>
    <x v="2"/>
    <x v="1"/>
    <x v="0"/>
    <n v="7.3813788000000005E-2"/>
    <n v="16.5"/>
    <n v="207.2638"/>
    <n v="4.4000000000000004"/>
  </r>
  <r>
    <x v="1"/>
    <x v="1135"/>
    <s v="FDU04"/>
    <x v="2"/>
    <x v="8"/>
    <s v="OUT035"/>
    <x v="2"/>
    <x v="1"/>
    <x v="0"/>
    <n v="5.5473859999999996E-3"/>
    <n v="7.93"/>
    <n v="121.5414"/>
    <n v="4.4000000000000004"/>
  </r>
  <r>
    <x v="1"/>
    <x v="1136"/>
    <s v="FDX40"/>
    <x v="2"/>
    <x v="8"/>
    <s v="OUT035"/>
    <x v="2"/>
    <x v="1"/>
    <x v="0"/>
    <n v="0"/>
    <n v="12.85"/>
    <n v="38.316400000000002"/>
    <n v="4.4000000000000004"/>
  </r>
  <r>
    <x v="1"/>
    <x v="1137"/>
    <s v="FDX20"/>
    <x v="0"/>
    <x v="8"/>
    <s v="OUT035"/>
    <x v="2"/>
    <x v="1"/>
    <x v="0"/>
    <n v="4.2552205000000003E-2"/>
    <n v="7.3650000000000002"/>
    <n v="225.172"/>
    <n v="4.4000000000000004"/>
  </r>
  <r>
    <x v="1"/>
    <x v="1138"/>
    <s v="FDX55"/>
    <x v="0"/>
    <x v="8"/>
    <s v="OUT035"/>
    <x v="2"/>
    <x v="1"/>
    <x v="0"/>
    <n v="5.5195461000000001E-2"/>
    <n v="15.1"/>
    <n v="216.11660000000001"/>
    <n v="4.4000000000000004"/>
  </r>
  <r>
    <x v="1"/>
    <x v="1139"/>
    <s v="DRK11"/>
    <x v="9"/>
    <x v="8"/>
    <s v="OUT035"/>
    <x v="2"/>
    <x v="1"/>
    <x v="0"/>
    <n v="1.0762387E-2"/>
    <n v="8.2100000000000009"/>
    <n v="149.53919999999999"/>
    <n v="4.4000000000000004"/>
  </r>
  <r>
    <x v="1"/>
    <x v="1140"/>
    <s v="DRL23"/>
    <x v="9"/>
    <x v="8"/>
    <s v="OUT035"/>
    <x v="2"/>
    <x v="1"/>
    <x v="0"/>
    <n v="1.5301418000000001E-2"/>
    <n v="18.350000000000001"/>
    <n v="105.2938"/>
    <n v="4.4000000000000004"/>
  </r>
  <r>
    <x v="1"/>
    <x v="1141"/>
    <s v="NCN05"/>
    <x v="1"/>
    <x v="8"/>
    <s v="OUT035"/>
    <x v="2"/>
    <x v="1"/>
    <x v="0"/>
    <n v="1.4456938000000001E-2"/>
    <n v="8.2349999999999994"/>
    <n v="184.79499999999999"/>
    <n v="4.4000000000000004"/>
  </r>
  <r>
    <x v="1"/>
    <x v="1142"/>
    <s v="NCH43"/>
    <x v="5"/>
    <x v="8"/>
    <s v="OUT035"/>
    <x v="2"/>
    <x v="1"/>
    <x v="0"/>
    <n v="7.0555570999999997E-2"/>
    <n v="8.42"/>
    <n v="216.01920000000001"/>
    <n v="4.4000000000000004"/>
  </r>
  <r>
    <x v="1"/>
    <x v="1143"/>
    <s v="FDA33"/>
    <x v="6"/>
    <x v="8"/>
    <s v="OUT035"/>
    <x v="2"/>
    <x v="1"/>
    <x v="0"/>
    <n v="3.3893487E-2"/>
    <n v="6.48"/>
    <n v="147.0076"/>
    <n v="4.4000000000000004"/>
  </r>
  <r>
    <x v="1"/>
    <x v="1144"/>
    <s v="FDX58"/>
    <x v="6"/>
    <x v="8"/>
    <s v="OUT035"/>
    <x v="2"/>
    <x v="1"/>
    <x v="0"/>
    <n v="4.3755404999999997E-2"/>
    <n v="13.15"/>
    <n v="182.89500000000001"/>
    <n v="4.4000000000000004"/>
  </r>
  <r>
    <x v="1"/>
    <x v="1145"/>
    <s v="FDA21"/>
    <x v="6"/>
    <x v="8"/>
    <s v="OUT035"/>
    <x v="2"/>
    <x v="1"/>
    <x v="0"/>
    <n v="3.5953909999999999E-2"/>
    <n v="13.65"/>
    <n v="185.29239999999999"/>
    <n v="4.4000000000000004"/>
  </r>
  <r>
    <x v="1"/>
    <x v="1146"/>
    <s v="FDG59"/>
    <x v="15"/>
    <x v="8"/>
    <s v="OUT035"/>
    <x v="2"/>
    <x v="1"/>
    <x v="0"/>
    <n v="4.3226397999999999E-2"/>
    <n v="15.85"/>
    <n v="37.516399999999997"/>
    <n v="4.4000000000000004"/>
  </r>
  <r>
    <x v="0"/>
    <x v="1147"/>
    <s v="FDL12"/>
    <x v="13"/>
    <x v="8"/>
    <s v="OUT035"/>
    <x v="2"/>
    <x v="1"/>
    <x v="0"/>
    <n v="0.121609722"/>
    <n v="15.85"/>
    <n v="60.222000000000001"/>
    <n v="4.4000000000000004"/>
  </r>
  <r>
    <x v="0"/>
    <x v="1148"/>
    <s v="FDU37"/>
    <x v="3"/>
    <x v="8"/>
    <s v="OUT035"/>
    <x v="2"/>
    <x v="1"/>
    <x v="0"/>
    <n v="0.104488444"/>
    <n v="9.5"/>
    <n v="77.896000000000001"/>
    <n v="4.4000000000000004"/>
  </r>
  <r>
    <x v="0"/>
    <x v="1149"/>
    <s v="FDE14"/>
    <x v="3"/>
    <x v="8"/>
    <s v="OUT035"/>
    <x v="2"/>
    <x v="1"/>
    <x v="0"/>
    <n v="3.1439205999999997E-2"/>
    <n v="13.65"/>
    <n v="100.07"/>
    <n v="4.4000000000000004"/>
  </r>
  <r>
    <x v="0"/>
    <x v="1150"/>
    <s v="FDB14"/>
    <x v="3"/>
    <x v="8"/>
    <s v="OUT035"/>
    <x v="2"/>
    <x v="1"/>
    <x v="0"/>
    <n v="0.10270449500000001"/>
    <n v="20.25"/>
    <n v="94.311999999999998"/>
    <n v="4.4000000000000004"/>
  </r>
  <r>
    <x v="0"/>
    <x v="1151"/>
    <s v="FDT26"/>
    <x v="11"/>
    <x v="8"/>
    <s v="OUT035"/>
    <x v="2"/>
    <x v="1"/>
    <x v="0"/>
    <n v="6.7940657000000002E-2"/>
    <n v="18.850000000000001"/>
    <n v="119.044"/>
    <n v="4.4000000000000004"/>
  </r>
  <r>
    <x v="0"/>
    <x v="1152"/>
    <s v="FDS19"/>
    <x v="0"/>
    <x v="8"/>
    <s v="OUT035"/>
    <x v="2"/>
    <x v="1"/>
    <x v="0"/>
    <n v="6.4195136E-2"/>
    <n v="13.8"/>
    <n v="75.801199999999994"/>
    <n v="4.4000000000000004"/>
  </r>
  <r>
    <x v="0"/>
    <x v="1153"/>
    <s v="FDH31"/>
    <x v="7"/>
    <x v="8"/>
    <s v="OUT035"/>
    <x v="2"/>
    <x v="1"/>
    <x v="0"/>
    <n v="2.0407295999999998E-2"/>
    <n v="12"/>
    <n v="99.904200000000003"/>
    <n v="4.4000000000000004"/>
  </r>
  <r>
    <x v="0"/>
    <x v="1154"/>
    <s v="FDO15"/>
    <x v="7"/>
    <x v="8"/>
    <s v="OUT035"/>
    <x v="2"/>
    <x v="1"/>
    <x v="0"/>
    <n v="8.5649249999999993E-3"/>
    <n v="16.75"/>
    <n v="73.203800000000001"/>
    <n v="4.4000000000000004"/>
  </r>
  <r>
    <x v="0"/>
    <x v="1155"/>
    <s v="FDG34"/>
    <x v="6"/>
    <x v="8"/>
    <s v="OUT035"/>
    <x v="2"/>
    <x v="1"/>
    <x v="0"/>
    <n v="3.7563325000000002E-2"/>
    <n v="11.5"/>
    <n v="109.5254"/>
    <n v="4.4000000000000004"/>
  </r>
  <r>
    <x v="0"/>
    <x v="1156"/>
    <s v="FDH47"/>
    <x v="15"/>
    <x v="8"/>
    <s v="OUT035"/>
    <x v="2"/>
    <x v="1"/>
    <x v="0"/>
    <n v="0.12879185400000001"/>
    <n v="13.5"/>
    <n v="95.406800000000004"/>
    <n v="4.4000000000000004"/>
  </r>
  <r>
    <x v="0"/>
    <x v="1157"/>
    <s v="FDL38"/>
    <x v="3"/>
    <x v="8"/>
    <s v="OUT035"/>
    <x v="2"/>
    <x v="1"/>
    <x v="0"/>
    <n v="1.4730322000000001E-2"/>
    <n v="13.8"/>
    <n v="90.917199999999994"/>
    <n v="4.4000000000000004"/>
  </r>
  <r>
    <x v="1"/>
    <x v="1158"/>
    <s v="DRL60"/>
    <x v="4"/>
    <x v="6"/>
    <s v="OUT010"/>
    <x v="1"/>
    <x v="0"/>
    <x v="2"/>
    <n v="4.5291822000000002E-2"/>
    <n v="8.52"/>
    <n v="153.56819999999999"/>
    <n v="4.4000000000000004"/>
  </r>
  <r>
    <x v="1"/>
    <x v="1159"/>
    <s v="FDK38"/>
    <x v="3"/>
    <x v="6"/>
    <s v="OUT010"/>
    <x v="1"/>
    <x v="0"/>
    <x v="2"/>
    <n v="8.9196393999999998E-2"/>
    <n v="6.65"/>
    <n v="147.07339999999999"/>
    <n v="4.4000000000000004"/>
  </r>
  <r>
    <x v="1"/>
    <x v="1160"/>
    <s v="FDR02"/>
    <x v="11"/>
    <x v="6"/>
    <s v="OUT010"/>
    <x v="1"/>
    <x v="0"/>
    <x v="2"/>
    <n v="3.6933417000000003E-2"/>
    <n v="16.7"/>
    <n v="109.18859999999999"/>
    <n v="4.4000000000000004"/>
  </r>
  <r>
    <x v="1"/>
    <x v="1161"/>
    <s v="DRI51"/>
    <x v="11"/>
    <x v="6"/>
    <s v="OUT010"/>
    <x v="1"/>
    <x v="0"/>
    <x v="2"/>
    <n v="7.0703827999999996E-2"/>
    <n v="17.25"/>
    <n v="170.37639999999999"/>
    <n v="4.4000000000000004"/>
  </r>
  <r>
    <x v="1"/>
    <x v="1162"/>
    <s v="FDC41"/>
    <x v="2"/>
    <x v="6"/>
    <s v="OUT010"/>
    <x v="1"/>
    <x v="0"/>
    <x v="2"/>
    <n v="0.19568880299999999"/>
    <n v="15.6"/>
    <n v="77.367000000000004"/>
    <n v="4.4000000000000004"/>
  </r>
  <r>
    <x v="1"/>
    <x v="1163"/>
    <s v="NCM05"/>
    <x v="1"/>
    <x v="6"/>
    <s v="OUT010"/>
    <x v="1"/>
    <x v="0"/>
    <x v="2"/>
    <n v="0.100171568"/>
    <n v="6.8250000000000002"/>
    <n v="262.7226"/>
    <n v="4.4000000000000004"/>
  </r>
  <r>
    <x v="1"/>
    <x v="1164"/>
    <s v="NCI29"/>
    <x v="1"/>
    <x v="6"/>
    <s v="OUT010"/>
    <x v="1"/>
    <x v="0"/>
    <x v="2"/>
    <n v="5.4601779000000003E-2"/>
    <n v="8.6"/>
    <n v="141.11539999999999"/>
    <n v="4.4000000000000004"/>
  </r>
  <r>
    <x v="1"/>
    <x v="1165"/>
    <s v="NCR53"/>
    <x v="1"/>
    <x v="6"/>
    <s v="OUT010"/>
    <x v="1"/>
    <x v="0"/>
    <x v="2"/>
    <n v="0.242768664"/>
    <n v="12.15"/>
    <n v="226.54040000000001"/>
    <n v="4.4000000000000004"/>
  </r>
  <r>
    <x v="1"/>
    <x v="1166"/>
    <s v="NCF06"/>
    <x v="5"/>
    <x v="6"/>
    <s v="OUT010"/>
    <x v="1"/>
    <x v="0"/>
    <x v="2"/>
    <n v="3.3807904E-2"/>
    <n v="6.2350000000000003"/>
    <n v="258.99619999999999"/>
    <n v="4.4000000000000004"/>
  </r>
  <r>
    <x v="1"/>
    <x v="1167"/>
    <s v="NCV42"/>
    <x v="5"/>
    <x v="6"/>
    <s v="OUT010"/>
    <x v="1"/>
    <x v="0"/>
    <x v="2"/>
    <n v="5.2593951999999999E-2"/>
    <n v="6.26"/>
    <n v="111.0228"/>
    <n v="4.4000000000000004"/>
  </r>
  <r>
    <x v="1"/>
    <x v="1168"/>
    <s v="NCU54"/>
    <x v="5"/>
    <x v="6"/>
    <s v="OUT010"/>
    <x v="1"/>
    <x v="0"/>
    <x v="2"/>
    <n v="0.16507364199999999"/>
    <n v="8.8800000000000008"/>
    <n v="207.727"/>
    <n v="4.4000000000000004"/>
  </r>
  <r>
    <x v="1"/>
    <x v="1169"/>
    <s v="NCK18"/>
    <x v="5"/>
    <x v="6"/>
    <s v="OUT010"/>
    <x v="1"/>
    <x v="0"/>
    <x v="2"/>
    <n v="1.1211251E-2"/>
    <n v="9.6"/>
    <n v="166.91839999999999"/>
    <n v="4.4000000000000004"/>
  </r>
  <r>
    <x v="1"/>
    <x v="1170"/>
    <s v="NCC30"/>
    <x v="5"/>
    <x v="6"/>
    <s v="OUT010"/>
    <x v="1"/>
    <x v="0"/>
    <x v="2"/>
    <n v="4.6161923000000001E-2"/>
    <n v="16.600000000000001"/>
    <n v="176.6344"/>
    <n v="4.4000000000000004"/>
  </r>
  <r>
    <x v="1"/>
    <x v="1171"/>
    <s v="NCF42"/>
    <x v="5"/>
    <x v="6"/>
    <s v="OUT010"/>
    <x v="1"/>
    <x v="0"/>
    <x v="2"/>
    <n v="0.28016492900000001"/>
    <n v="17.350000000000001"/>
    <n v="177.5712"/>
    <n v="4.4000000000000004"/>
  </r>
  <r>
    <x v="1"/>
    <x v="1172"/>
    <s v="FDP15"/>
    <x v="7"/>
    <x v="6"/>
    <s v="OUT010"/>
    <x v="1"/>
    <x v="2"/>
    <x v="2"/>
    <n v="0"/>
    <n v="15.2"/>
    <n v="256.03300000000002"/>
    <n v="4.4000000000000004"/>
  </r>
  <r>
    <x v="1"/>
    <x v="1173"/>
    <s v="DRB25"/>
    <x v="4"/>
    <x v="6"/>
    <s v="OUT010"/>
    <x v="1"/>
    <x v="2"/>
    <x v="2"/>
    <n v="0.11626133499999999"/>
    <n v="12.3"/>
    <n v="107.0938"/>
    <n v="4.4000000000000004"/>
  </r>
  <r>
    <x v="0"/>
    <x v="1174"/>
    <s v="FDM02"/>
    <x v="3"/>
    <x v="6"/>
    <s v="OUT010"/>
    <x v="1"/>
    <x v="2"/>
    <x v="2"/>
    <n v="0.12341737"/>
    <n v="12.5"/>
    <n v="86.019800000000004"/>
    <n v="4.4000000000000004"/>
  </r>
  <r>
    <x v="0"/>
    <x v="1175"/>
    <s v="FDA01"/>
    <x v="3"/>
    <x v="6"/>
    <s v="OUT010"/>
    <x v="1"/>
    <x v="2"/>
    <x v="2"/>
    <n v="9.1018048000000004E-2"/>
    <n v="15"/>
    <n v="60.290399999999998"/>
    <n v="4.4000000000000004"/>
  </r>
  <r>
    <x v="0"/>
    <x v="1176"/>
    <s v="FDI16"/>
    <x v="2"/>
    <x v="6"/>
    <s v="OUT010"/>
    <x v="1"/>
    <x v="2"/>
    <x v="2"/>
    <n v="0.22726068899999999"/>
    <n v="14"/>
    <n v="54.363999999999997"/>
    <n v="4.4000000000000004"/>
  </r>
  <r>
    <x v="0"/>
    <x v="1177"/>
    <s v="FDV28"/>
    <x v="2"/>
    <x v="6"/>
    <s v="OUT010"/>
    <x v="1"/>
    <x v="2"/>
    <x v="2"/>
    <n v="0.26735258699999997"/>
    <n v="16.100000000000001"/>
    <n v="34.955800000000004"/>
    <n v="4.4000000000000004"/>
  </r>
  <r>
    <x v="0"/>
    <x v="1178"/>
    <s v="FDF08"/>
    <x v="0"/>
    <x v="6"/>
    <s v="OUT010"/>
    <x v="1"/>
    <x v="2"/>
    <x v="2"/>
    <n v="0.109144085"/>
    <n v="14.3"/>
    <n v="88.285600000000002"/>
    <n v="4.4000000000000004"/>
  </r>
  <r>
    <x v="0"/>
    <x v="1179"/>
    <s v="FDW51"/>
    <x v="7"/>
    <x v="6"/>
    <s v="OUT010"/>
    <x v="1"/>
    <x v="2"/>
    <x v="2"/>
    <n v="0.15844121799999999"/>
    <n v="6.1550000000000002"/>
    <n v="213.756"/>
    <n v="4.4000000000000004"/>
  </r>
  <r>
    <x v="0"/>
    <x v="1180"/>
    <s v="FDB58"/>
    <x v="6"/>
    <x v="6"/>
    <s v="OUT010"/>
    <x v="1"/>
    <x v="2"/>
    <x v="2"/>
    <n v="2.2590318000000002E-2"/>
    <n v="10.5"/>
    <n v="140.61539999999999"/>
    <n v="4.4000000000000004"/>
  </r>
  <r>
    <x v="0"/>
    <x v="1181"/>
    <s v="FDZ59"/>
    <x v="13"/>
    <x v="6"/>
    <s v="OUT010"/>
    <x v="1"/>
    <x v="1"/>
    <x v="2"/>
    <n v="0.17411080300000001"/>
    <n v="6.63"/>
    <n v="166.85"/>
    <n v="4.4000000000000004"/>
  </r>
  <r>
    <x v="1"/>
    <x v="1182"/>
    <s v="FDK36"/>
    <x v="13"/>
    <x v="3"/>
    <s v="OUT013"/>
    <x v="1"/>
    <x v="2"/>
    <x v="0"/>
    <n v="7.20931E-3"/>
    <n v="7.09"/>
    <n v="48.103400000000001"/>
    <n v="4.4000000000000004"/>
  </r>
  <r>
    <x v="1"/>
    <x v="1183"/>
    <s v="FDZ27"/>
    <x v="11"/>
    <x v="3"/>
    <s v="OUT013"/>
    <x v="1"/>
    <x v="2"/>
    <x v="0"/>
    <n v="1.7141984999999998E-2"/>
    <n v="7.9349999999999996"/>
    <n v="50.034999999999997"/>
    <n v="4.4000000000000004"/>
  </r>
  <r>
    <x v="1"/>
    <x v="1184"/>
    <s v="FDS48"/>
    <x v="13"/>
    <x v="3"/>
    <s v="OUT013"/>
    <x v="1"/>
    <x v="2"/>
    <x v="0"/>
    <n v="2.7756137E-2"/>
    <n v="15.15"/>
    <n v="150.4708"/>
    <n v="4.4000000000000004"/>
  </r>
  <r>
    <x v="1"/>
    <x v="1185"/>
    <s v="FDC02"/>
    <x v="3"/>
    <x v="3"/>
    <s v="OUT013"/>
    <x v="1"/>
    <x v="2"/>
    <x v="0"/>
    <n v="6.8765204999999996E-2"/>
    <n v="21.35"/>
    <n v="260.42779999999999"/>
    <n v="4.4000000000000004"/>
  </r>
  <r>
    <x v="1"/>
    <x v="1186"/>
    <s v="FDI15"/>
    <x v="11"/>
    <x v="3"/>
    <s v="OUT013"/>
    <x v="1"/>
    <x v="2"/>
    <x v="0"/>
    <n v="0.14123493200000001"/>
    <n v="13.8"/>
    <n v="263.78840000000002"/>
    <n v="4.4000000000000004"/>
  </r>
  <r>
    <x v="1"/>
    <x v="1187"/>
    <s v="DRJ39"/>
    <x v="11"/>
    <x v="3"/>
    <s v="OUT013"/>
    <x v="1"/>
    <x v="2"/>
    <x v="0"/>
    <n v="3.6295833999999999E-2"/>
    <n v="20.25"/>
    <n v="217.54820000000001"/>
    <n v="4.4000000000000004"/>
  </r>
  <r>
    <x v="1"/>
    <x v="1188"/>
    <s v="FDT40"/>
    <x v="2"/>
    <x v="3"/>
    <s v="OUT013"/>
    <x v="1"/>
    <x v="2"/>
    <x v="0"/>
    <n v="9.5715607999999994E-2"/>
    <n v="5.9850000000000003"/>
    <n v="125.8678"/>
    <n v="4.4000000000000004"/>
  </r>
  <r>
    <x v="1"/>
    <x v="1189"/>
    <s v="FDE29"/>
    <x v="2"/>
    <x v="3"/>
    <s v="OUT013"/>
    <x v="1"/>
    <x v="2"/>
    <x v="0"/>
    <n v="0.14301001599999999"/>
    <n v="8.9049999999999994"/>
    <n v="61.687800000000003"/>
    <n v="4.4000000000000004"/>
  </r>
  <r>
    <x v="1"/>
    <x v="1190"/>
    <s v="FDT28"/>
    <x v="2"/>
    <x v="3"/>
    <s v="OUT013"/>
    <x v="1"/>
    <x v="2"/>
    <x v="0"/>
    <n v="6.3513271999999996E-2"/>
    <n v="13.3"/>
    <n v="149.9708"/>
    <n v="4.4000000000000004"/>
  </r>
  <r>
    <x v="1"/>
    <x v="1191"/>
    <s v="FDK41"/>
    <x v="2"/>
    <x v="3"/>
    <s v="OUT013"/>
    <x v="1"/>
    <x v="2"/>
    <x v="0"/>
    <n v="0.12743558499999999"/>
    <n v="14.3"/>
    <n v="86.822400000000002"/>
    <n v="4.4000000000000004"/>
  </r>
  <r>
    <x v="1"/>
    <x v="1192"/>
    <s v="FDE45"/>
    <x v="0"/>
    <x v="3"/>
    <s v="OUT013"/>
    <x v="1"/>
    <x v="2"/>
    <x v="0"/>
    <n v="4.0323731000000002E-2"/>
    <n v="12.1"/>
    <n v="180.00020000000001"/>
    <n v="4.4000000000000004"/>
  </r>
  <r>
    <x v="1"/>
    <x v="1193"/>
    <s v="FDZ20"/>
    <x v="0"/>
    <x v="3"/>
    <s v="OUT013"/>
    <x v="1"/>
    <x v="2"/>
    <x v="0"/>
    <n v="3.4278413000000001E-2"/>
    <n v="16.100000000000001"/>
    <n v="255.23560000000001"/>
    <n v="4.4000000000000004"/>
  </r>
  <r>
    <x v="1"/>
    <x v="1194"/>
    <s v="FDT31"/>
    <x v="0"/>
    <x v="3"/>
    <s v="OUT013"/>
    <x v="1"/>
    <x v="2"/>
    <x v="0"/>
    <n v="1.2437935000000001E-2"/>
    <n v="19.75"/>
    <n v="189.9872"/>
    <n v="4.4000000000000004"/>
  </r>
  <r>
    <x v="1"/>
    <x v="1195"/>
    <s v="FDP20"/>
    <x v="0"/>
    <x v="3"/>
    <s v="OUT013"/>
    <x v="1"/>
    <x v="2"/>
    <x v="0"/>
    <n v="4.5631231000000001E-2"/>
    <n v="19.850000000000001"/>
    <n v="128.102"/>
    <n v="4.4000000000000004"/>
  </r>
  <r>
    <x v="1"/>
    <x v="1196"/>
    <s v="DRM59"/>
    <x v="9"/>
    <x v="3"/>
    <s v="OUT013"/>
    <x v="1"/>
    <x v="2"/>
    <x v="0"/>
    <n v="3.5891040000000001E-3"/>
    <n v="5.88"/>
    <n v="155.59979999999999"/>
    <n v="4.4000000000000004"/>
  </r>
  <r>
    <x v="1"/>
    <x v="1197"/>
    <s v="DRL35"/>
    <x v="9"/>
    <x v="3"/>
    <s v="OUT013"/>
    <x v="1"/>
    <x v="2"/>
    <x v="0"/>
    <n v="3.067808E-2"/>
    <n v="15.7"/>
    <n v="44.777000000000001"/>
    <n v="4.4000000000000004"/>
  </r>
  <r>
    <x v="1"/>
    <x v="1198"/>
    <s v="DRP35"/>
    <x v="9"/>
    <x v="3"/>
    <s v="OUT013"/>
    <x v="1"/>
    <x v="2"/>
    <x v="0"/>
    <n v="9.079168E-2"/>
    <n v="18.850000000000001"/>
    <n v="127.1336"/>
    <n v="4.4000000000000004"/>
  </r>
  <r>
    <x v="1"/>
    <x v="1199"/>
    <s v="NCU17"/>
    <x v="1"/>
    <x v="3"/>
    <s v="OUT013"/>
    <x v="1"/>
    <x v="2"/>
    <x v="0"/>
    <n v="0"/>
    <n v="5.32"/>
    <n v="101.76739999999999"/>
    <n v="4.4000000000000004"/>
  </r>
  <r>
    <x v="1"/>
    <x v="1200"/>
    <s v="NCU53"/>
    <x v="1"/>
    <x v="3"/>
    <s v="OUT013"/>
    <x v="1"/>
    <x v="2"/>
    <x v="0"/>
    <n v="4.2716234999999998E-2"/>
    <n v="5.4850000000000003"/>
    <n v="164.88419999999999"/>
    <n v="4.4000000000000004"/>
  </r>
  <r>
    <x v="1"/>
    <x v="1201"/>
    <s v="NCT05"/>
    <x v="1"/>
    <x v="3"/>
    <s v="OUT013"/>
    <x v="1"/>
    <x v="2"/>
    <x v="0"/>
    <n v="2.0934412999999999E-2"/>
    <n v="10.895"/>
    <n v="256.56720000000001"/>
    <n v="4.4000000000000004"/>
  </r>
  <r>
    <x v="1"/>
    <x v="1202"/>
    <s v="NCC19"/>
    <x v="5"/>
    <x v="3"/>
    <s v="OUT013"/>
    <x v="1"/>
    <x v="2"/>
    <x v="0"/>
    <n v="9.6799952999999994E-2"/>
    <n v="6.57"/>
    <n v="192.38200000000001"/>
    <n v="4.4000000000000004"/>
  </r>
  <r>
    <x v="1"/>
    <x v="1203"/>
    <s v="NCV54"/>
    <x v="5"/>
    <x v="3"/>
    <s v="OUT013"/>
    <x v="1"/>
    <x v="2"/>
    <x v="0"/>
    <n v="3.3081389000000003E-2"/>
    <n v="11.1"/>
    <n v="116.5124"/>
    <n v="4.4000000000000004"/>
  </r>
  <r>
    <x v="1"/>
    <x v="1204"/>
    <s v="NCF19"/>
    <x v="5"/>
    <x v="3"/>
    <s v="OUT013"/>
    <x v="1"/>
    <x v="2"/>
    <x v="0"/>
    <n v="3.5079515999999998E-2"/>
    <n v="13"/>
    <n v="47.903399999999998"/>
    <n v="4.4000000000000004"/>
  </r>
  <r>
    <x v="1"/>
    <x v="1205"/>
    <s v="NCE30"/>
    <x v="5"/>
    <x v="3"/>
    <s v="OUT013"/>
    <x v="1"/>
    <x v="2"/>
    <x v="0"/>
    <n v="9.9053536999999997E-2"/>
    <n v="16"/>
    <n v="212.6902"/>
    <n v="4.4000000000000004"/>
  </r>
  <r>
    <x v="1"/>
    <x v="1206"/>
    <s v="NCG19"/>
    <x v="5"/>
    <x v="3"/>
    <s v="OUT013"/>
    <x v="1"/>
    <x v="2"/>
    <x v="0"/>
    <n v="0.14781046"/>
    <n v="20.25"/>
    <n v="234.86160000000001"/>
    <n v="4.4000000000000004"/>
  </r>
  <r>
    <x v="1"/>
    <x v="1207"/>
    <s v="FDT21"/>
    <x v="6"/>
    <x v="3"/>
    <s v="OUT013"/>
    <x v="1"/>
    <x v="2"/>
    <x v="0"/>
    <n v="2.0374875000000001E-2"/>
    <n v="7.42"/>
    <n v="248.00919999999999"/>
    <n v="4.4000000000000004"/>
  </r>
  <r>
    <x v="1"/>
    <x v="1208"/>
    <s v="FDT57"/>
    <x v="6"/>
    <x v="3"/>
    <s v="OUT013"/>
    <x v="1"/>
    <x v="2"/>
    <x v="0"/>
    <n v="1.9018943E-2"/>
    <n v="15.2"/>
    <n v="238.72479999999999"/>
    <n v="4.4000000000000004"/>
  </r>
  <r>
    <x v="1"/>
    <x v="1209"/>
    <s v="FDP46"/>
    <x v="6"/>
    <x v="3"/>
    <s v="OUT013"/>
    <x v="1"/>
    <x v="2"/>
    <x v="0"/>
    <n v="7.4553521999999997E-2"/>
    <n v="15.35"/>
    <n v="91.882999999999996"/>
    <n v="4.4000000000000004"/>
  </r>
  <r>
    <x v="1"/>
    <x v="1210"/>
    <s v="FDZ09"/>
    <x v="6"/>
    <x v="3"/>
    <s v="OUT013"/>
    <x v="1"/>
    <x v="2"/>
    <x v="0"/>
    <n v="0.10479168899999999"/>
    <n v="17.600000000000001"/>
    <n v="165.2868"/>
    <n v="4.4000000000000004"/>
  </r>
  <r>
    <x v="1"/>
    <x v="1211"/>
    <s v="DRF13"/>
    <x v="4"/>
    <x v="3"/>
    <s v="OUT013"/>
    <x v="1"/>
    <x v="2"/>
    <x v="0"/>
    <n v="0"/>
    <n v="12.1"/>
    <n v="145.14439999999999"/>
    <n v="4.4000000000000004"/>
  </r>
  <r>
    <x v="1"/>
    <x v="1212"/>
    <s v="DRG36"/>
    <x v="4"/>
    <x v="3"/>
    <s v="OUT013"/>
    <x v="1"/>
    <x v="2"/>
    <x v="0"/>
    <n v="9.5298849000000005E-2"/>
    <n v="14.15"/>
    <n v="171.81059999999999"/>
    <n v="4.4000000000000004"/>
  </r>
  <r>
    <x v="0"/>
    <x v="1213"/>
    <s v="FDJ12"/>
    <x v="13"/>
    <x v="3"/>
    <s v="OUT013"/>
    <x v="1"/>
    <x v="2"/>
    <x v="0"/>
    <n v="3.9008624999999998E-2"/>
    <n v="8.8949999999999996"/>
    <n v="209.02959999999999"/>
    <n v="4.4000000000000004"/>
  </r>
  <r>
    <x v="0"/>
    <x v="1214"/>
    <s v="FDZ49"/>
    <x v="3"/>
    <x v="3"/>
    <s v="OUT013"/>
    <x v="1"/>
    <x v="2"/>
    <x v="0"/>
    <n v="0.133034816"/>
    <n v="11"/>
    <n v="222.07980000000001"/>
    <n v="4.4000000000000004"/>
  </r>
  <r>
    <x v="0"/>
    <x v="1215"/>
    <s v="FDW52"/>
    <x v="2"/>
    <x v="3"/>
    <s v="OUT013"/>
    <x v="1"/>
    <x v="2"/>
    <x v="0"/>
    <n v="3.7491313999999998E-2"/>
    <n v="14"/>
    <n v="164.2526"/>
    <n v="4.4000000000000004"/>
  </r>
  <r>
    <x v="0"/>
    <x v="1216"/>
    <s v="FDY16"/>
    <x v="2"/>
    <x v="3"/>
    <s v="OUT013"/>
    <x v="1"/>
    <x v="2"/>
    <x v="0"/>
    <n v="9.2150004999999993E-2"/>
    <n v="18.350000000000001"/>
    <n v="184.82660000000001"/>
    <n v="4.4000000000000004"/>
  </r>
  <r>
    <x v="0"/>
    <x v="1217"/>
    <s v="FDZ43"/>
    <x v="0"/>
    <x v="3"/>
    <s v="OUT013"/>
    <x v="1"/>
    <x v="2"/>
    <x v="0"/>
    <n v="5.7011062000000001E-2"/>
    <n v="11"/>
    <n v="241.9512"/>
    <n v="4.4000000000000004"/>
  </r>
  <r>
    <x v="0"/>
    <x v="1218"/>
    <s v="FDE33"/>
    <x v="0"/>
    <x v="3"/>
    <s v="OUT013"/>
    <x v="1"/>
    <x v="2"/>
    <x v="0"/>
    <n v="4.9594299000000001E-2"/>
    <n v="19.350000000000001"/>
    <n v="77.064400000000006"/>
    <n v="4.4000000000000004"/>
  </r>
  <r>
    <x v="0"/>
    <x v="1219"/>
    <s v="FDU43"/>
    <x v="0"/>
    <x v="3"/>
    <s v="OUT013"/>
    <x v="1"/>
    <x v="2"/>
    <x v="0"/>
    <n v="0"/>
    <n v="19.350000000000001"/>
    <n v="238.65639999999999"/>
    <n v="4.4000000000000004"/>
  </r>
  <r>
    <x v="0"/>
    <x v="1220"/>
    <s v="FDU51"/>
    <x v="7"/>
    <x v="3"/>
    <s v="OUT013"/>
    <x v="1"/>
    <x v="2"/>
    <x v="0"/>
    <n v="9.6433358999999996E-2"/>
    <n v="20.2"/>
    <n v="178.50280000000001"/>
    <n v="4.4000000000000004"/>
  </r>
  <r>
    <x v="0"/>
    <x v="1221"/>
    <s v="FDW21"/>
    <x v="6"/>
    <x v="3"/>
    <s v="OUT013"/>
    <x v="1"/>
    <x v="2"/>
    <x v="0"/>
    <n v="5.9589179999999997E-3"/>
    <n v="5.34"/>
    <n v="101.6358"/>
    <n v="4.4000000000000004"/>
  </r>
  <r>
    <x v="0"/>
    <x v="1222"/>
    <s v="FDI21"/>
    <x v="6"/>
    <x v="3"/>
    <s v="OUT013"/>
    <x v="1"/>
    <x v="2"/>
    <x v="0"/>
    <n v="5.6555714999999999E-2"/>
    <n v="5.59"/>
    <n v="62.616799999999998"/>
    <n v="4.4000000000000004"/>
  </r>
  <r>
    <x v="0"/>
    <x v="1223"/>
    <s v="FDI58"/>
    <x v="6"/>
    <x v="3"/>
    <s v="OUT013"/>
    <x v="1"/>
    <x v="2"/>
    <x v="0"/>
    <n v="7.0645635999999998E-2"/>
    <n v="7.64"/>
    <n v="91.212000000000003"/>
    <n v="4.4000000000000004"/>
  </r>
  <r>
    <x v="0"/>
    <x v="1224"/>
    <s v="FDJ21"/>
    <x v="6"/>
    <x v="3"/>
    <s v="OUT013"/>
    <x v="1"/>
    <x v="2"/>
    <x v="0"/>
    <n v="3.8496165999999998E-2"/>
    <n v="16.7"/>
    <n v="147.5102"/>
    <n v="4.4000000000000004"/>
  </r>
  <r>
    <x v="1"/>
    <x v="1225"/>
    <s v="NCJ29"/>
    <x v="1"/>
    <x v="3"/>
    <s v="OUT013"/>
    <x v="1"/>
    <x v="2"/>
    <x v="0"/>
    <n v="3.5163638999999997E-2"/>
    <n v="10.6"/>
    <n v="84.422399999999996"/>
    <n v="4.4000000000000004"/>
  </r>
  <r>
    <x v="0"/>
    <x v="1226"/>
    <s v="FDW09"/>
    <x v="6"/>
    <x v="3"/>
    <s v="OUT013"/>
    <x v="1"/>
    <x v="2"/>
    <x v="0"/>
    <n v="2.5899245000000001E-2"/>
    <n v="13.65"/>
    <n v="81.130200000000002"/>
    <n v="4.4000000000000004"/>
  </r>
  <r>
    <x v="1"/>
    <x v="1227"/>
    <s v="FDB45"/>
    <x v="0"/>
    <x v="1"/>
    <s v="OUT018"/>
    <x v="1"/>
    <x v="0"/>
    <x v="1"/>
    <n v="2.1416681E-2"/>
    <n v="20.85"/>
    <n v="104.6306"/>
    <n v="4.4000000000000004"/>
  </r>
  <r>
    <x v="1"/>
    <x v="1228"/>
    <s v="FDO37"/>
    <x v="12"/>
    <x v="1"/>
    <s v="OUT018"/>
    <x v="1"/>
    <x v="0"/>
    <x v="1"/>
    <n v="0"/>
    <n v="8.06"/>
    <n v="232.73259999999999"/>
    <n v="4.4000000000000004"/>
  </r>
  <r>
    <x v="1"/>
    <x v="1229"/>
    <s v="FDO25"/>
    <x v="3"/>
    <x v="1"/>
    <s v="OUT018"/>
    <x v="1"/>
    <x v="0"/>
    <x v="1"/>
    <n v="0.127968205"/>
    <n v="6.3"/>
    <n v="209.62700000000001"/>
    <n v="4.4000000000000004"/>
  </r>
  <r>
    <x v="1"/>
    <x v="1230"/>
    <s v="FDY25"/>
    <x v="3"/>
    <x v="1"/>
    <s v="OUT018"/>
    <x v="1"/>
    <x v="0"/>
    <x v="1"/>
    <n v="3.4112833000000002E-2"/>
    <n v="12"/>
    <n v="180.19759999999999"/>
    <n v="4.4000000000000004"/>
  </r>
  <r>
    <x v="1"/>
    <x v="1231"/>
    <s v="FDX02"/>
    <x v="11"/>
    <x v="1"/>
    <s v="OUT018"/>
    <x v="1"/>
    <x v="0"/>
    <x v="1"/>
    <n v="5.7292529000000002E-2"/>
    <n v="16"/>
    <n v="224.34039999999999"/>
    <n v="4.4000000000000004"/>
  </r>
  <r>
    <x v="1"/>
    <x v="1232"/>
    <s v="FDK16"/>
    <x v="2"/>
    <x v="1"/>
    <s v="OUT018"/>
    <x v="1"/>
    <x v="0"/>
    <x v="1"/>
    <n v="0.11579959200000001"/>
    <n v="9.0649999999999995"/>
    <n v="95.309399999999997"/>
    <n v="4.4000000000000004"/>
  </r>
  <r>
    <x v="1"/>
    <x v="1233"/>
    <s v="FDB08"/>
    <x v="0"/>
    <x v="1"/>
    <s v="OUT018"/>
    <x v="1"/>
    <x v="0"/>
    <x v="1"/>
    <n v="3.1230059000000001E-2"/>
    <n v="6.0549999999999997"/>
    <n v="160.3578"/>
    <n v="4.4000000000000004"/>
  </r>
  <r>
    <x v="1"/>
    <x v="1234"/>
    <s v="FDS55"/>
    <x v="0"/>
    <x v="1"/>
    <s v="OUT018"/>
    <x v="1"/>
    <x v="0"/>
    <x v="1"/>
    <n v="0"/>
    <n v="7.02"/>
    <n v="148.17339999999999"/>
    <n v="4.4000000000000004"/>
  </r>
  <r>
    <x v="1"/>
    <x v="1235"/>
    <s v="FDU55"/>
    <x v="0"/>
    <x v="1"/>
    <s v="OUT018"/>
    <x v="1"/>
    <x v="0"/>
    <x v="1"/>
    <n v="3.6057562000000001E-2"/>
    <n v="16.2"/>
    <n v="260.32780000000002"/>
    <n v="4.4000000000000004"/>
  </r>
  <r>
    <x v="1"/>
    <x v="1236"/>
    <s v="NCH42"/>
    <x v="5"/>
    <x v="1"/>
    <s v="OUT018"/>
    <x v="1"/>
    <x v="0"/>
    <x v="1"/>
    <n v="3.6686158000000003E-2"/>
    <n v="6.86"/>
    <n v="229.601"/>
    <n v="4.4000000000000004"/>
  </r>
  <r>
    <x v="1"/>
    <x v="1237"/>
    <s v="NCO02"/>
    <x v="10"/>
    <x v="1"/>
    <s v="OUT018"/>
    <x v="1"/>
    <x v="0"/>
    <x v="1"/>
    <n v="7.3667029999999994E-2"/>
    <n v="11.15"/>
    <n v="66.214200000000005"/>
    <n v="4.4000000000000004"/>
  </r>
  <r>
    <x v="1"/>
    <x v="1238"/>
    <s v="FDK22"/>
    <x v="6"/>
    <x v="1"/>
    <s v="OUT018"/>
    <x v="1"/>
    <x v="0"/>
    <x v="1"/>
    <n v="2.6192765E-2"/>
    <n v="9.8000000000000007"/>
    <n v="215.685"/>
    <n v="4.4000000000000004"/>
  </r>
  <r>
    <x v="1"/>
    <x v="1239"/>
    <s v="FDC58"/>
    <x v="6"/>
    <x v="1"/>
    <s v="OUT018"/>
    <x v="1"/>
    <x v="0"/>
    <x v="1"/>
    <n v="4.2113172999999997E-2"/>
    <n v="10.195"/>
    <n v="42.5428"/>
    <n v="4.4000000000000004"/>
  </r>
  <r>
    <x v="1"/>
    <x v="1240"/>
    <s v="FDP58"/>
    <x v="6"/>
    <x v="1"/>
    <s v="OUT018"/>
    <x v="1"/>
    <x v="0"/>
    <x v="1"/>
    <n v="0.13569283100000001"/>
    <n v="11.1"/>
    <n v="220.04820000000001"/>
    <n v="4.4000000000000004"/>
  </r>
  <r>
    <x v="0"/>
    <x v="1241"/>
    <s v="FDV48"/>
    <x v="13"/>
    <x v="1"/>
    <s v="OUT018"/>
    <x v="1"/>
    <x v="0"/>
    <x v="1"/>
    <n v="5.1827123000000003E-2"/>
    <n v="9.1950000000000003"/>
    <n v="77.464399999999998"/>
    <n v="4.4000000000000004"/>
  </r>
  <r>
    <x v="0"/>
    <x v="1242"/>
    <s v="FDK60"/>
    <x v="13"/>
    <x v="1"/>
    <s v="OUT018"/>
    <x v="1"/>
    <x v="0"/>
    <x v="1"/>
    <n v="9.4246644000000004E-2"/>
    <n v="16.5"/>
    <n v="98.906800000000004"/>
    <n v="4.4000000000000004"/>
  </r>
  <r>
    <x v="0"/>
    <x v="1243"/>
    <s v="FDS59"/>
    <x v="8"/>
    <x v="1"/>
    <s v="OUT018"/>
    <x v="1"/>
    <x v="0"/>
    <x v="1"/>
    <n v="4.407225E-2"/>
    <n v="14.8"/>
    <n v="109.057"/>
    <n v="4.4000000000000004"/>
  </r>
  <r>
    <x v="0"/>
    <x v="1244"/>
    <s v="FDN25"/>
    <x v="12"/>
    <x v="1"/>
    <s v="OUT018"/>
    <x v="1"/>
    <x v="0"/>
    <x v="1"/>
    <n v="6.1424738E-2"/>
    <n v="7.8949999999999996"/>
    <n v="57.758800000000001"/>
    <n v="4.4000000000000004"/>
  </r>
  <r>
    <x v="0"/>
    <x v="1245"/>
    <s v="FDG38"/>
    <x v="3"/>
    <x v="1"/>
    <s v="OUT018"/>
    <x v="1"/>
    <x v="0"/>
    <x v="1"/>
    <n v="0"/>
    <n v="8.9749999999999996"/>
    <n v="84.922399999999996"/>
    <n v="4.4000000000000004"/>
  </r>
  <r>
    <x v="0"/>
    <x v="1246"/>
    <s v="FDM02"/>
    <x v="3"/>
    <x v="1"/>
    <s v="OUT018"/>
    <x v="1"/>
    <x v="0"/>
    <x v="1"/>
    <n v="7.4035423000000003E-2"/>
    <n v="12.5"/>
    <n v="87.919799999999995"/>
    <n v="4.4000000000000004"/>
  </r>
  <r>
    <x v="0"/>
    <x v="1247"/>
    <s v="FDY28"/>
    <x v="2"/>
    <x v="1"/>
    <s v="OUT018"/>
    <x v="1"/>
    <x v="0"/>
    <x v="1"/>
    <n v="0.15277077"/>
    <n v="7.47"/>
    <n v="214.42179999999999"/>
    <n v="4.4000000000000004"/>
  </r>
  <r>
    <x v="0"/>
    <x v="1248"/>
    <s v="FDT16"/>
    <x v="2"/>
    <x v="1"/>
    <s v="OUT018"/>
    <x v="1"/>
    <x v="0"/>
    <x v="1"/>
    <n v="4.8860586999999997E-2"/>
    <n v="9.8949999999999996"/>
    <n v="260.2278"/>
    <n v="4.4000000000000004"/>
  </r>
  <r>
    <x v="0"/>
    <x v="1249"/>
    <s v="FDQ40"/>
    <x v="2"/>
    <x v="1"/>
    <s v="OUT018"/>
    <x v="1"/>
    <x v="0"/>
    <x v="1"/>
    <n v="3.6174285E-2"/>
    <n v="11.1"/>
    <n v="176.0712"/>
    <n v="4.4000000000000004"/>
  </r>
  <r>
    <x v="0"/>
    <x v="1250"/>
    <s v="FDU28"/>
    <x v="2"/>
    <x v="1"/>
    <s v="OUT018"/>
    <x v="1"/>
    <x v="0"/>
    <x v="1"/>
    <n v="9.4300933000000003E-2"/>
    <n v="19.2"/>
    <n v="187.5214"/>
    <n v="4.4000000000000004"/>
  </r>
  <r>
    <x v="0"/>
    <x v="1251"/>
    <s v="FDC57"/>
    <x v="0"/>
    <x v="1"/>
    <s v="OUT018"/>
    <x v="1"/>
    <x v="0"/>
    <x v="1"/>
    <n v="5.4816926000000002E-2"/>
    <n v="20.100000000000001"/>
    <n v="194.28200000000001"/>
    <n v="4.4000000000000004"/>
  </r>
  <r>
    <x v="0"/>
    <x v="1252"/>
    <s v="FDN46"/>
    <x v="6"/>
    <x v="1"/>
    <s v="OUT018"/>
    <x v="1"/>
    <x v="0"/>
    <x v="1"/>
    <n v="0.14522064600000001"/>
    <n v="7.21"/>
    <n v="103.1332"/>
    <n v="4.4000000000000004"/>
  </r>
  <r>
    <x v="0"/>
    <x v="1253"/>
    <s v="FDT10"/>
    <x v="6"/>
    <x v="1"/>
    <s v="OUT018"/>
    <x v="1"/>
    <x v="0"/>
    <x v="1"/>
    <n v="6.2297248999999999E-2"/>
    <n v="16.7"/>
    <n v="60.656199999999998"/>
    <n v="4.4000000000000004"/>
  </r>
  <r>
    <x v="1"/>
    <x v="1254"/>
    <s v="FDZ33"/>
    <x v="6"/>
    <x v="1"/>
    <s v="OUT018"/>
    <x v="1"/>
    <x v="0"/>
    <x v="1"/>
    <n v="0.10783454100000001"/>
    <n v="10.195"/>
    <n v="146.5076"/>
    <n v="4.4000000000000004"/>
  </r>
  <r>
    <x v="1"/>
    <x v="1255"/>
    <s v="NCJ05"/>
    <x v="1"/>
    <x v="7"/>
    <s v="OUT027"/>
    <x v="1"/>
    <x v="0"/>
    <x v="3"/>
    <n v="4.5865088999999998E-2"/>
    <m/>
    <n v="152.3682"/>
    <n v="4.4000000000000004"/>
  </r>
  <r>
    <x v="1"/>
    <x v="1256"/>
    <s v="FDN01"/>
    <x v="12"/>
    <x v="7"/>
    <s v="OUT027"/>
    <x v="1"/>
    <x v="0"/>
    <x v="3"/>
    <n v="7.2048180000000003E-2"/>
    <m/>
    <n v="177.93700000000001"/>
    <n v="4.4000000000000004"/>
  </r>
  <r>
    <x v="1"/>
    <x v="1257"/>
    <s v="FDC02"/>
    <x v="3"/>
    <x v="7"/>
    <s v="OUT027"/>
    <x v="1"/>
    <x v="0"/>
    <x v="3"/>
    <n v="6.8489201E-2"/>
    <m/>
    <n v="259.32780000000002"/>
    <n v="4.4000000000000004"/>
  </r>
  <r>
    <x v="1"/>
    <x v="1258"/>
    <s v="FDS01"/>
    <x v="3"/>
    <x v="7"/>
    <s v="OUT027"/>
    <x v="1"/>
    <x v="0"/>
    <x v="3"/>
    <n v="1.7659068E-2"/>
    <m/>
    <n v="175.96860000000001"/>
    <n v="4.4000000000000004"/>
  </r>
  <r>
    <x v="1"/>
    <x v="1259"/>
    <s v="DRI39"/>
    <x v="11"/>
    <x v="7"/>
    <s v="OUT027"/>
    <x v="1"/>
    <x v="0"/>
    <x v="3"/>
    <n v="9.6592065000000005E-2"/>
    <m/>
    <n v="54.893000000000001"/>
    <n v="4.4000000000000004"/>
  </r>
  <r>
    <x v="1"/>
    <x v="1260"/>
    <s v="FDB53"/>
    <x v="2"/>
    <x v="7"/>
    <s v="OUT027"/>
    <x v="1"/>
    <x v="0"/>
    <x v="3"/>
    <n v="0.13877710800000001"/>
    <m/>
    <n v="147.53919999999999"/>
    <n v="4.4000000000000004"/>
  </r>
  <r>
    <x v="1"/>
    <x v="1261"/>
    <s v="FDI28"/>
    <x v="2"/>
    <x v="7"/>
    <s v="OUT027"/>
    <x v="1"/>
    <x v="0"/>
    <x v="3"/>
    <n v="2.6194236999999999E-2"/>
    <m/>
    <n v="79.030199999999994"/>
    <n v="4.4000000000000004"/>
  </r>
  <r>
    <x v="1"/>
    <x v="1262"/>
    <s v="FDL04"/>
    <x v="2"/>
    <x v="7"/>
    <s v="OUT027"/>
    <x v="1"/>
    <x v="0"/>
    <x v="3"/>
    <n v="0.111381428"/>
    <m/>
    <n v="106.76220000000001"/>
    <n v="4.4000000000000004"/>
  </r>
  <r>
    <x v="1"/>
    <x v="1263"/>
    <s v="DRJ59"/>
    <x v="9"/>
    <x v="7"/>
    <s v="OUT027"/>
    <x v="1"/>
    <x v="0"/>
    <x v="3"/>
    <n v="0"/>
    <m/>
    <n v="39.016399999999997"/>
    <n v="4.4000000000000004"/>
  </r>
  <r>
    <x v="1"/>
    <x v="1264"/>
    <s v="DRL35"/>
    <x v="9"/>
    <x v="7"/>
    <s v="OUT027"/>
    <x v="1"/>
    <x v="0"/>
    <x v="3"/>
    <n v="3.0554946999999999E-2"/>
    <m/>
    <n v="41.877000000000002"/>
    <n v="4.4000000000000004"/>
  </r>
  <r>
    <x v="1"/>
    <x v="1265"/>
    <s v="NCI29"/>
    <x v="1"/>
    <x v="7"/>
    <s v="OUT027"/>
    <x v="1"/>
    <x v="0"/>
    <x v="3"/>
    <n v="3.2463574000000002E-2"/>
    <m/>
    <n v="139.91540000000001"/>
    <n v="4.4000000000000004"/>
  </r>
  <r>
    <x v="1"/>
    <x v="1266"/>
    <s v="NCK29"/>
    <x v="1"/>
    <x v="7"/>
    <s v="OUT027"/>
    <x v="1"/>
    <x v="0"/>
    <x v="3"/>
    <n v="0"/>
    <m/>
    <n v="125.173"/>
    <n v="4.4000000000000004"/>
  </r>
  <r>
    <x v="1"/>
    <x v="1267"/>
    <s v="NCM05"/>
    <x v="1"/>
    <x v="7"/>
    <s v="OUT027"/>
    <x v="1"/>
    <x v="0"/>
    <x v="3"/>
    <n v="5.9557164000000003E-2"/>
    <m/>
    <n v="263.7226"/>
    <n v="4.4000000000000004"/>
  </r>
  <r>
    <x v="1"/>
    <x v="1268"/>
    <s v="NCO29"/>
    <x v="1"/>
    <x v="7"/>
    <s v="OUT027"/>
    <x v="1"/>
    <x v="0"/>
    <x v="3"/>
    <n v="3.2099989000000002E-2"/>
    <m/>
    <n v="164.15260000000001"/>
    <n v="4.4000000000000004"/>
  </r>
  <r>
    <x v="1"/>
    <x v="1269"/>
    <s v="NCP17"/>
    <x v="1"/>
    <x v="7"/>
    <s v="OUT027"/>
    <x v="1"/>
    <x v="0"/>
    <x v="3"/>
    <n v="2.7580163000000001E-2"/>
    <m/>
    <n v="62.216799999999999"/>
    <n v="4.4000000000000004"/>
  </r>
  <r>
    <x v="1"/>
    <x v="1270"/>
    <s v="NCE42"/>
    <x v="5"/>
    <x v="7"/>
    <s v="OUT027"/>
    <x v="1"/>
    <x v="0"/>
    <x v="3"/>
    <n v="1.055095E-2"/>
    <m/>
    <n v="234.9958"/>
    <n v="4.4000000000000004"/>
  </r>
  <r>
    <x v="1"/>
    <x v="1271"/>
    <s v="NCI42"/>
    <x v="5"/>
    <x v="7"/>
    <s v="OUT027"/>
    <x v="1"/>
    <x v="0"/>
    <x v="3"/>
    <n v="1.0315349999999999E-2"/>
    <m/>
    <n v="208.49539999999999"/>
    <n v="4.4000000000000004"/>
  </r>
  <r>
    <x v="1"/>
    <x v="1272"/>
    <s v="NCQ54"/>
    <x v="5"/>
    <x v="7"/>
    <s v="OUT027"/>
    <x v="1"/>
    <x v="0"/>
    <x v="3"/>
    <n v="1.2481638E-2"/>
    <m/>
    <n v="168.34739999999999"/>
    <n v="4.4000000000000004"/>
  </r>
  <r>
    <x v="1"/>
    <x v="1273"/>
    <s v="FDV45"/>
    <x v="6"/>
    <x v="7"/>
    <s v="OUT027"/>
    <x v="1"/>
    <x v="0"/>
    <x v="3"/>
    <n v="4.4829294999999998E-2"/>
    <m/>
    <n v="187.4556"/>
    <n v="4.4000000000000004"/>
  </r>
  <r>
    <x v="0"/>
    <x v="1274"/>
    <s v="FDO49"/>
    <x v="12"/>
    <x v="7"/>
    <s v="OUT027"/>
    <x v="1"/>
    <x v="0"/>
    <x v="3"/>
    <n v="3.2892112000000001E-2"/>
    <m/>
    <n v="49.300800000000002"/>
    <n v="4.4000000000000004"/>
  </r>
  <r>
    <x v="0"/>
    <x v="1275"/>
    <s v="FDB02"/>
    <x v="3"/>
    <x v="7"/>
    <s v="OUT027"/>
    <x v="1"/>
    <x v="0"/>
    <x v="3"/>
    <n v="2.9023047999999999E-2"/>
    <m/>
    <n v="177.83699999999999"/>
    <n v="4.4000000000000004"/>
  </r>
  <r>
    <x v="0"/>
    <x v="1276"/>
    <s v="FDE51"/>
    <x v="11"/>
    <x v="7"/>
    <s v="OUT027"/>
    <x v="1"/>
    <x v="0"/>
    <x v="3"/>
    <n v="9.6000183000000003E-2"/>
    <m/>
    <n v="43.708599999999997"/>
    <n v="4.4000000000000004"/>
  </r>
  <r>
    <x v="0"/>
    <x v="1277"/>
    <s v="FDR19"/>
    <x v="0"/>
    <x v="7"/>
    <s v="OUT027"/>
    <x v="1"/>
    <x v="0"/>
    <x v="3"/>
    <n v="0.158947217"/>
    <m/>
    <n v="145.5102"/>
    <n v="4.4000000000000004"/>
  </r>
  <r>
    <x v="0"/>
    <x v="1278"/>
    <s v="FDR31"/>
    <x v="0"/>
    <x v="7"/>
    <s v="OUT027"/>
    <x v="1"/>
    <x v="0"/>
    <x v="3"/>
    <n v="4.8924810999999999E-2"/>
    <m/>
    <n v="147.4102"/>
    <n v="4.4000000000000004"/>
  </r>
  <r>
    <x v="0"/>
    <x v="1279"/>
    <s v="FDT07"/>
    <x v="0"/>
    <x v="7"/>
    <s v="OUT027"/>
    <x v="1"/>
    <x v="0"/>
    <x v="3"/>
    <n v="7.6944657999999999E-2"/>
    <m/>
    <n v="257.13299999999998"/>
    <n v="4.4000000000000004"/>
  </r>
  <r>
    <x v="0"/>
    <x v="1280"/>
    <s v="FDI07"/>
    <x v="7"/>
    <x v="7"/>
    <s v="OUT027"/>
    <x v="1"/>
    <x v="0"/>
    <x v="3"/>
    <n v="3.3597373999999999E-2"/>
    <m/>
    <n v="197.24260000000001"/>
    <n v="4.4000000000000004"/>
  </r>
  <r>
    <x v="0"/>
    <x v="1281"/>
    <s v="FDU28"/>
    <x v="2"/>
    <x v="5"/>
    <s v="OUT017"/>
    <x v="2"/>
    <x v="1"/>
    <x v="0"/>
    <n v="9.444959E-2"/>
    <n v="19.2"/>
    <n v="187.82140000000001"/>
    <n v="4.3"/>
  </r>
  <r>
    <x v="1"/>
    <x v="1282"/>
    <s v="DRI11"/>
    <x v="9"/>
    <x v="7"/>
    <s v="OUT027"/>
    <x v="1"/>
    <x v="0"/>
    <x v="3"/>
    <n v="3.4237681999999998E-2"/>
    <m/>
    <n v="113.2834"/>
    <n v="4.3"/>
  </r>
  <r>
    <x v="0"/>
    <x v="1283"/>
    <s v="FDE51"/>
    <x v="11"/>
    <x v="6"/>
    <s v="OUT010"/>
    <x v="1"/>
    <x v="1"/>
    <x v="2"/>
    <n v="0.16146653399999999"/>
    <n v="5.9249999999999998"/>
    <n v="45.508600000000001"/>
    <n v="4.3"/>
  </r>
  <r>
    <x v="1"/>
    <x v="1284"/>
    <s v="FDU02"/>
    <x v="11"/>
    <x v="2"/>
    <s v="OUT046"/>
    <x v="0"/>
    <x v="1"/>
    <x v="0"/>
    <n v="0.102511504"/>
    <n v="13.35"/>
    <n v="230.6352"/>
    <n v="4.3"/>
  </r>
  <r>
    <x v="1"/>
    <x v="1285"/>
    <s v="FDA46"/>
    <x v="6"/>
    <x v="0"/>
    <s v="OUT049"/>
    <x v="0"/>
    <x v="0"/>
    <x v="0"/>
    <n v="0.117818348"/>
    <n v="13.6"/>
    <n v="192.9136"/>
    <n v="4.3"/>
  </r>
  <r>
    <x v="1"/>
    <x v="1286"/>
    <s v="FDF09"/>
    <x v="0"/>
    <x v="7"/>
    <s v="OUT027"/>
    <x v="1"/>
    <x v="0"/>
    <x v="3"/>
    <n v="1.2090073999999999E-2"/>
    <m/>
    <n v="38.284799999999997"/>
    <n v="4.3"/>
  </r>
  <r>
    <x v="0"/>
    <x v="1287"/>
    <s v="FDL12"/>
    <x v="13"/>
    <x v="3"/>
    <s v="OUT013"/>
    <x v="1"/>
    <x v="2"/>
    <x v="0"/>
    <n v="0.121531501"/>
    <n v="15.85"/>
    <n v="59.222000000000001"/>
    <n v="4.3"/>
  </r>
  <r>
    <x v="1"/>
    <x v="1288"/>
    <s v="FDQ10"/>
    <x v="6"/>
    <x v="0"/>
    <s v="OUT049"/>
    <x v="0"/>
    <x v="0"/>
    <x v="0"/>
    <n v="3.3230816000000003E-2"/>
    <n v="12.85"/>
    <n v="172.34219999999999"/>
    <n v="4.3"/>
  </r>
  <r>
    <x v="0"/>
    <x v="1289"/>
    <s v="FDZ16"/>
    <x v="2"/>
    <x v="5"/>
    <s v="OUT017"/>
    <x v="2"/>
    <x v="1"/>
    <x v="0"/>
    <n v="0.16076005400000001"/>
    <n v="16.850000000000001"/>
    <n v="192.4478"/>
    <n v="4.3"/>
  </r>
  <r>
    <x v="1"/>
    <x v="1290"/>
    <s v="FDY25"/>
    <x v="3"/>
    <x v="7"/>
    <s v="OUT027"/>
    <x v="1"/>
    <x v="0"/>
    <x v="3"/>
    <n v="3.3809912999999997E-2"/>
    <m/>
    <n v="180.5976"/>
    <n v="4.3"/>
  </r>
  <r>
    <x v="0"/>
    <x v="1291"/>
    <s v="FDR28"/>
    <x v="2"/>
    <x v="1"/>
    <s v="OUT018"/>
    <x v="1"/>
    <x v="0"/>
    <x v="1"/>
    <n v="2.6001976E-2"/>
    <n v="13.85"/>
    <n v="161.52099999999999"/>
    <n v="4.3"/>
  </r>
  <r>
    <x v="1"/>
    <x v="1292"/>
    <s v="FDX20"/>
    <x v="0"/>
    <x v="2"/>
    <s v="OUT046"/>
    <x v="0"/>
    <x v="1"/>
    <x v="0"/>
    <n v="4.2560252E-2"/>
    <n v="7.3650000000000002"/>
    <n v="226.172"/>
    <n v="4.3"/>
  </r>
  <r>
    <x v="1"/>
    <x v="1293"/>
    <s v="DRF49"/>
    <x v="4"/>
    <x v="2"/>
    <s v="OUT046"/>
    <x v="0"/>
    <x v="1"/>
    <x v="0"/>
    <n v="7.1077939000000007E-2"/>
    <n v="7.27"/>
    <n v="114.2518"/>
    <n v="4.3"/>
  </r>
  <r>
    <x v="0"/>
    <x v="1294"/>
    <s v="DRL01"/>
    <x v="4"/>
    <x v="5"/>
    <s v="OUT017"/>
    <x v="2"/>
    <x v="1"/>
    <x v="0"/>
    <n v="7.7608837999999999E-2"/>
    <n v="19.5"/>
    <n v="233.4958"/>
    <n v="4.3"/>
  </r>
  <r>
    <x v="0"/>
    <x v="1295"/>
    <s v="FDB35"/>
    <x v="15"/>
    <x v="4"/>
    <s v="OUT045"/>
    <x v="2"/>
    <x v="1"/>
    <x v="0"/>
    <n v="6.4750025000000003E-2"/>
    <n v="12.3"/>
    <n v="92.680400000000006"/>
    <n v="4.3"/>
  </r>
  <r>
    <x v="1"/>
    <x v="1296"/>
    <s v="NCN55"/>
    <x v="10"/>
    <x v="0"/>
    <s v="OUT049"/>
    <x v="0"/>
    <x v="0"/>
    <x v="0"/>
    <n v="5.9582995999999999E-2"/>
    <n v="14.6"/>
    <n v="238.85380000000001"/>
    <n v="4.3"/>
  </r>
  <r>
    <x v="1"/>
    <x v="1297"/>
    <s v="FDG52"/>
    <x v="2"/>
    <x v="0"/>
    <s v="OUT049"/>
    <x v="0"/>
    <x v="0"/>
    <x v="0"/>
    <n v="6.5732883000000006E-2"/>
    <n v="13.65"/>
    <n v="45.740200000000002"/>
    <n v="4.3"/>
  </r>
  <r>
    <x v="0"/>
    <x v="1298"/>
    <s v="FDR44"/>
    <x v="0"/>
    <x v="6"/>
    <s v="OUT010"/>
    <x v="1"/>
    <x v="1"/>
    <x v="2"/>
    <n v="0"/>
    <n v="6.11"/>
    <n v="131.29679999999999"/>
    <n v="4.3"/>
  </r>
  <r>
    <x v="1"/>
    <x v="1299"/>
    <s v="FDX15"/>
    <x v="7"/>
    <x v="3"/>
    <s v="OUT013"/>
    <x v="1"/>
    <x v="2"/>
    <x v="0"/>
    <n v="0.15616879"/>
    <n v="17.2"/>
    <n v="160.65780000000001"/>
    <n v="4.3"/>
  </r>
  <r>
    <x v="1"/>
    <x v="1300"/>
    <s v="DRJ13"/>
    <x v="4"/>
    <x v="3"/>
    <s v="OUT013"/>
    <x v="1"/>
    <x v="2"/>
    <x v="0"/>
    <n v="6.2837967999999994E-2"/>
    <n v="12.65"/>
    <n v="161.55779999999999"/>
    <n v="4.3"/>
  </r>
  <r>
    <x v="1"/>
    <x v="1301"/>
    <s v="FDF14"/>
    <x v="3"/>
    <x v="8"/>
    <s v="OUT035"/>
    <x v="2"/>
    <x v="1"/>
    <x v="0"/>
    <n v="2.7164679000000001E-2"/>
    <n v="7.55"/>
    <n v="152.334"/>
    <n v="4.3"/>
  </r>
  <r>
    <x v="0"/>
    <x v="1302"/>
    <s v="FDU44"/>
    <x v="0"/>
    <x v="8"/>
    <s v="OUT035"/>
    <x v="2"/>
    <x v="1"/>
    <x v="0"/>
    <n v="5.8414677999999998E-2"/>
    <n v="12.15"/>
    <n v="163.45519999999999"/>
    <n v="4.3"/>
  </r>
  <r>
    <x v="0"/>
    <x v="1303"/>
    <s v="FDT39"/>
    <x v="7"/>
    <x v="8"/>
    <s v="OUT035"/>
    <x v="2"/>
    <x v="1"/>
    <x v="0"/>
    <n v="9.866049E-3"/>
    <n v="6.26"/>
    <n v="151.13659999999999"/>
    <n v="4.3"/>
  </r>
  <r>
    <x v="1"/>
    <x v="1304"/>
    <s v="FDE08"/>
    <x v="0"/>
    <x v="6"/>
    <s v="OUT010"/>
    <x v="1"/>
    <x v="1"/>
    <x v="2"/>
    <n v="8.2551042000000005E-2"/>
    <n v="18.2"/>
    <n v="147.3734"/>
    <n v="4.3"/>
  </r>
  <r>
    <x v="0"/>
    <x v="1305"/>
    <s v="FDV60"/>
    <x v="13"/>
    <x v="7"/>
    <s v="OUT027"/>
    <x v="1"/>
    <x v="0"/>
    <x v="3"/>
    <n v="0.11679291999999999"/>
    <m/>
    <n v="196.21100000000001"/>
    <n v="4.3"/>
  </r>
  <r>
    <x v="1"/>
    <x v="1306"/>
    <s v="NCQ54"/>
    <x v="5"/>
    <x v="8"/>
    <s v="OUT035"/>
    <x v="2"/>
    <x v="1"/>
    <x v="0"/>
    <n v="1.2540002999999999E-2"/>
    <n v="17.7"/>
    <n v="167.04740000000001"/>
    <n v="4.3"/>
  </r>
  <r>
    <x v="1"/>
    <x v="1307"/>
    <s v="FDX19"/>
    <x v="0"/>
    <x v="8"/>
    <s v="OUT035"/>
    <x v="2"/>
    <x v="1"/>
    <x v="0"/>
    <n v="9.6715522999999998E-2"/>
    <n v="19.100000000000001"/>
    <n v="235.0958"/>
    <n v="4.3"/>
  </r>
  <r>
    <x v="0"/>
    <x v="1308"/>
    <s v="FDS33"/>
    <x v="6"/>
    <x v="2"/>
    <s v="OUT046"/>
    <x v="0"/>
    <x v="1"/>
    <x v="0"/>
    <n v="0.123428594"/>
    <n v="6.67"/>
    <n v="89.151399999999995"/>
    <n v="4.3"/>
  </r>
  <r>
    <x v="1"/>
    <x v="1309"/>
    <s v="DRQ35"/>
    <x v="9"/>
    <x v="7"/>
    <s v="OUT027"/>
    <x v="1"/>
    <x v="0"/>
    <x v="3"/>
    <n v="4.2086652000000002E-2"/>
    <m/>
    <n v="122.4388"/>
    <n v="4.3"/>
  </r>
  <r>
    <x v="1"/>
    <x v="1310"/>
    <s v="DRI37"/>
    <x v="4"/>
    <x v="0"/>
    <s v="OUT049"/>
    <x v="0"/>
    <x v="0"/>
    <x v="0"/>
    <n v="0.107765165"/>
    <n v="15.85"/>
    <n v="59.590400000000002"/>
    <n v="4.3"/>
  </r>
  <r>
    <x v="0"/>
    <x v="1311"/>
    <s v="FDU09"/>
    <x v="6"/>
    <x v="0"/>
    <s v="OUT049"/>
    <x v="0"/>
    <x v="0"/>
    <x v="0"/>
    <n v="6.6700679999999998E-2"/>
    <n v="7.71"/>
    <n v="55.2956"/>
    <n v="4.3"/>
  </r>
  <r>
    <x v="0"/>
    <x v="1312"/>
    <s v="FDH26"/>
    <x v="3"/>
    <x v="2"/>
    <s v="OUT046"/>
    <x v="0"/>
    <x v="1"/>
    <x v="0"/>
    <n v="3.4699737000000001E-2"/>
    <n v="19.25"/>
    <n v="141.74959999999999"/>
    <n v="4.3"/>
  </r>
  <r>
    <x v="0"/>
    <x v="1313"/>
    <s v="FDL51"/>
    <x v="11"/>
    <x v="1"/>
    <s v="OUT018"/>
    <x v="1"/>
    <x v="0"/>
    <x v="1"/>
    <n v="4.7684830999999997E-2"/>
    <n v="20.7"/>
    <n v="212.58760000000001"/>
    <n v="4.3"/>
  </r>
  <r>
    <x v="1"/>
    <x v="1314"/>
    <s v="NCA54"/>
    <x v="5"/>
    <x v="4"/>
    <s v="OUT045"/>
    <x v="2"/>
    <x v="1"/>
    <x v="0"/>
    <n v="3.6715906999999999E-2"/>
    <n v="16.5"/>
    <n v="180.0318"/>
    <n v="4.3"/>
  </r>
  <r>
    <x v="1"/>
    <x v="1315"/>
    <s v="FDB34"/>
    <x v="6"/>
    <x v="8"/>
    <s v="OUT035"/>
    <x v="2"/>
    <x v="1"/>
    <x v="0"/>
    <n v="2.6604781000000001E-2"/>
    <n v="15.25"/>
    <n v="86.219800000000006"/>
    <n v="4.3"/>
  </r>
  <r>
    <x v="1"/>
    <x v="1316"/>
    <s v="FDT57"/>
    <x v="6"/>
    <x v="6"/>
    <s v="OUT010"/>
    <x v="1"/>
    <x v="1"/>
    <x v="2"/>
    <n v="3.1860325000000002E-2"/>
    <n v="15.2"/>
    <n v="235.12479999999999"/>
    <n v="4.3"/>
  </r>
  <r>
    <x v="1"/>
    <x v="1317"/>
    <s v="NCE19"/>
    <x v="5"/>
    <x v="4"/>
    <s v="OUT045"/>
    <x v="2"/>
    <x v="1"/>
    <x v="0"/>
    <n v="9.3203256999999998E-2"/>
    <n v="8.9700000000000006"/>
    <n v="52.7956"/>
    <n v="4.3"/>
  </r>
  <r>
    <x v="1"/>
    <x v="1318"/>
    <s v="FDZ38"/>
    <x v="11"/>
    <x v="1"/>
    <s v="OUT018"/>
    <x v="1"/>
    <x v="0"/>
    <x v="1"/>
    <n v="8.0336109999999995E-3"/>
    <n v="17.600000000000001"/>
    <n v="174.2422"/>
    <n v="4.3"/>
  </r>
  <r>
    <x v="0"/>
    <x v="1319"/>
    <s v="FDF10"/>
    <x v="6"/>
    <x v="0"/>
    <s v="OUT049"/>
    <x v="0"/>
    <x v="0"/>
    <x v="0"/>
    <n v="0.15717236000000001"/>
    <n v="15.5"/>
    <n v="149.14179999999999"/>
    <n v="4.3"/>
  </r>
  <r>
    <x v="1"/>
    <x v="1320"/>
    <s v="NCO54"/>
    <x v="5"/>
    <x v="7"/>
    <s v="OUT027"/>
    <x v="1"/>
    <x v="0"/>
    <x v="3"/>
    <n v="1.4205168000000001E-2"/>
    <m/>
    <n v="56.761400000000002"/>
    <n v="4.3"/>
  </r>
  <r>
    <x v="1"/>
    <x v="1321"/>
    <s v="FDO28"/>
    <x v="2"/>
    <x v="8"/>
    <s v="OUT035"/>
    <x v="2"/>
    <x v="1"/>
    <x v="0"/>
    <n v="7.2284688999999999E-2"/>
    <n v="5.7649999999999997"/>
    <n v="119.9098"/>
    <n v="4.3"/>
  </r>
  <r>
    <x v="1"/>
    <x v="1322"/>
    <s v="FDU25"/>
    <x v="3"/>
    <x v="2"/>
    <s v="OUT046"/>
    <x v="0"/>
    <x v="1"/>
    <x v="0"/>
    <n v="2.6681262000000001E-2"/>
    <n v="12.35"/>
    <n v="56.424599999999998"/>
    <n v="4.3"/>
  </r>
  <r>
    <x v="0"/>
    <x v="1323"/>
    <s v="FDA40"/>
    <x v="2"/>
    <x v="8"/>
    <s v="OUT035"/>
    <x v="2"/>
    <x v="1"/>
    <x v="0"/>
    <n v="9.9252437999999998E-2"/>
    <n v="16"/>
    <n v="87.485600000000005"/>
    <n v="4.3"/>
  </r>
  <r>
    <x v="1"/>
    <x v="1324"/>
    <s v="FDQ37"/>
    <x v="12"/>
    <x v="6"/>
    <s v="OUT010"/>
    <x v="1"/>
    <x v="0"/>
    <x v="2"/>
    <n v="0.14940405700000001"/>
    <n v="20.75"/>
    <n v="192.84780000000001"/>
    <n v="4.3"/>
  </r>
  <r>
    <x v="1"/>
    <x v="1325"/>
    <s v="NCX42"/>
    <x v="5"/>
    <x v="4"/>
    <s v="OUT045"/>
    <x v="2"/>
    <x v="0"/>
    <x v="0"/>
    <n v="5.9907199999999997E-3"/>
    <n v="6.36"/>
    <n v="163.65260000000001"/>
    <n v="4.3"/>
  </r>
  <r>
    <x v="1"/>
    <x v="1326"/>
    <s v="NCD19"/>
    <x v="5"/>
    <x v="6"/>
    <s v="OUT010"/>
    <x v="1"/>
    <x v="0"/>
    <x v="2"/>
    <n v="2.2059593999999998E-2"/>
    <n v="8.93"/>
    <n v="56.061399999999999"/>
    <n v="4.3"/>
  </r>
  <r>
    <x v="1"/>
    <x v="1327"/>
    <s v="DRG01"/>
    <x v="4"/>
    <x v="8"/>
    <s v="OUT035"/>
    <x v="2"/>
    <x v="1"/>
    <x v="0"/>
    <n v="4.4869793999999998E-2"/>
    <n v="14.8"/>
    <n v="76.466999999999999"/>
    <n v="4.3"/>
  </r>
  <r>
    <x v="1"/>
    <x v="1328"/>
    <s v="DRH13"/>
    <x v="4"/>
    <x v="1"/>
    <s v="OUT018"/>
    <x v="1"/>
    <x v="0"/>
    <x v="1"/>
    <n v="2.3983258E-2"/>
    <n v="8.5749999999999993"/>
    <n v="106.328"/>
    <n v="4.3"/>
  </r>
  <r>
    <x v="0"/>
    <x v="1329"/>
    <s v="FDO22"/>
    <x v="6"/>
    <x v="5"/>
    <s v="OUT017"/>
    <x v="2"/>
    <x v="0"/>
    <x v="0"/>
    <n v="1.7960492000000002E-2"/>
    <n v="13.5"/>
    <n v="81.596000000000004"/>
    <n v="4.3"/>
  </r>
  <r>
    <x v="1"/>
    <x v="1330"/>
    <s v="DRE25"/>
    <x v="4"/>
    <x v="8"/>
    <s v="OUT035"/>
    <x v="2"/>
    <x v="1"/>
    <x v="0"/>
    <n v="7.3269336000000004E-2"/>
    <n v="15.35"/>
    <n v="92.111999999999995"/>
    <n v="4.3"/>
  </r>
  <r>
    <x v="1"/>
    <x v="1331"/>
    <s v="NCF42"/>
    <x v="5"/>
    <x v="2"/>
    <s v="OUT046"/>
    <x v="0"/>
    <x v="1"/>
    <x v="0"/>
    <n v="0.167383061"/>
    <n v="17.350000000000001"/>
    <n v="175.6712"/>
    <n v="4.3"/>
  </r>
  <r>
    <x v="0"/>
    <x v="1332"/>
    <s v="FDZ01"/>
    <x v="3"/>
    <x v="6"/>
    <s v="OUT010"/>
    <x v="1"/>
    <x v="0"/>
    <x v="2"/>
    <n v="1.516265E-2"/>
    <n v="8.9749999999999996"/>
    <n v="101.899"/>
    <n v="4.3"/>
  </r>
  <r>
    <x v="1"/>
    <x v="1333"/>
    <s v="FDY51"/>
    <x v="7"/>
    <x v="1"/>
    <s v="OUT018"/>
    <x v="1"/>
    <x v="0"/>
    <x v="1"/>
    <n v="8.1465335E-2"/>
    <n v="12.5"/>
    <n v="220.77979999999999"/>
    <n v="4.3"/>
  </r>
  <r>
    <x v="1"/>
    <x v="1334"/>
    <s v="FDA34"/>
    <x v="15"/>
    <x v="7"/>
    <s v="OUT027"/>
    <x v="1"/>
    <x v="0"/>
    <x v="3"/>
    <n v="1.4788594E-2"/>
    <m/>
    <n v="174.40799999999999"/>
    <n v="4.3"/>
  </r>
  <r>
    <x v="0"/>
    <x v="1335"/>
    <s v="FDS19"/>
    <x v="0"/>
    <x v="3"/>
    <s v="OUT013"/>
    <x v="1"/>
    <x v="2"/>
    <x v="0"/>
    <n v="6.4153845000000001E-2"/>
    <n v="13.8"/>
    <n v="76.901200000000003"/>
    <n v="4.3"/>
  </r>
  <r>
    <x v="0"/>
    <x v="1336"/>
    <s v="FDG20"/>
    <x v="0"/>
    <x v="6"/>
    <s v="OUT010"/>
    <x v="1"/>
    <x v="0"/>
    <x v="2"/>
    <n v="0.210375806"/>
    <n v="15.5"/>
    <n v="178.2028"/>
    <n v="4.3"/>
  </r>
  <r>
    <x v="0"/>
    <x v="1337"/>
    <s v="FDR24"/>
    <x v="13"/>
    <x v="4"/>
    <s v="OUT045"/>
    <x v="2"/>
    <x v="0"/>
    <x v="0"/>
    <n v="6.2979147999999999E-2"/>
    <n v="17.350000000000001"/>
    <n v="87.983000000000004"/>
    <n v="4.3"/>
  </r>
  <r>
    <x v="1"/>
    <x v="1338"/>
    <s v="NCI43"/>
    <x v="5"/>
    <x v="8"/>
    <s v="OUT035"/>
    <x v="2"/>
    <x v="1"/>
    <x v="0"/>
    <n v="2.5963795000000001E-2"/>
    <n v="19.850000000000001"/>
    <n v="46.337600000000002"/>
    <n v="4.3"/>
  </r>
  <r>
    <x v="0"/>
    <x v="1339"/>
    <s v="FDG21"/>
    <x v="14"/>
    <x v="1"/>
    <s v="OUT018"/>
    <x v="1"/>
    <x v="0"/>
    <x v="1"/>
    <n v="0.14689586600000001"/>
    <n v="17.350000000000001"/>
    <n v="149.60499999999999"/>
    <n v="4.3"/>
  </r>
  <r>
    <x v="0"/>
    <x v="1340"/>
    <s v="FDF40"/>
    <x v="11"/>
    <x v="5"/>
    <s v="OUT017"/>
    <x v="2"/>
    <x v="0"/>
    <x v="0"/>
    <n v="2.2639471000000001E-2"/>
    <n v="20.25"/>
    <n v="248.4092"/>
    <n v="4.3"/>
  </r>
  <r>
    <x v="1"/>
    <x v="1341"/>
    <s v="FDS03"/>
    <x v="7"/>
    <x v="7"/>
    <s v="OUT019"/>
    <x v="0"/>
    <x v="1"/>
    <x v="2"/>
    <n v="0.13941941699999999"/>
    <m/>
    <n v="66.082599999999999"/>
    <n v="4.3"/>
  </r>
  <r>
    <x v="0"/>
    <x v="1342"/>
    <s v="FDA01"/>
    <x v="3"/>
    <x v="8"/>
    <s v="OUT035"/>
    <x v="2"/>
    <x v="1"/>
    <x v="0"/>
    <n v="5.4367971000000001E-2"/>
    <n v="15"/>
    <n v="58.590400000000002"/>
    <n v="4.3"/>
  </r>
  <r>
    <x v="1"/>
    <x v="1343"/>
    <s v="DRC12"/>
    <x v="4"/>
    <x v="5"/>
    <s v="OUT017"/>
    <x v="2"/>
    <x v="0"/>
    <x v="0"/>
    <n v="3.8040837000000001E-2"/>
    <n v="17.850000000000001"/>
    <n v="189.11879999999999"/>
    <n v="4.3"/>
  </r>
  <r>
    <x v="0"/>
    <x v="1344"/>
    <s v="FDY35"/>
    <x v="8"/>
    <x v="4"/>
    <s v="OUT045"/>
    <x v="2"/>
    <x v="0"/>
    <x v="0"/>
    <n v="1.6060186000000001E-2"/>
    <n v="17.600000000000001"/>
    <n v="47.240200000000002"/>
    <n v="4.3"/>
  </r>
  <r>
    <x v="0"/>
    <x v="1345"/>
    <s v="FDH20"/>
    <x v="0"/>
    <x v="3"/>
    <s v="OUT013"/>
    <x v="1"/>
    <x v="2"/>
    <x v="0"/>
    <n v="2.4928351000000001E-2"/>
    <n v="16.100000000000001"/>
    <n v="95.141000000000005"/>
    <n v="4.3"/>
  </r>
  <r>
    <x v="1"/>
    <x v="1346"/>
    <s v="FDR58"/>
    <x v="6"/>
    <x v="7"/>
    <s v="OUT027"/>
    <x v="1"/>
    <x v="0"/>
    <x v="3"/>
    <n v="4.1718456000000001E-2"/>
    <m/>
    <n v="94.546199999999999"/>
    <n v="4.3"/>
  </r>
  <r>
    <x v="0"/>
    <x v="1347"/>
    <s v="FDI41"/>
    <x v="2"/>
    <x v="7"/>
    <s v="OUT019"/>
    <x v="0"/>
    <x v="1"/>
    <x v="2"/>
    <n v="0.10900383199999999"/>
    <m/>
    <n v="145.24180000000001"/>
    <n v="4.3"/>
  </r>
  <r>
    <x v="1"/>
    <x v="1348"/>
    <s v="FDA15"/>
    <x v="11"/>
    <x v="4"/>
    <s v="OUT045"/>
    <x v="2"/>
    <x v="0"/>
    <x v="0"/>
    <n v="1.6054883999999998E-2"/>
    <n v="9.3000000000000007"/>
    <n v="250.20920000000001"/>
    <n v="4.3"/>
  </r>
  <r>
    <x v="1"/>
    <x v="1349"/>
    <s v="DRD60"/>
    <x v="4"/>
    <x v="7"/>
    <s v="OUT019"/>
    <x v="0"/>
    <x v="1"/>
    <x v="2"/>
    <n v="6.5188619000000003E-2"/>
    <m/>
    <n v="181.1634"/>
    <n v="4.3"/>
  </r>
  <r>
    <x v="0"/>
    <x v="1350"/>
    <s v="FDS31"/>
    <x v="0"/>
    <x v="0"/>
    <s v="OUT049"/>
    <x v="0"/>
    <x v="0"/>
    <x v="0"/>
    <n v="0"/>
    <n v="13.1"/>
    <n v="178.93180000000001"/>
    <n v="4.3"/>
  </r>
  <r>
    <x v="1"/>
    <x v="1351"/>
    <s v="FDS49"/>
    <x v="3"/>
    <x v="5"/>
    <s v="OUT017"/>
    <x v="2"/>
    <x v="0"/>
    <x v="0"/>
    <n v="7.9794328999999997E-2"/>
    <n v="9"/>
    <n v="80.164400000000001"/>
    <n v="4.3"/>
  </r>
  <r>
    <x v="1"/>
    <x v="1352"/>
    <s v="FDJ45"/>
    <x v="14"/>
    <x v="7"/>
    <s v="OUT027"/>
    <x v="1"/>
    <x v="0"/>
    <x v="3"/>
    <n v="7.3055148E-2"/>
    <m/>
    <n v="33.721600000000002"/>
    <n v="4.3"/>
  </r>
  <r>
    <x v="0"/>
    <x v="1353"/>
    <s v="FDZ35"/>
    <x v="8"/>
    <x v="2"/>
    <s v="OUT046"/>
    <x v="0"/>
    <x v="1"/>
    <x v="0"/>
    <n v="2.2278477000000001E-2"/>
    <n v="9.6"/>
    <n v="102.499"/>
    <n v="4.3"/>
  </r>
  <r>
    <x v="1"/>
    <x v="1354"/>
    <s v="DRM48"/>
    <x v="4"/>
    <x v="4"/>
    <s v="OUT045"/>
    <x v="2"/>
    <x v="0"/>
    <x v="0"/>
    <n v="0.11312562700000001"/>
    <n v="15.2"/>
    <n v="38.684800000000003"/>
    <n v="4.3"/>
  </r>
  <r>
    <x v="1"/>
    <x v="1355"/>
    <s v="NCA05"/>
    <x v="1"/>
    <x v="5"/>
    <s v="OUT017"/>
    <x v="2"/>
    <x v="0"/>
    <x v="0"/>
    <n v="2.5272781000000001E-2"/>
    <n v="20.75"/>
    <n v="146.67339999999999"/>
    <n v="4.3"/>
  </r>
  <r>
    <x v="0"/>
    <x v="1356"/>
    <s v="FDC09"/>
    <x v="0"/>
    <x v="1"/>
    <s v="OUT018"/>
    <x v="1"/>
    <x v="0"/>
    <x v="1"/>
    <n v="2.6409147000000001E-2"/>
    <n v="15.5"/>
    <n v="102.1332"/>
    <n v="4.3"/>
  </r>
  <r>
    <x v="1"/>
    <x v="1357"/>
    <s v="FDQ24"/>
    <x v="13"/>
    <x v="7"/>
    <s v="OUT019"/>
    <x v="0"/>
    <x v="1"/>
    <x v="2"/>
    <n v="0.12898087999999999"/>
    <m/>
    <n v="250.47239999999999"/>
    <n v="4.3"/>
  </r>
  <r>
    <x v="1"/>
    <x v="1358"/>
    <s v="FDQ21"/>
    <x v="6"/>
    <x v="1"/>
    <s v="OUT018"/>
    <x v="1"/>
    <x v="0"/>
    <x v="1"/>
    <n v="1.9502354E-2"/>
    <n v="21.25"/>
    <n v="120.87560000000001"/>
    <n v="4.3"/>
  </r>
  <r>
    <x v="1"/>
    <x v="1359"/>
    <s v="NCK54"/>
    <x v="5"/>
    <x v="7"/>
    <s v="OUT027"/>
    <x v="1"/>
    <x v="0"/>
    <x v="3"/>
    <n v="2.9380407000000001E-2"/>
    <m/>
    <n v="114.715"/>
    <n v="4.3"/>
  </r>
  <r>
    <x v="1"/>
    <x v="1360"/>
    <s v="FDK28"/>
    <x v="2"/>
    <x v="5"/>
    <s v="OUT017"/>
    <x v="2"/>
    <x v="0"/>
    <x v="0"/>
    <n v="6.5960908999999998E-2"/>
    <n v="5.6950000000000003"/>
    <n v="259.26459999999997"/>
    <n v="4.3"/>
  </r>
  <r>
    <x v="1"/>
    <x v="1361"/>
    <s v="FDJ56"/>
    <x v="0"/>
    <x v="0"/>
    <s v="OUT049"/>
    <x v="0"/>
    <x v="0"/>
    <x v="0"/>
    <n v="0.18368816099999999"/>
    <n v="8.9849999999999994"/>
    <n v="100.27"/>
    <n v="4.3"/>
  </r>
  <r>
    <x v="1"/>
    <x v="1362"/>
    <s v="FDU36"/>
    <x v="13"/>
    <x v="0"/>
    <s v="OUT049"/>
    <x v="0"/>
    <x v="0"/>
    <x v="0"/>
    <n v="4.6342888999999998E-2"/>
    <n v="6.15"/>
    <n v="97.338399999999993"/>
    <n v="4.3"/>
  </r>
  <r>
    <x v="1"/>
    <x v="1363"/>
    <s v="FDR23"/>
    <x v="8"/>
    <x v="0"/>
    <s v="OUT049"/>
    <x v="0"/>
    <x v="0"/>
    <x v="0"/>
    <n v="8.1914677000000005E-2"/>
    <n v="15.85"/>
    <n v="177.637"/>
    <n v="4.3"/>
  </r>
  <r>
    <x v="1"/>
    <x v="1364"/>
    <s v="FDN13"/>
    <x v="12"/>
    <x v="0"/>
    <s v="OUT049"/>
    <x v="0"/>
    <x v="0"/>
    <x v="0"/>
    <n v="0.15229469100000001"/>
    <n v="18.600000000000001"/>
    <n v="98.9358"/>
    <n v="4.3"/>
  </r>
  <r>
    <x v="1"/>
    <x v="1365"/>
    <s v="FDK02"/>
    <x v="3"/>
    <x v="0"/>
    <s v="OUT049"/>
    <x v="0"/>
    <x v="0"/>
    <x v="0"/>
    <n v="0.11239914500000001"/>
    <n v="12.5"/>
    <n v="120.444"/>
    <n v="4.3"/>
  </r>
  <r>
    <x v="1"/>
    <x v="1366"/>
    <s v="FDD02"/>
    <x v="3"/>
    <x v="0"/>
    <s v="OUT049"/>
    <x v="0"/>
    <x v="0"/>
    <x v="0"/>
    <n v="5.0369191000000001E-2"/>
    <n v="16.600000000000001"/>
    <n v="117.2124"/>
    <n v="4.3"/>
  </r>
  <r>
    <x v="1"/>
    <x v="1367"/>
    <s v="DRD15"/>
    <x v="11"/>
    <x v="0"/>
    <s v="OUT049"/>
    <x v="0"/>
    <x v="0"/>
    <x v="0"/>
    <n v="5.6884224999999997E-2"/>
    <n v="10.6"/>
    <n v="231.96420000000001"/>
    <n v="4.3"/>
  </r>
  <r>
    <x v="1"/>
    <x v="1368"/>
    <s v="FDE29"/>
    <x v="2"/>
    <x v="0"/>
    <s v="OUT049"/>
    <x v="0"/>
    <x v="0"/>
    <x v="0"/>
    <n v="0.143351652"/>
    <n v="8.9049999999999994"/>
    <n v="62.087800000000001"/>
    <n v="4.3"/>
  </r>
  <r>
    <x v="1"/>
    <x v="1369"/>
    <s v="FDD28"/>
    <x v="2"/>
    <x v="0"/>
    <s v="OUT049"/>
    <x v="0"/>
    <x v="0"/>
    <x v="0"/>
    <n v="5.337973E-2"/>
    <n v="10.695"/>
    <n v="56.790399999999998"/>
    <n v="4.3"/>
  </r>
  <r>
    <x v="1"/>
    <x v="1370"/>
    <s v="FDD29"/>
    <x v="2"/>
    <x v="0"/>
    <s v="OUT049"/>
    <x v="0"/>
    <x v="0"/>
    <x v="0"/>
    <n v="1.8439138000000001E-2"/>
    <n v="12.15"/>
    <n v="254.7698"/>
    <n v="4.3"/>
  </r>
  <r>
    <x v="1"/>
    <x v="1371"/>
    <s v="FDE09"/>
    <x v="0"/>
    <x v="0"/>
    <s v="OUT049"/>
    <x v="0"/>
    <x v="0"/>
    <x v="0"/>
    <n v="0"/>
    <n v="8.7750000000000004"/>
    <n v="111.3228"/>
    <n v="4.3"/>
  </r>
  <r>
    <x v="1"/>
    <x v="1372"/>
    <s v="FDI45"/>
    <x v="0"/>
    <x v="0"/>
    <s v="OUT049"/>
    <x v="0"/>
    <x v="0"/>
    <x v="0"/>
    <n v="3.7639671999999999E-2"/>
    <n v="13.1"/>
    <n v="175.6054"/>
    <n v="4.3"/>
  </r>
  <r>
    <x v="1"/>
    <x v="1373"/>
    <s v="FDA32"/>
    <x v="0"/>
    <x v="0"/>
    <s v="OUT049"/>
    <x v="0"/>
    <x v="0"/>
    <x v="0"/>
    <n v="3.0140981000000001E-2"/>
    <n v="14"/>
    <n v="216.01920000000001"/>
    <n v="4.3"/>
  </r>
  <r>
    <x v="1"/>
    <x v="1374"/>
    <s v="FDZ20"/>
    <x v="0"/>
    <x v="0"/>
    <s v="OUT049"/>
    <x v="0"/>
    <x v="0"/>
    <x v="0"/>
    <n v="3.4360300000000003E-2"/>
    <n v="16.100000000000001"/>
    <n v="253.43559999999999"/>
    <n v="4.3"/>
  </r>
  <r>
    <x v="1"/>
    <x v="1375"/>
    <s v="FDT43"/>
    <x v="0"/>
    <x v="0"/>
    <s v="OUT049"/>
    <x v="0"/>
    <x v="0"/>
    <x v="0"/>
    <n v="2.0579897E-2"/>
    <n v="16.350000000000001"/>
    <n v="52.132399999999997"/>
    <n v="4.3"/>
  </r>
  <r>
    <x v="1"/>
    <x v="1376"/>
    <s v="FDT44"/>
    <x v="0"/>
    <x v="0"/>
    <s v="OUT049"/>
    <x v="0"/>
    <x v="0"/>
    <x v="0"/>
    <n v="0.103146658"/>
    <n v="16.600000000000001"/>
    <n v="117.2466"/>
    <n v="4.3"/>
  </r>
  <r>
    <x v="1"/>
    <x v="1377"/>
    <s v="FDN32"/>
    <x v="0"/>
    <x v="0"/>
    <s v="OUT049"/>
    <x v="0"/>
    <x v="0"/>
    <x v="0"/>
    <n v="1.5584560000000001E-2"/>
    <n v="17.5"/>
    <n v="185.1266"/>
    <n v="4.3"/>
  </r>
  <r>
    <x v="1"/>
    <x v="1378"/>
    <s v="FDR08"/>
    <x v="0"/>
    <x v="0"/>
    <s v="OUT049"/>
    <x v="0"/>
    <x v="0"/>
    <x v="0"/>
    <n v="3.7681447999999999E-2"/>
    <n v="18.7"/>
    <n v="111.0886"/>
    <n v="4.3"/>
  </r>
  <r>
    <x v="1"/>
    <x v="1379"/>
    <s v="DRN35"/>
    <x v="9"/>
    <x v="0"/>
    <s v="OUT049"/>
    <x v="0"/>
    <x v="0"/>
    <x v="0"/>
    <n v="7.0356804999999994E-2"/>
    <n v="8.01"/>
    <n v="36.853200000000001"/>
    <n v="4.3"/>
  </r>
  <r>
    <x v="1"/>
    <x v="1380"/>
    <s v="DRH23"/>
    <x v="9"/>
    <x v="0"/>
    <s v="OUT049"/>
    <x v="0"/>
    <x v="0"/>
    <x v="0"/>
    <n v="0"/>
    <n v="14.65"/>
    <n v="54.961399999999998"/>
    <n v="4.3"/>
  </r>
  <r>
    <x v="1"/>
    <x v="1381"/>
    <s v="NCK17"/>
    <x v="1"/>
    <x v="0"/>
    <s v="OUT049"/>
    <x v="0"/>
    <x v="0"/>
    <x v="0"/>
    <n v="3.7953762000000002E-2"/>
    <n v="11"/>
    <n v="38.448"/>
    <n v="4.3"/>
  </r>
  <r>
    <x v="1"/>
    <x v="1382"/>
    <s v="NCS05"/>
    <x v="1"/>
    <x v="0"/>
    <s v="OUT049"/>
    <x v="0"/>
    <x v="0"/>
    <x v="0"/>
    <n v="2.1010687E-2"/>
    <n v="11.5"/>
    <n v="131.39420000000001"/>
    <n v="4.3"/>
  </r>
  <r>
    <x v="1"/>
    <x v="1383"/>
    <s v="NCK53"/>
    <x v="1"/>
    <x v="0"/>
    <s v="OUT049"/>
    <x v="0"/>
    <x v="0"/>
    <x v="0"/>
    <n v="3.7639671999999999E-2"/>
    <n v="11.6"/>
    <n v="98.404200000000003"/>
    <n v="4.3"/>
  </r>
  <r>
    <x v="1"/>
    <x v="1384"/>
    <s v="NCR41"/>
    <x v="1"/>
    <x v="0"/>
    <s v="OUT049"/>
    <x v="0"/>
    <x v="0"/>
    <x v="0"/>
    <n v="1.8052018999999999E-2"/>
    <n v="17.850000000000001"/>
    <n v="96.609399999999994"/>
    <n v="4.3"/>
  </r>
  <r>
    <x v="1"/>
    <x v="1385"/>
    <s v="NCS17"/>
    <x v="1"/>
    <x v="0"/>
    <s v="OUT049"/>
    <x v="0"/>
    <x v="0"/>
    <x v="0"/>
    <n v="8.0626601000000006E-2"/>
    <n v="18.600000000000001"/>
    <n v="92.543599999999998"/>
    <n v="4.3"/>
  </r>
  <r>
    <x v="1"/>
    <x v="1386"/>
    <s v="NCV17"/>
    <x v="1"/>
    <x v="0"/>
    <s v="OUT049"/>
    <x v="0"/>
    <x v="0"/>
    <x v="0"/>
    <n v="1.6132592000000001E-2"/>
    <n v="18.850000000000001"/>
    <n v="130.26259999999999"/>
    <n v="4.3"/>
  </r>
  <r>
    <x v="1"/>
    <x v="1387"/>
    <s v="NCL05"/>
    <x v="1"/>
    <x v="0"/>
    <s v="OUT049"/>
    <x v="0"/>
    <x v="0"/>
    <x v="0"/>
    <n v="0"/>
    <n v="19.600000000000001"/>
    <n v="42.877000000000002"/>
    <n v="4.3"/>
  </r>
  <r>
    <x v="1"/>
    <x v="1388"/>
    <s v="NCZ30"/>
    <x v="5"/>
    <x v="0"/>
    <s v="OUT049"/>
    <x v="0"/>
    <x v="0"/>
    <x v="0"/>
    <n v="2.6225693000000001E-2"/>
    <n v="6.59"/>
    <n v="119.0098"/>
    <n v="4.3"/>
  </r>
  <r>
    <x v="1"/>
    <x v="1389"/>
    <s v="NCE31"/>
    <x v="5"/>
    <x v="0"/>
    <s v="OUT049"/>
    <x v="0"/>
    <x v="0"/>
    <x v="0"/>
    <n v="0.18513096100000001"/>
    <n v="7.67"/>
    <n v="32.921599999999998"/>
    <n v="4.3"/>
  </r>
  <r>
    <x v="1"/>
    <x v="1390"/>
    <s v="NCY54"/>
    <x v="5"/>
    <x v="0"/>
    <s v="OUT049"/>
    <x v="0"/>
    <x v="0"/>
    <x v="0"/>
    <n v="0.17797111500000001"/>
    <n v="8.43"/>
    <n v="174.04220000000001"/>
    <n v="4.3"/>
  </r>
  <r>
    <x v="1"/>
    <x v="1391"/>
    <s v="NCE19"/>
    <x v="5"/>
    <x v="0"/>
    <s v="OUT049"/>
    <x v="0"/>
    <x v="0"/>
    <x v="0"/>
    <n v="9.3159232999999994E-2"/>
    <n v="8.9700000000000006"/>
    <n v="55.7956"/>
    <n v="4.3"/>
  </r>
  <r>
    <x v="1"/>
    <x v="1392"/>
    <s v="NCO54"/>
    <x v="5"/>
    <x v="0"/>
    <s v="OUT049"/>
    <x v="0"/>
    <x v="0"/>
    <x v="0"/>
    <n v="1.4296484E-2"/>
    <n v="19.5"/>
    <n v="53.761400000000002"/>
    <n v="4.3"/>
  </r>
  <r>
    <x v="1"/>
    <x v="1393"/>
    <s v="NCA06"/>
    <x v="5"/>
    <x v="0"/>
    <s v="OUT049"/>
    <x v="0"/>
    <x v="0"/>
    <x v="0"/>
    <n v="0.14350637599999999"/>
    <n v="20.5"/>
    <n v="34.719000000000001"/>
    <n v="4.3"/>
  </r>
  <r>
    <x v="1"/>
    <x v="1394"/>
    <s v="NCL19"/>
    <x v="10"/>
    <x v="0"/>
    <s v="OUT049"/>
    <x v="0"/>
    <x v="0"/>
    <x v="0"/>
    <n v="1.5700603E-2"/>
    <n v="15.35"/>
    <n v="141.14699999999999"/>
    <n v="4.3"/>
  </r>
  <r>
    <x v="1"/>
    <x v="1395"/>
    <s v="NCM55"/>
    <x v="10"/>
    <x v="0"/>
    <s v="OUT049"/>
    <x v="0"/>
    <x v="0"/>
    <x v="0"/>
    <n v="6.6829874999999997E-2"/>
    <n v="15.6"/>
    <n v="185.5924"/>
    <n v="4.3"/>
  </r>
  <r>
    <x v="1"/>
    <x v="1396"/>
    <s v="NCI31"/>
    <x v="10"/>
    <x v="0"/>
    <s v="OUT049"/>
    <x v="0"/>
    <x v="0"/>
    <x v="0"/>
    <n v="8.1453600000000001E-2"/>
    <n v="20"/>
    <n v="36.819000000000003"/>
    <n v="4.3"/>
  </r>
  <r>
    <x v="1"/>
    <x v="1397"/>
    <s v="FDX34"/>
    <x v="6"/>
    <x v="0"/>
    <s v="OUT049"/>
    <x v="0"/>
    <x v="0"/>
    <x v="0"/>
    <n v="7.2097448999999994E-2"/>
    <n v="6.1950000000000003"/>
    <n v="119.3098"/>
    <n v="4.3"/>
  </r>
  <r>
    <x v="1"/>
    <x v="1398"/>
    <s v="FDM46"/>
    <x v="6"/>
    <x v="0"/>
    <s v="OUT049"/>
    <x v="0"/>
    <x v="0"/>
    <x v="0"/>
    <n v="0.16021655200000001"/>
    <n v="7.3650000000000002"/>
    <n v="93.512"/>
    <n v="4.3"/>
  </r>
  <r>
    <x v="1"/>
    <x v="1399"/>
    <s v="FDD34"/>
    <x v="6"/>
    <x v="0"/>
    <s v="OUT049"/>
    <x v="0"/>
    <x v="0"/>
    <x v="0"/>
    <n v="1.5900971E-2"/>
    <n v="7.9450000000000003"/>
    <n v="163.821"/>
    <n v="4.3"/>
  </r>
  <r>
    <x v="1"/>
    <x v="1400"/>
    <s v="FDL34"/>
    <x v="6"/>
    <x v="0"/>
    <s v="OUT049"/>
    <x v="0"/>
    <x v="0"/>
    <x v="0"/>
    <n v="4.1009558000000002E-2"/>
    <n v="16"/>
    <n v="141.24959999999999"/>
    <n v="4.3"/>
  </r>
  <r>
    <x v="1"/>
    <x v="1401"/>
    <s v="FDM10"/>
    <x v="6"/>
    <x v="0"/>
    <s v="OUT049"/>
    <x v="0"/>
    <x v="0"/>
    <x v="0"/>
    <n v="7.6089711000000004E-2"/>
    <n v="18.25"/>
    <n v="212.92179999999999"/>
    <n v="4.3"/>
  </r>
  <r>
    <x v="1"/>
    <x v="1402"/>
    <s v="FDO58"/>
    <x v="6"/>
    <x v="0"/>
    <s v="OUT049"/>
    <x v="0"/>
    <x v="0"/>
    <x v="0"/>
    <n v="3.9638705000000003E-2"/>
    <n v="19.600000000000001"/>
    <n v="166.05260000000001"/>
    <n v="4.3"/>
  </r>
  <r>
    <x v="1"/>
    <x v="1403"/>
    <s v="DRD37"/>
    <x v="4"/>
    <x v="0"/>
    <s v="OUT049"/>
    <x v="0"/>
    <x v="0"/>
    <x v="0"/>
    <n v="1.3863257E-2"/>
    <n v="9.8000000000000007"/>
    <n v="45.106000000000002"/>
    <n v="4.3"/>
  </r>
  <r>
    <x v="1"/>
    <x v="1404"/>
    <s v="DRL49"/>
    <x v="4"/>
    <x v="0"/>
    <s v="OUT049"/>
    <x v="0"/>
    <x v="0"/>
    <x v="0"/>
    <n v="5.6516756000000001E-2"/>
    <n v="13.15"/>
    <n v="143.4812"/>
    <n v="4.3"/>
  </r>
  <r>
    <x v="1"/>
    <x v="1405"/>
    <s v="DRM48"/>
    <x v="4"/>
    <x v="0"/>
    <s v="OUT049"/>
    <x v="0"/>
    <x v="0"/>
    <x v="0"/>
    <n v="0.113072194"/>
    <n v="15.2"/>
    <n v="35.884799999999998"/>
    <n v="4.3"/>
  </r>
  <r>
    <x v="0"/>
    <x v="1406"/>
    <s v="FDU24"/>
    <x v="13"/>
    <x v="0"/>
    <s v="OUT049"/>
    <x v="0"/>
    <x v="0"/>
    <x v="0"/>
    <n v="0"/>
    <n v="6.78"/>
    <n v="95.012"/>
    <n v="4.3"/>
  </r>
  <r>
    <x v="0"/>
    <x v="1407"/>
    <s v="FDV48"/>
    <x v="13"/>
    <x v="0"/>
    <s v="OUT049"/>
    <x v="0"/>
    <x v="0"/>
    <x v="0"/>
    <n v="5.1697107999999999E-2"/>
    <n v="9.1950000000000003"/>
    <n v="79.264399999999995"/>
    <n v="4.3"/>
  </r>
  <r>
    <x v="0"/>
    <x v="1408"/>
    <s v="FDI12"/>
    <x v="13"/>
    <x v="0"/>
    <s v="OUT049"/>
    <x v="0"/>
    <x v="0"/>
    <x v="0"/>
    <n v="0.100555034"/>
    <n v="9.3949999999999996"/>
    <n v="88.885599999999997"/>
    <n v="4.3"/>
  </r>
  <r>
    <x v="0"/>
    <x v="1409"/>
    <s v="FDI48"/>
    <x v="13"/>
    <x v="0"/>
    <s v="OUT049"/>
    <x v="0"/>
    <x v="0"/>
    <x v="0"/>
    <n v="5.5805027E-2"/>
    <n v="11.85"/>
    <n v="53.066600000000001"/>
    <n v="4.3"/>
  </r>
  <r>
    <x v="0"/>
    <x v="1410"/>
    <s v="FDK25"/>
    <x v="12"/>
    <x v="0"/>
    <s v="OUT049"/>
    <x v="0"/>
    <x v="0"/>
    <x v="0"/>
    <n v="0.15707565800000001"/>
    <n v="11.6"/>
    <n v="166.6474"/>
    <n v="4.3"/>
  </r>
  <r>
    <x v="0"/>
    <x v="1411"/>
    <s v="FDK26"/>
    <x v="3"/>
    <x v="0"/>
    <s v="OUT049"/>
    <x v="0"/>
    <x v="0"/>
    <x v="0"/>
    <n v="3.2227432E-2"/>
    <n v="5.46"/>
    <n v="186.82400000000001"/>
    <n v="4.3"/>
  </r>
  <r>
    <x v="0"/>
    <x v="1412"/>
    <s v="FDZ49"/>
    <x v="3"/>
    <x v="0"/>
    <s v="OUT049"/>
    <x v="0"/>
    <x v="0"/>
    <x v="0"/>
    <n v="0.133352623"/>
    <n v="11"/>
    <n v="219.77979999999999"/>
    <n v="4.3"/>
  </r>
  <r>
    <x v="0"/>
    <x v="1413"/>
    <s v="FDE14"/>
    <x v="3"/>
    <x v="0"/>
    <s v="OUT049"/>
    <x v="0"/>
    <x v="0"/>
    <x v="0"/>
    <n v="3.1494041E-2"/>
    <n v="13.65"/>
    <n v="98.87"/>
    <n v="4.3"/>
  </r>
  <r>
    <x v="0"/>
    <x v="1414"/>
    <s v="FDT50"/>
    <x v="11"/>
    <x v="0"/>
    <s v="OUT049"/>
    <x v="0"/>
    <x v="0"/>
    <x v="0"/>
    <n v="0"/>
    <n v="6.75"/>
    <n v="96.775199999999998"/>
    <n v="4.3"/>
  </r>
  <r>
    <x v="0"/>
    <x v="1415"/>
    <s v="FDZ26"/>
    <x v="11"/>
    <x v="0"/>
    <s v="OUT049"/>
    <x v="0"/>
    <x v="0"/>
    <x v="0"/>
    <n v="0.14424131400000001"/>
    <n v="11.6"/>
    <n v="239.4222"/>
    <n v="4.3"/>
  </r>
  <r>
    <x v="0"/>
    <x v="1416"/>
    <s v="FDP40"/>
    <x v="2"/>
    <x v="0"/>
    <s v="OUT049"/>
    <x v="0"/>
    <x v="0"/>
    <x v="0"/>
    <n v="3.4410585E-2"/>
    <n v="4.5549999999999997"/>
    <n v="111.3544"/>
    <n v="4.3"/>
  </r>
  <r>
    <x v="0"/>
    <x v="1417"/>
    <s v="FDD41"/>
    <x v="2"/>
    <x v="0"/>
    <s v="OUT049"/>
    <x v="0"/>
    <x v="0"/>
    <x v="0"/>
    <n v="8.7395769999999998E-2"/>
    <n v="6.7649999999999997"/>
    <n v="105.3306"/>
    <n v="4.3"/>
  </r>
  <r>
    <x v="0"/>
    <x v="1418"/>
    <s v="FDV16"/>
    <x v="2"/>
    <x v="0"/>
    <s v="OUT049"/>
    <x v="0"/>
    <x v="0"/>
    <x v="0"/>
    <n v="8.3059633999999993E-2"/>
    <n v="7.75"/>
    <n v="35.755800000000001"/>
    <n v="4.3"/>
  </r>
  <r>
    <x v="0"/>
    <x v="1419"/>
    <s v="FDG41"/>
    <x v="2"/>
    <x v="0"/>
    <s v="OUT049"/>
    <x v="0"/>
    <x v="0"/>
    <x v="0"/>
    <n v="7.6681142999999993E-2"/>
    <n v="8.84"/>
    <n v="110.72280000000001"/>
    <n v="4.3"/>
  </r>
  <r>
    <x v="0"/>
    <x v="1420"/>
    <s v="FDM04"/>
    <x v="2"/>
    <x v="0"/>
    <s v="OUT049"/>
    <x v="0"/>
    <x v="0"/>
    <x v="0"/>
    <n v="4.7193869999999999E-2"/>
    <n v="9.1950000000000003"/>
    <n v="52.866599999999998"/>
    <n v="4.3"/>
  </r>
  <r>
    <x v="0"/>
    <x v="1421"/>
    <s v="FDR31"/>
    <x v="0"/>
    <x v="0"/>
    <s v="OUT049"/>
    <x v="0"/>
    <x v="0"/>
    <x v="0"/>
    <n v="4.9239320000000003E-2"/>
    <n v="6.46"/>
    <n v="144.4102"/>
    <n v="4.3"/>
  </r>
  <r>
    <x v="0"/>
    <x v="1422"/>
    <s v="FDD44"/>
    <x v="0"/>
    <x v="0"/>
    <s v="OUT049"/>
    <x v="0"/>
    <x v="0"/>
    <x v="0"/>
    <n v="7.8522357000000001E-2"/>
    <n v="8.0500000000000007"/>
    <n v="257.16460000000001"/>
    <n v="4.3"/>
  </r>
  <r>
    <x v="0"/>
    <x v="1423"/>
    <s v="FDV44"/>
    <x v="0"/>
    <x v="0"/>
    <s v="OUT049"/>
    <x v="0"/>
    <x v="0"/>
    <x v="0"/>
    <n v="3.9906377E-2"/>
    <n v="8.3650000000000002"/>
    <n v="191.31880000000001"/>
    <n v="4.3"/>
  </r>
  <r>
    <x v="0"/>
    <x v="1424"/>
    <s v="FDM08"/>
    <x v="0"/>
    <x v="0"/>
    <s v="OUT049"/>
    <x v="0"/>
    <x v="0"/>
    <x v="0"/>
    <n v="5.3667515999999998E-2"/>
    <n v="10.1"/>
    <n v="223.00880000000001"/>
    <n v="4.3"/>
  </r>
  <r>
    <x v="0"/>
    <x v="1425"/>
    <s v="FDW19"/>
    <x v="0"/>
    <x v="0"/>
    <s v="OUT049"/>
    <x v="0"/>
    <x v="0"/>
    <x v="0"/>
    <n v="3.8560279000000003E-2"/>
    <n v="12.35"/>
    <n v="109.857"/>
    <n v="4.3"/>
  </r>
  <r>
    <x v="0"/>
    <x v="1426"/>
    <s v="FDF57"/>
    <x v="0"/>
    <x v="0"/>
    <s v="OUT049"/>
    <x v="0"/>
    <x v="0"/>
    <x v="0"/>
    <n v="5.8918843999999998E-2"/>
    <n v="14.5"/>
    <n v="169.7448"/>
    <n v="4.3"/>
  </r>
  <r>
    <x v="0"/>
    <x v="1427"/>
    <s v="FDQ07"/>
    <x v="0"/>
    <x v="0"/>
    <s v="OUT049"/>
    <x v="0"/>
    <x v="0"/>
    <x v="0"/>
    <n v="8.7542756999999999E-2"/>
    <n v="15.1"/>
    <n v="219.84559999999999"/>
    <n v="4.3"/>
  </r>
  <r>
    <x v="0"/>
    <x v="1428"/>
    <s v="FDZ31"/>
    <x v="0"/>
    <x v="0"/>
    <s v="OUT049"/>
    <x v="0"/>
    <x v="0"/>
    <x v="0"/>
    <n v="0"/>
    <n v="15.35"/>
    <n v="193.0504"/>
    <n v="4.3"/>
  </r>
  <r>
    <x v="0"/>
    <x v="1429"/>
    <s v="FDZ51"/>
    <x v="7"/>
    <x v="0"/>
    <s v="OUT049"/>
    <x v="0"/>
    <x v="0"/>
    <x v="0"/>
    <n v="5.4637634999999997E-2"/>
    <n v="11.3"/>
    <n v="93.309399999999997"/>
    <n v="4.3"/>
  </r>
  <r>
    <x v="0"/>
    <x v="1430"/>
    <s v="FDM27"/>
    <x v="7"/>
    <x v="0"/>
    <s v="OUT049"/>
    <x v="0"/>
    <x v="0"/>
    <x v="0"/>
    <n v="0.158715731"/>
    <n v="12.35"/>
    <n v="157.2946"/>
    <n v="4.3"/>
  </r>
  <r>
    <x v="0"/>
    <x v="1431"/>
    <s v="FDQ03"/>
    <x v="7"/>
    <x v="0"/>
    <s v="OUT049"/>
    <x v="0"/>
    <x v="0"/>
    <x v="0"/>
    <n v="0"/>
    <n v="15"/>
    <n v="235.62479999999999"/>
    <n v="4.3"/>
  </r>
  <r>
    <x v="0"/>
    <x v="1432"/>
    <s v="DRY23"/>
    <x v="4"/>
    <x v="0"/>
    <s v="OUT049"/>
    <x v="0"/>
    <x v="0"/>
    <x v="0"/>
    <n v="0.10926598699999999"/>
    <n v="9.3949999999999996"/>
    <n v="42.311199999999999"/>
    <n v="4.3"/>
  </r>
  <r>
    <x v="1"/>
    <x v="1433"/>
    <s v="FDD57"/>
    <x v="0"/>
    <x v="0"/>
    <s v="OUT049"/>
    <x v="0"/>
    <x v="0"/>
    <x v="0"/>
    <n v="2.2434418000000001E-2"/>
    <n v="18.100000000000001"/>
    <n v="96.209400000000002"/>
    <n v="4.3"/>
  </r>
  <r>
    <x v="1"/>
    <x v="1434"/>
    <s v="FDD14"/>
    <x v="3"/>
    <x v="7"/>
    <s v="OUT019"/>
    <x v="0"/>
    <x v="1"/>
    <x v="2"/>
    <n v="0.29731268500000002"/>
    <m/>
    <n v="185.42660000000001"/>
    <n v="4.3"/>
  </r>
  <r>
    <x v="1"/>
    <x v="1435"/>
    <s v="FDO36"/>
    <x v="13"/>
    <x v="7"/>
    <s v="OUT019"/>
    <x v="0"/>
    <x v="1"/>
    <x v="2"/>
    <n v="0.136417078"/>
    <m/>
    <n v="179.76599999999999"/>
    <n v="4.3"/>
  </r>
  <r>
    <x v="1"/>
    <x v="1436"/>
    <s v="FDU36"/>
    <x v="13"/>
    <x v="7"/>
    <s v="OUT019"/>
    <x v="0"/>
    <x v="1"/>
    <x v="2"/>
    <n v="8.1014460999999996E-2"/>
    <m/>
    <n v="98.838399999999993"/>
    <n v="4.3"/>
  </r>
  <r>
    <x v="1"/>
    <x v="1437"/>
    <s v="FDZ60"/>
    <x v="13"/>
    <x v="7"/>
    <s v="OUT019"/>
    <x v="0"/>
    <x v="1"/>
    <x v="2"/>
    <n v="0.208987123"/>
    <m/>
    <n v="106.0596"/>
    <n v="4.3"/>
  </r>
  <r>
    <x v="1"/>
    <x v="1438"/>
    <s v="FDS23"/>
    <x v="8"/>
    <x v="7"/>
    <s v="OUT019"/>
    <x v="0"/>
    <x v="1"/>
    <x v="2"/>
    <n v="0.246678647"/>
    <m/>
    <n v="129.79939999999999"/>
    <n v="4.3"/>
  </r>
  <r>
    <x v="1"/>
    <x v="1439"/>
    <s v="DRI03"/>
    <x v="11"/>
    <x v="7"/>
    <s v="OUT019"/>
    <x v="0"/>
    <x v="1"/>
    <x v="2"/>
    <n v="3.9751236000000002E-2"/>
    <m/>
    <n v="176.90280000000001"/>
    <n v="4.3"/>
  </r>
  <r>
    <x v="1"/>
    <x v="1440"/>
    <s v="FDP26"/>
    <x v="11"/>
    <x v="7"/>
    <s v="OUT019"/>
    <x v="0"/>
    <x v="1"/>
    <x v="2"/>
    <n v="0.24433898600000001"/>
    <m/>
    <n v="105.9306"/>
    <n v="4.3"/>
  </r>
  <r>
    <x v="1"/>
    <x v="1441"/>
    <s v="FDC28"/>
    <x v="2"/>
    <x v="7"/>
    <s v="OUT019"/>
    <x v="0"/>
    <x v="1"/>
    <x v="2"/>
    <n v="0"/>
    <m/>
    <n v="109.9254"/>
    <n v="4.3"/>
  </r>
  <r>
    <x v="1"/>
    <x v="1442"/>
    <s v="FDG16"/>
    <x v="2"/>
    <x v="7"/>
    <s v="OUT019"/>
    <x v="0"/>
    <x v="1"/>
    <x v="2"/>
    <n v="0.15725763700000001"/>
    <m/>
    <n v="215.01920000000001"/>
    <n v="4.3"/>
  </r>
  <r>
    <x v="1"/>
    <x v="1443"/>
    <s v="FDB33"/>
    <x v="0"/>
    <x v="7"/>
    <s v="OUT019"/>
    <x v="0"/>
    <x v="1"/>
    <x v="2"/>
    <n v="2.5527993999999998E-2"/>
    <m/>
    <n v="157.52619999999999"/>
    <n v="4.3"/>
  </r>
  <r>
    <x v="1"/>
    <x v="1444"/>
    <s v="FDI20"/>
    <x v="0"/>
    <x v="7"/>
    <s v="OUT019"/>
    <x v="0"/>
    <x v="1"/>
    <x v="2"/>
    <n v="6.7520164999999993E-2"/>
    <m/>
    <n v="211.3586"/>
    <n v="4.3"/>
  </r>
  <r>
    <x v="1"/>
    <x v="1445"/>
    <s v="FDR07"/>
    <x v="0"/>
    <x v="7"/>
    <s v="OUT019"/>
    <x v="0"/>
    <x v="1"/>
    <x v="2"/>
    <n v="0.13611954900000001"/>
    <m/>
    <n v="94.109399999999994"/>
    <n v="4.3"/>
  </r>
  <r>
    <x v="1"/>
    <x v="1446"/>
    <s v="NCK17"/>
    <x v="1"/>
    <x v="7"/>
    <s v="OUT019"/>
    <x v="0"/>
    <x v="1"/>
    <x v="2"/>
    <n v="0"/>
    <m/>
    <n v="40.347999999999999"/>
    <n v="4.3"/>
  </r>
  <r>
    <x v="1"/>
    <x v="1447"/>
    <s v="NCL05"/>
    <x v="1"/>
    <x v="7"/>
    <s v="OUT019"/>
    <x v="0"/>
    <x v="1"/>
    <x v="2"/>
    <n v="8.3862624999999996E-2"/>
    <m/>
    <n v="44.076999999999998"/>
    <n v="4.3"/>
  </r>
  <r>
    <x v="1"/>
    <x v="1448"/>
    <s v="NCQ29"/>
    <x v="1"/>
    <x v="7"/>
    <s v="OUT019"/>
    <x v="0"/>
    <x v="1"/>
    <x v="2"/>
    <n v="0.182493512"/>
    <m/>
    <n v="258.82780000000002"/>
    <n v="4.3"/>
  </r>
  <r>
    <x v="1"/>
    <x v="1449"/>
    <s v="NCX29"/>
    <x v="1"/>
    <x v="7"/>
    <s v="OUT019"/>
    <x v="0"/>
    <x v="1"/>
    <x v="2"/>
    <n v="0.15609456899999999"/>
    <m/>
    <n v="144.31020000000001"/>
    <n v="4.3"/>
  </r>
  <r>
    <x v="1"/>
    <x v="1450"/>
    <s v="NCB30"/>
    <x v="5"/>
    <x v="7"/>
    <s v="OUT019"/>
    <x v="0"/>
    <x v="1"/>
    <x v="2"/>
    <n v="4.5002623999999998E-2"/>
    <m/>
    <n v="196.50839999999999"/>
    <n v="4.3"/>
  </r>
  <r>
    <x v="1"/>
    <x v="1451"/>
    <s v="NCE54"/>
    <x v="5"/>
    <x v="7"/>
    <s v="OUT019"/>
    <x v="0"/>
    <x v="1"/>
    <x v="2"/>
    <n v="4.7098174999999999E-2"/>
    <m/>
    <n v="75.535399999999996"/>
    <n v="4.3"/>
  </r>
  <r>
    <x v="1"/>
    <x v="1452"/>
    <s v="NCU06"/>
    <x v="5"/>
    <x v="7"/>
    <s v="OUT019"/>
    <x v="0"/>
    <x v="1"/>
    <x v="2"/>
    <n v="0.13027716"/>
    <m/>
    <n v="228.001"/>
    <n v="4.3"/>
  </r>
  <r>
    <x v="1"/>
    <x v="1453"/>
    <s v="FDL15"/>
    <x v="7"/>
    <x v="7"/>
    <s v="OUT019"/>
    <x v="0"/>
    <x v="1"/>
    <x v="2"/>
    <n v="8.1651443000000004E-2"/>
    <m/>
    <n v="152.56819999999999"/>
    <n v="4.3"/>
  </r>
  <r>
    <x v="1"/>
    <x v="1454"/>
    <s v="NCM07"/>
    <x v="10"/>
    <x v="7"/>
    <s v="OUT019"/>
    <x v="0"/>
    <x v="1"/>
    <x v="2"/>
    <n v="6.9968018000000007E-2"/>
    <m/>
    <n v="83.990799999999993"/>
    <n v="4.3"/>
  </r>
  <r>
    <x v="1"/>
    <x v="1455"/>
    <s v="NCP43"/>
    <x v="10"/>
    <x v="7"/>
    <s v="OUT019"/>
    <x v="0"/>
    <x v="1"/>
    <x v="2"/>
    <n v="5.3413905999999997E-2"/>
    <m/>
    <n v="181.76599999999999"/>
    <n v="4.3"/>
  </r>
  <r>
    <x v="1"/>
    <x v="1456"/>
    <s v="FDP34"/>
    <x v="6"/>
    <x v="7"/>
    <s v="OUT019"/>
    <x v="0"/>
    <x v="1"/>
    <x v="2"/>
    <n v="0.24026824799999999"/>
    <m/>
    <n v="156.46299999999999"/>
    <n v="4.3"/>
  </r>
  <r>
    <x v="1"/>
    <x v="1457"/>
    <s v="DRF01"/>
    <x v="4"/>
    <x v="7"/>
    <s v="OUT019"/>
    <x v="0"/>
    <x v="1"/>
    <x v="2"/>
    <n v="0.30654284799999998"/>
    <m/>
    <n v="147.31020000000001"/>
    <n v="4.3"/>
  </r>
  <r>
    <x v="1"/>
    <x v="1458"/>
    <s v="DRL60"/>
    <x v="4"/>
    <x v="7"/>
    <s v="OUT019"/>
    <x v="0"/>
    <x v="1"/>
    <x v="2"/>
    <n v="4.7377447000000003E-2"/>
    <m/>
    <n v="150.66820000000001"/>
    <n v="4.3"/>
  </r>
  <r>
    <x v="0"/>
    <x v="1459"/>
    <s v="FDU24"/>
    <x v="13"/>
    <x v="7"/>
    <s v="OUT019"/>
    <x v="0"/>
    <x v="1"/>
    <x v="2"/>
    <n v="0.24540738600000001"/>
    <m/>
    <n v="92.811999999999998"/>
    <n v="4.3"/>
  </r>
  <r>
    <x v="0"/>
    <x v="1460"/>
    <s v="FDN25"/>
    <x v="12"/>
    <x v="7"/>
    <s v="OUT019"/>
    <x v="0"/>
    <x v="1"/>
    <x v="2"/>
    <n v="0.107110465"/>
    <m/>
    <n v="55.558799999999998"/>
    <n v="4.3"/>
  </r>
  <r>
    <x v="0"/>
    <x v="1461"/>
    <s v="FDW38"/>
    <x v="11"/>
    <x v="7"/>
    <s v="OUT019"/>
    <x v="0"/>
    <x v="1"/>
    <x v="2"/>
    <n v="0"/>
    <m/>
    <n v="55.9298"/>
    <n v="4.3"/>
  </r>
  <r>
    <x v="0"/>
    <x v="1462"/>
    <s v="FDX04"/>
    <x v="2"/>
    <x v="7"/>
    <s v="OUT019"/>
    <x v="0"/>
    <x v="1"/>
    <x v="2"/>
    <n v="7.2786429999999999E-2"/>
    <m/>
    <n v="49.437600000000003"/>
    <n v="4.3"/>
  </r>
  <r>
    <x v="0"/>
    <x v="1463"/>
    <s v="FDA08"/>
    <x v="0"/>
    <x v="7"/>
    <s v="OUT019"/>
    <x v="0"/>
    <x v="1"/>
    <x v="2"/>
    <n v="8.7692636000000004E-2"/>
    <m/>
    <n v="162.55260000000001"/>
    <n v="4.3"/>
  </r>
  <r>
    <x v="0"/>
    <x v="1464"/>
    <s v="FDE33"/>
    <x v="0"/>
    <x v="7"/>
    <s v="OUT019"/>
    <x v="0"/>
    <x v="1"/>
    <x v="2"/>
    <n v="8.6905536000000005E-2"/>
    <m/>
    <n v="78.864400000000003"/>
    <n v="4.3"/>
  </r>
  <r>
    <x v="0"/>
    <x v="1465"/>
    <s v="FDG08"/>
    <x v="0"/>
    <x v="7"/>
    <s v="OUT019"/>
    <x v="0"/>
    <x v="1"/>
    <x v="2"/>
    <n v="0.28952283299999998"/>
    <m/>
    <n v="172.07640000000001"/>
    <n v="4.3"/>
  </r>
  <r>
    <x v="0"/>
    <x v="1466"/>
    <s v="FDQ32"/>
    <x v="0"/>
    <x v="7"/>
    <s v="OUT019"/>
    <x v="0"/>
    <x v="1"/>
    <x v="2"/>
    <n v="8.1605462000000004E-2"/>
    <m/>
    <n v="122.33880000000001"/>
    <n v="4.3"/>
  </r>
  <r>
    <x v="0"/>
    <x v="1467"/>
    <s v="FDX56"/>
    <x v="0"/>
    <x v="7"/>
    <s v="OUT019"/>
    <x v="0"/>
    <x v="1"/>
    <x v="2"/>
    <n v="0.12966857800000001"/>
    <m/>
    <n v="206.8638"/>
    <n v="4.3"/>
  </r>
  <r>
    <x v="0"/>
    <x v="1468"/>
    <s v="FDX03"/>
    <x v="7"/>
    <x v="7"/>
    <s v="OUT019"/>
    <x v="0"/>
    <x v="1"/>
    <x v="2"/>
    <n v="0.10697116700000001"/>
    <m/>
    <n v="44.7744"/>
    <n v="4.3"/>
  </r>
  <r>
    <x v="0"/>
    <x v="1469"/>
    <s v="FDK58"/>
    <x v="6"/>
    <x v="7"/>
    <s v="OUT019"/>
    <x v="0"/>
    <x v="1"/>
    <x v="2"/>
    <n v="7.8758649E-2"/>
    <m/>
    <n v="103.0016"/>
    <n v="4.3"/>
  </r>
  <r>
    <x v="0"/>
    <x v="1470"/>
    <s v="FDL09"/>
    <x v="6"/>
    <x v="7"/>
    <s v="OUT019"/>
    <x v="0"/>
    <x v="1"/>
    <x v="2"/>
    <n v="0.22417463000000001"/>
    <m/>
    <n v="168.88159999999999"/>
    <n v="4.3"/>
  </r>
  <r>
    <x v="0"/>
    <x v="1471"/>
    <s v="FDM22"/>
    <x v="6"/>
    <x v="7"/>
    <s v="OUT019"/>
    <x v="0"/>
    <x v="1"/>
    <x v="2"/>
    <n v="7.3462632E-2"/>
    <m/>
    <n v="52.363999999999997"/>
    <n v="4.3"/>
  </r>
  <r>
    <x v="0"/>
    <x v="1472"/>
    <s v="FDV10"/>
    <x v="6"/>
    <x v="7"/>
    <s v="OUT019"/>
    <x v="0"/>
    <x v="1"/>
    <x v="2"/>
    <n v="0.11679368399999999"/>
    <m/>
    <n v="41.011200000000002"/>
    <n v="4.3"/>
  </r>
  <r>
    <x v="1"/>
    <x v="1473"/>
    <s v="NCJ54"/>
    <x v="5"/>
    <x v="2"/>
    <s v="OUT046"/>
    <x v="0"/>
    <x v="1"/>
    <x v="0"/>
    <n v="6.0067114999999997E-2"/>
    <n v="9.8949999999999996"/>
    <n v="230.66419999999999"/>
    <n v="4.3"/>
  </r>
  <r>
    <x v="1"/>
    <x v="1474"/>
    <s v="NCY30"/>
    <x v="5"/>
    <x v="2"/>
    <s v="OUT046"/>
    <x v="0"/>
    <x v="1"/>
    <x v="0"/>
    <n v="2.5953257E-2"/>
    <n v="20.25"/>
    <n v="179.5976"/>
    <n v="4.3"/>
  </r>
  <r>
    <x v="1"/>
    <x v="1475"/>
    <s v="FDW24"/>
    <x v="13"/>
    <x v="2"/>
    <s v="OUT046"/>
    <x v="0"/>
    <x v="1"/>
    <x v="0"/>
    <n v="3.7497049999999997E-2"/>
    <n v="6.8"/>
    <n v="49.903399999999998"/>
    <n v="4.3"/>
  </r>
  <r>
    <x v="1"/>
    <x v="1476"/>
    <s v="FDT36"/>
    <x v="13"/>
    <x v="2"/>
    <s v="OUT046"/>
    <x v="0"/>
    <x v="1"/>
    <x v="0"/>
    <n v="0.11127459100000001"/>
    <n v="12.3"/>
    <n v="35.087400000000002"/>
    <n v="4.3"/>
  </r>
  <r>
    <x v="1"/>
    <x v="1477"/>
    <s v="FDS60"/>
    <x v="13"/>
    <x v="2"/>
    <s v="OUT046"/>
    <x v="0"/>
    <x v="1"/>
    <x v="0"/>
    <n v="3.2448523E-2"/>
    <n v="20.85"/>
    <n v="177.86600000000001"/>
    <n v="4.3"/>
  </r>
  <r>
    <x v="1"/>
    <x v="1478"/>
    <s v="FDU23"/>
    <x v="8"/>
    <x v="2"/>
    <s v="OUT046"/>
    <x v="0"/>
    <x v="1"/>
    <x v="0"/>
    <n v="0"/>
    <n v="12.15"/>
    <n v="164.7184"/>
    <n v="4.3"/>
  </r>
  <r>
    <x v="1"/>
    <x v="1479"/>
    <s v="FDW47"/>
    <x v="8"/>
    <x v="2"/>
    <s v="OUT046"/>
    <x v="0"/>
    <x v="1"/>
    <x v="0"/>
    <n v="4.6375226999999998E-2"/>
    <n v="15"/>
    <n v="122.84139999999999"/>
    <n v="4.3"/>
  </r>
  <r>
    <x v="1"/>
    <x v="1480"/>
    <s v="FDV49"/>
    <x v="3"/>
    <x v="2"/>
    <s v="OUT046"/>
    <x v="0"/>
    <x v="1"/>
    <x v="0"/>
    <n v="2.5827198999999999E-2"/>
    <n v="10"/>
    <n v="263.2226"/>
    <n v="4.3"/>
  </r>
  <r>
    <x v="1"/>
    <x v="1481"/>
    <s v="DRI03"/>
    <x v="11"/>
    <x v="2"/>
    <s v="OUT046"/>
    <x v="0"/>
    <x v="1"/>
    <x v="0"/>
    <n v="2.2703693E-2"/>
    <n v="6.03"/>
    <n v="177.90280000000001"/>
    <n v="4.3"/>
  </r>
  <r>
    <x v="1"/>
    <x v="1482"/>
    <s v="FDU38"/>
    <x v="11"/>
    <x v="2"/>
    <s v="OUT046"/>
    <x v="0"/>
    <x v="1"/>
    <x v="0"/>
    <n v="8.2549895999999998E-2"/>
    <n v="10.8"/>
    <n v="193.75040000000001"/>
    <n v="4.3"/>
  </r>
  <r>
    <x v="1"/>
    <x v="1483"/>
    <s v="FDR02"/>
    <x v="11"/>
    <x v="2"/>
    <s v="OUT046"/>
    <x v="0"/>
    <x v="1"/>
    <x v="0"/>
    <n v="2.2065675999999999E-2"/>
    <n v="16.7"/>
    <n v="110.5886"/>
    <n v="4.3"/>
  </r>
  <r>
    <x v="1"/>
    <x v="1484"/>
    <s v="FDU14"/>
    <x v="11"/>
    <x v="2"/>
    <s v="OUT046"/>
    <x v="0"/>
    <x v="1"/>
    <x v="0"/>
    <n v="3.4752646999999998E-2"/>
    <n v="17.75"/>
    <n v="248.77500000000001"/>
    <n v="4.3"/>
  </r>
  <r>
    <x v="1"/>
    <x v="1485"/>
    <s v="FDK28"/>
    <x v="2"/>
    <x v="2"/>
    <s v="OUT046"/>
    <x v="0"/>
    <x v="1"/>
    <x v="0"/>
    <n v="6.5589906000000003E-2"/>
    <n v="5.6950000000000003"/>
    <n v="258.26459999999997"/>
    <n v="4.3"/>
  </r>
  <r>
    <x v="1"/>
    <x v="1486"/>
    <s v="FDR04"/>
    <x v="2"/>
    <x v="2"/>
    <s v="OUT046"/>
    <x v="0"/>
    <x v="1"/>
    <x v="0"/>
    <n v="2.2566975E-2"/>
    <n v="7.0750000000000002"/>
    <n v="97.306799999999996"/>
    <n v="4.3"/>
  </r>
  <r>
    <x v="1"/>
    <x v="1487"/>
    <s v="FDL08"/>
    <x v="0"/>
    <x v="2"/>
    <s v="OUT046"/>
    <x v="0"/>
    <x v="1"/>
    <x v="0"/>
    <n v="4.9719025999999999E-2"/>
    <n v="10.8"/>
    <n v="246.71440000000001"/>
    <n v="4.3"/>
  </r>
  <r>
    <x v="1"/>
    <x v="1488"/>
    <s v="FDG57"/>
    <x v="0"/>
    <x v="2"/>
    <s v="OUT046"/>
    <x v="0"/>
    <x v="1"/>
    <x v="0"/>
    <n v="7.2298360000000006E-2"/>
    <n v="14.7"/>
    <n v="48.203400000000002"/>
    <n v="4.3"/>
  </r>
  <r>
    <x v="1"/>
    <x v="1489"/>
    <s v="FDF32"/>
    <x v="0"/>
    <x v="2"/>
    <s v="OUT046"/>
    <x v="0"/>
    <x v="1"/>
    <x v="0"/>
    <n v="0"/>
    <n v="16.350000000000001"/>
    <n v="198.54259999999999"/>
    <n v="4.3"/>
  </r>
  <r>
    <x v="1"/>
    <x v="1490"/>
    <s v="FDL20"/>
    <x v="0"/>
    <x v="2"/>
    <s v="OUT046"/>
    <x v="0"/>
    <x v="1"/>
    <x v="0"/>
    <n v="0"/>
    <n v="17.100000000000001"/>
    <n v="111.98860000000001"/>
    <n v="4.3"/>
  </r>
  <r>
    <x v="1"/>
    <x v="1491"/>
    <s v="DRK35"/>
    <x v="9"/>
    <x v="2"/>
    <s v="OUT046"/>
    <x v="0"/>
    <x v="1"/>
    <x v="0"/>
    <n v="7.1846494999999996E-2"/>
    <n v="8.3650000000000002"/>
    <n v="37.950600000000001"/>
    <n v="4.3"/>
  </r>
  <r>
    <x v="1"/>
    <x v="1492"/>
    <s v="DRP35"/>
    <x v="9"/>
    <x v="2"/>
    <s v="OUT046"/>
    <x v="0"/>
    <x v="1"/>
    <x v="0"/>
    <n v="9.0867297E-2"/>
    <n v="18.850000000000001"/>
    <n v="127.3336"/>
    <n v="4.3"/>
  </r>
  <r>
    <x v="1"/>
    <x v="1493"/>
    <s v="NCN05"/>
    <x v="1"/>
    <x v="2"/>
    <s v="OUT046"/>
    <x v="0"/>
    <x v="1"/>
    <x v="0"/>
    <n v="1.4459672E-2"/>
    <n v="8.2349999999999994"/>
    <n v="181.89500000000001"/>
    <n v="4.3"/>
  </r>
  <r>
    <x v="1"/>
    <x v="1494"/>
    <s v="NCK53"/>
    <x v="1"/>
    <x v="2"/>
    <s v="OUT046"/>
    <x v="0"/>
    <x v="1"/>
    <x v="0"/>
    <n v="3.7581243E-2"/>
    <n v="11.6"/>
    <n v="98.904200000000003"/>
    <n v="4.3"/>
  </r>
  <r>
    <x v="1"/>
    <x v="1495"/>
    <s v="NCO41"/>
    <x v="1"/>
    <x v="2"/>
    <s v="OUT046"/>
    <x v="0"/>
    <x v="1"/>
    <x v="0"/>
    <n v="1.8848862000000001E-2"/>
    <n v="12.5"/>
    <n v="96.738399999999999"/>
    <n v="4.3"/>
  </r>
  <r>
    <x v="1"/>
    <x v="1496"/>
    <s v="NCR41"/>
    <x v="1"/>
    <x v="2"/>
    <s v="OUT046"/>
    <x v="0"/>
    <x v="1"/>
    <x v="0"/>
    <n v="1.8023997E-2"/>
    <n v="17.850000000000001"/>
    <n v="95.909400000000005"/>
    <n v="4.3"/>
  </r>
  <r>
    <x v="1"/>
    <x v="1497"/>
    <s v="NCT42"/>
    <x v="5"/>
    <x v="2"/>
    <s v="OUT046"/>
    <x v="0"/>
    <x v="1"/>
    <x v="0"/>
    <n v="2.4887320000000001E-2"/>
    <n v="5.88"/>
    <n v="147.53919999999999"/>
    <n v="4.3"/>
  </r>
  <r>
    <x v="1"/>
    <x v="1498"/>
    <s v="NCV54"/>
    <x v="5"/>
    <x v="2"/>
    <s v="OUT046"/>
    <x v="0"/>
    <x v="1"/>
    <x v="0"/>
    <n v="0"/>
    <n v="11.1"/>
    <n v="119.11239999999999"/>
    <n v="4.3"/>
  </r>
  <r>
    <x v="1"/>
    <x v="1499"/>
    <s v="NCR06"/>
    <x v="5"/>
    <x v="2"/>
    <s v="OUT046"/>
    <x v="0"/>
    <x v="1"/>
    <x v="0"/>
    <n v="6.7651489999999998E-3"/>
    <n v="12.5"/>
    <n v="41.711199999999998"/>
    <n v="4.3"/>
  </r>
  <r>
    <x v="1"/>
    <x v="1500"/>
    <s v="NCC07"/>
    <x v="5"/>
    <x v="2"/>
    <s v="OUT046"/>
    <x v="0"/>
    <x v="1"/>
    <x v="0"/>
    <n v="2.3951149000000001E-2"/>
    <n v="19.600000000000001"/>
    <n v="105.6964"/>
    <n v="4.3"/>
  </r>
  <r>
    <x v="1"/>
    <x v="1501"/>
    <s v="NCV30"/>
    <x v="5"/>
    <x v="2"/>
    <s v="OUT046"/>
    <x v="0"/>
    <x v="1"/>
    <x v="0"/>
    <n v="6.5932087E-2"/>
    <n v="20.2"/>
    <n v="64.850999999999999"/>
    <n v="4.3"/>
  </r>
  <r>
    <x v="1"/>
    <x v="1502"/>
    <s v="NCN42"/>
    <x v="5"/>
    <x v="2"/>
    <s v="OUT046"/>
    <x v="0"/>
    <x v="1"/>
    <x v="0"/>
    <n v="1.4222617E-2"/>
    <n v="20.25"/>
    <n v="148.9418"/>
    <n v="4.3"/>
  </r>
  <r>
    <x v="1"/>
    <x v="1503"/>
    <s v="NCK19"/>
    <x v="10"/>
    <x v="2"/>
    <s v="OUT046"/>
    <x v="0"/>
    <x v="1"/>
    <x v="0"/>
    <n v="9.046564E-2"/>
    <n v="9.8000000000000007"/>
    <n v="193.64779999999999"/>
    <n v="4.3"/>
  </r>
  <r>
    <x v="1"/>
    <x v="1504"/>
    <s v="NCL55"/>
    <x v="10"/>
    <x v="2"/>
    <s v="OUT046"/>
    <x v="0"/>
    <x v="1"/>
    <x v="0"/>
    <n v="0"/>
    <n v="12.15"/>
    <n v="254.904"/>
    <n v="4.3"/>
  </r>
  <r>
    <x v="1"/>
    <x v="1505"/>
    <s v="FDV09"/>
    <x v="6"/>
    <x v="2"/>
    <s v="OUT046"/>
    <x v="0"/>
    <x v="1"/>
    <x v="0"/>
    <n v="2.0568573999999999E-2"/>
    <n v="12.1"/>
    <n v="150.4734"/>
    <n v="4.3"/>
  </r>
  <r>
    <x v="1"/>
    <x v="1506"/>
    <s v="FDH33"/>
    <x v="6"/>
    <x v="2"/>
    <s v="OUT046"/>
    <x v="0"/>
    <x v="1"/>
    <x v="0"/>
    <n v="0.12172541100000001"/>
    <n v="12.85"/>
    <n v="45.142800000000001"/>
    <n v="4.3"/>
  </r>
  <r>
    <x v="1"/>
    <x v="1507"/>
    <s v="FDK09"/>
    <x v="6"/>
    <x v="2"/>
    <s v="OUT046"/>
    <x v="0"/>
    <x v="1"/>
    <x v="0"/>
    <n v="9.1763303000000004E-2"/>
    <n v="15.2"/>
    <n v="228.5352"/>
    <n v="4.3"/>
  </r>
  <r>
    <x v="1"/>
    <x v="1508"/>
    <s v="FDT45"/>
    <x v="6"/>
    <x v="2"/>
    <s v="OUT046"/>
    <x v="0"/>
    <x v="1"/>
    <x v="0"/>
    <n v="5.7313442999999999E-2"/>
    <n v="15.85"/>
    <n v="53.395600000000002"/>
    <n v="4.3"/>
  </r>
  <r>
    <x v="1"/>
    <x v="1509"/>
    <s v="FDM34"/>
    <x v="6"/>
    <x v="2"/>
    <s v="OUT046"/>
    <x v="0"/>
    <x v="1"/>
    <x v="0"/>
    <n v="6.7447571999999997E-2"/>
    <n v="19"/>
    <n v="132.96260000000001"/>
    <n v="4.3"/>
  </r>
  <r>
    <x v="1"/>
    <x v="1510"/>
    <s v="DRD12"/>
    <x v="4"/>
    <x v="2"/>
    <s v="OUT046"/>
    <x v="0"/>
    <x v="1"/>
    <x v="0"/>
    <n v="7.7193560999999994E-2"/>
    <n v="6.96"/>
    <n v="89.914599999999993"/>
    <n v="4.3"/>
  </r>
  <r>
    <x v="1"/>
    <x v="1511"/>
    <s v="DRE01"/>
    <x v="4"/>
    <x v="2"/>
    <s v="OUT046"/>
    <x v="0"/>
    <x v="1"/>
    <x v="0"/>
    <n v="0.167155198"/>
    <n v="10.1"/>
    <n v="241.75120000000001"/>
    <n v="4.3"/>
  </r>
  <r>
    <x v="1"/>
    <x v="1512"/>
    <s v="DRF36"/>
    <x v="4"/>
    <x v="2"/>
    <s v="OUT046"/>
    <x v="0"/>
    <x v="1"/>
    <x v="0"/>
    <n v="2.3577298E-2"/>
    <n v="16.100000000000001"/>
    <n v="192.68459999999999"/>
    <n v="4.3"/>
  </r>
  <r>
    <x v="1"/>
    <x v="1513"/>
    <s v="FDG47"/>
    <x v="15"/>
    <x v="2"/>
    <s v="OUT046"/>
    <x v="0"/>
    <x v="1"/>
    <x v="0"/>
    <n v="6.9618840000000001E-2"/>
    <n v="12.8"/>
    <n v="260.3252"/>
    <n v="4.3"/>
  </r>
  <r>
    <x v="0"/>
    <x v="1514"/>
    <s v="FDP48"/>
    <x v="13"/>
    <x v="2"/>
    <s v="OUT046"/>
    <x v="0"/>
    <x v="1"/>
    <x v="0"/>
    <n v="4.4023212999999999E-2"/>
    <n v="7.52"/>
    <n v="183.095"/>
    <n v="4.3"/>
  </r>
  <r>
    <x v="0"/>
    <x v="1515"/>
    <s v="FDW12"/>
    <x v="13"/>
    <x v="2"/>
    <s v="OUT046"/>
    <x v="0"/>
    <x v="1"/>
    <x v="0"/>
    <n v="3.5572183E-2"/>
    <n v="8.3149999999999995"/>
    <n v="144.4444"/>
    <n v="4.3"/>
  </r>
  <r>
    <x v="0"/>
    <x v="1516"/>
    <s v="FDM36"/>
    <x v="13"/>
    <x v="2"/>
    <s v="OUT046"/>
    <x v="0"/>
    <x v="1"/>
    <x v="0"/>
    <n v="5.8730830999999997E-2"/>
    <n v="11.65"/>
    <n v="171.94220000000001"/>
    <n v="4.3"/>
  </r>
  <r>
    <x v="0"/>
    <x v="1517"/>
    <s v="FDU12"/>
    <x v="13"/>
    <x v="2"/>
    <s v="OUT046"/>
    <x v="0"/>
    <x v="1"/>
    <x v="0"/>
    <n v="7.5751070000000004E-2"/>
    <n v="15.5"/>
    <n v="262.85680000000002"/>
    <n v="4.3"/>
  </r>
  <r>
    <x v="0"/>
    <x v="1518"/>
    <s v="FDS11"/>
    <x v="8"/>
    <x v="2"/>
    <s v="OUT046"/>
    <x v="0"/>
    <x v="1"/>
    <x v="0"/>
    <n v="5.5558508999999999E-2"/>
    <n v="7.05"/>
    <n v="224.7088"/>
    <n v="4.3"/>
  </r>
  <r>
    <x v="0"/>
    <x v="1519"/>
    <s v="FDQ59"/>
    <x v="8"/>
    <x v="2"/>
    <s v="OUT046"/>
    <x v="0"/>
    <x v="1"/>
    <x v="0"/>
    <n v="5.6386540999999998E-2"/>
    <n v="9.8000000000000007"/>
    <n v="84.690799999999996"/>
    <n v="4.3"/>
  </r>
  <r>
    <x v="0"/>
    <x v="1520"/>
    <s v="FDR59"/>
    <x v="8"/>
    <x v="2"/>
    <s v="OUT046"/>
    <x v="0"/>
    <x v="1"/>
    <x v="0"/>
    <n v="6.3863551000000005E-2"/>
    <n v="14.5"/>
    <n v="262.35939999999999"/>
    <n v="4.3"/>
  </r>
  <r>
    <x v="0"/>
    <x v="1521"/>
    <s v="FDP59"/>
    <x v="8"/>
    <x v="2"/>
    <s v="OUT046"/>
    <x v="0"/>
    <x v="1"/>
    <x v="0"/>
    <n v="5.6465714E-2"/>
    <n v="20.85"/>
    <n v="103.6648"/>
    <n v="4.3"/>
  </r>
  <r>
    <x v="0"/>
    <x v="1522"/>
    <s v="FDN38"/>
    <x v="3"/>
    <x v="2"/>
    <s v="OUT046"/>
    <x v="0"/>
    <x v="1"/>
    <x v="0"/>
    <n v="9.1971856000000005E-2"/>
    <n v="6.6150000000000002"/>
    <n v="251.64080000000001"/>
    <n v="4.3"/>
  </r>
  <r>
    <x v="0"/>
    <x v="1523"/>
    <s v="FDT01"/>
    <x v="3"/>
    <x v="2"/>
    <s v="OUT046"/>
    <x v="0"/>
    <x v="1"/>
    <x v="0"/>
    <n v="0.18416771200000001"/>
    <n v="13.65"/>
    <n v="213.7902"/>
    <n v="4.3"/>
  </r>
  <r>
    <x v="0"/>
    <x v="1524"/>
    <s v="FDY37"/>
    <x v="3"/>
    <x v="2"/>
    <s v="OUT046"/>
    <x v="0"/>
    <x v="1"/>
    <x v="0"/>
    <n v="2.6568874999999999E-2"/>
    <n v="17"/>
    <n v="142.047"/>
    <n v="4.3"/>
  </r>
  <r>
    <x v="0"/>
    <x v="1525"/>
    <s v="FDZ03"/>
    <x v="11"/>
    <x v="2"/>
    <s v="OUT046"/>
    <x v="0"/>
    <x v="1"/>
    <x v="0"/>
    <n v="7.8786674000000001E-2"/>
    <n v="13.65"/>
    <n v="184.82400000000001"/>
    <n v="4.3"/>
  </r>
  <r>
    <x v="0"/>
    <x v="1526"/>
    <s v="FDQ28"/>
    <x v="2"/>
    <x v="2"/>
    <s v="OUT046"/>
    <x v="0"/>
    <x v="1"/>
    <x v="0"/>
    <n v="6.0427061999999997E-2"/>
    <n v="14"/>
    <n v="153.56559999999999"/>
    <n v="4.3"/>
  </r>
  <r>
    <x v="0"/>
    <x v="1527"/>
    <s v="FDU28"/>
    <x v="2"/>
    <x v="2"/>
    <s v="OUT046"/>
    <x v="0"/>
    <x v="1"/>
    <x v="0"/>
    <n v="9.3918349999999998E-2"/>
    <n v="19.2"/>
    <n v="189.82140000000001"/>
    <n v="4.3"/>
  </r>
  <r>
    <x v="0"/>
    <x v="1528"/>
    <s v="FDR32"/>
    <x v="0"/>
    <x v="2"/>
    <s v="OUT046"/>
    <x v="0"/>
    <x v="1"/>
    <x v="0"/>
    <n v="0"/>
    <n v="6.78"/>
    <n v="227.46940000000001"/>
    <n v="4.3"/>
  </r>
  <r>
    <x v="0"/>
    <x v="1529"/>
    <s v="FDU19"/>
    <x v="0"/>
    <x v="2"/>
    <s v="OUT046"/>
    <x v="0"/>
    <x v="1"/>
    <x v="0"/>
    <n v="4.6771476999999999E-2"/>
    <n v="8.77"/>
    <n v="173.94220000000001"/>
    <n v="4.3"/>
  </r>
  <r>
    <x v="0"/>
    <x v="1530"/>
    <s v="FDJ44"/>
    <x v="0"/>
    <x v="2"/>
    <s v="OUT046"/>
    <x v="0"/>
    <x v="1"/>
    <x v="0"/>
    <n v="0.106327251"/>
    <n v="12.3"/>
    <n v="172.83959999999999"/>
    <n v="4.3"/>
  </r>
  <r>
    <x v="0"/>
    <x v="1531"/>
    <s v="FDF57"/>
    <x v="0"/>
    <x v="2"/>
    <s v="OUT046"/>
    <x v="0"/>
    <x v="1"/>
    <x v="0"/>
    <n v="5.8827382999999997E-2"/>
    <n v="14.5"/>
    <n v="172.2448"/>
    <n v="4.3"/>
  </r>
  <r>
    <x v="0"/>
    <x v="1532"/>
    <s v="FDD56"/>
    <x v="0"/>
    <x v="2"/>
    <s v="OUT046"/>
    <x v="0"/>
    <x v="1"/>
    <x v="0"/>
    <n v="0.10377827000000001"/>
    <n v="15.2"/>
    <n v="175.6054"/>
    <n v="4.3"/>
  </r>
  <r>
    <x v="0"/>
    <x v="1533"/>
    <s v="FDC08"/>
    <x v="0"/>
    <x v="2"/>
    <s v="OUT046"/>
    <x v="0"/>
    <x v="1"/>
    <x v="0"/>
    <n v="0.103449993"/>
    <n v="19"/>
    <n v="225.47200000000001"/>
    <n v="4.3"/>
  </r>
  <r>
    <x v="0"/>
    <x v="1534"/>
    <s v="FDJ55"/>
    <x v="7"/>
    <x v="2"/>
    <s v="OUT046"/>
    <x v="0"/>
    <x v="1"/>
    <x v="0"/>
    <n v="2.3530953E-2"/>
    <n v="12.8"/>
    <n v="223.54040000000001"/>
    <n v="4.3"/>
  </r>
  <r>
    <x v="0"/>
    <x v="1535"/>
    <s v="FDR57"/>
    <x v="6"/>
    <x v="2"/>
    <s v="OUT046"/>
    <x v="0"/>
    <x v="1"/>
    <x v="0"/>
    <n v="2.3496967000000001E-2"/>
    <n v="5.6749999999999998"/>
    <n v="156.12880000000001"/>
    <n v="4.3"/>
  </r>
  <r>
    <x v="0"/>
    <x v="1536"/>
    <s v="FDU45"/>
    <x v="6"/>
    <x v="2"/>
    <s v="OUT046"/>
    <x v="0"/>
    <x v="1"/>
    <x v="0"/>
    <n v="3.5506141999999997E-2"/>
    <n v="15.6"/>
    <n v="112.45180000000001"/>
    <n v="4.3"/>
  </r>
  <r>
    <x v="0"/>
    <x v="1537"/>
    <s v="DRA59"/>
    <x v="4"/>
    <x v="2"/>
    <s v="OUT046"/>
    <x v="0"/>
    <x v="1"/>
    <x v="0"/>
    <n v="0.12792793099999999"/>
    <n v="8.27"/>
    <n v="184.89240000000001"/>
    <n v="4.3"/>
  </r>
  <r>
    <x v="0"/>
    <x v="1538"/>
    <s v="FDB35"/>
    <x v="15"/>
    <x v="2"/>
    <s v="OUT046"/>
    <x v="0"/>
    <x v="1"/>
    <x v="0"/>
    <n v="6.4618975999999995E-2"/>
    <n v="12.3"/>
    <n v="89.880399999999995"/>
    <n v="4.3"/>
  </r>
  <r>
    <x v="0"/>
    <x v="1539"/>
    <s v="FDK26"/>
    <x v="3"/>
    <x v="2"/>
    <s v="OUT046"/>
    <x v="0"/>
    <x v="1"/>
    <x v="0"/>
    <n v="3.2177404999999999E-2"/>
    <n v="5.46"/>
    <n v="185.42400000000001"/>
    <n v="4.3"/>
  </r>
  <r>
    <x v="1"/>
    <x v="1540"/>
    <s v="NCB18"/>
    <x v="5"/>
    <x v="4"/>
    <s v="OUT045"/>
    <x v="2"/>
    <x v="0"/>
    <x v="0"/>
    <n v="4.1374909000000001E-2"/>
    <n v="19.600000000000001"/>
    <n v="89.251400000000004"/>
    <n v="4.3"/>
  </r>
  <r>
    <x v="1"/>
    <x v="1541"/>
    <s v="DRK12"/>
    <x v="4"/>
    <x v="5"/>
    <s v="OUT017"/>
    <x v="2"/>
    <x v="0"/>
    <x v="0"/>
    <n v="4.2123242999999998E-2"/>
    <n v="9.5"/>
    <n v="32.090000000000003"/>
    <n v="4.3"/>
  </r>
  <r>
    <x v="1"/>
    <x v="1542"/>
    <s v="FDA48"/>
    <x v="13"/>
    <x v="4"/>
    <s v="OUT045"/>
    <x v="2"/>
    <x v="0"/>
    <x v="0"/>
    <n v="0.115107028"/>
    <n v="12.1"/>
    <n v="222.01140000000001"/>
    <n v="4.3"/>
  </r>
  <r>
    <x v="1"/>
    <x v="1543"/>
    <s v="FDE24"/>
    <x v="13"/>
    <x v="4"/>
    <s v="OUT045"/>
    <x v="2"/>
    <x v="0"/>
    <x v="0"/>
    <n v="9.3652167999999994E-2"/>
    <n v="14.85"/>
    <n v="141.5812"/>
    <n v="4.3"/>
  </r>
  <r>
    <x v="1"/>
    <x v="1544"/>
    <s v="FDW48"/>
    <x v="13"/>
    <x v="4"/>
    <s v="OUT045"/>
    <x v="2"/>
    <x v="0"/>
    <x v="0"/>
    <n v="8.5581440000000002E-3"/>
    <n v="18"/>
    <n v="79.061800000000005"/>
    <n v="4.3"/>
  </r>
  <r>
    <x v="1"/>
    <x v="1545"/>
    <s v="FDJ50"/>
    <x v="3"/>
    <x v="4"/>
    <s v="OUT045"/>
    <x v="2"/>
    <x v="0"/>
    <x v="0"/>
    <n v="2.1629781000000001E-2"/>
    <n v="8.6449999999999996"/>
    <n v="51.998199999999997"/>
    <n v="4.3"/>
  </r>
  <r>
    <x v="1"/>
    <x v="1546"/>
    <s v="FDO38"/>
    <x v="3"/>
    <x v="4"/>
    <s v="OUT045"/>
    <x v="2"/>
    <x v="0"/>
    <x v="0"/>
    <n v="7.2986772000000005E-2"/>
    <n v="17.25"/>
    <n v="78.898600000000002"/>
    <n v="4.3"/>
  </r>
  <r>
    <x v="1"/>
    <x v="1547"/>
    <s v="FDB28"/>
    <x v="11"/>
    <x v="4"/>
    <s v="OUT045"/>
    <x v="2"/>
    <x v="0"/>
    <x v="0"/>
    <n v="9.3574769000000002E-2"/>
    <n v="6.6150000000000002"/>
    <n v="199.4426"/>
    <n v="4.3"/>
  </r>
  <r>
    <x v="1"/>
    <x v="1548"/>
    <s v="DRG51"/>
    <x v="11"/>
    <x v="4"/>
    <s v="OUT045"/>
    <x v="2"/>
    <x v="0"/>
    <x v="0"/>
    <n v="1.1563024E-2"/>
    <n v="12.1"/>
    <n v="164.95259999999999"/>
    <n v="4.3"/>
  </r>
  <r>
    <x v="1"/>
    <x v="1549"/>
    <s v="DRE15"/>
    <x v="11"/>
    <x v="4"/>
    <s v="OUT045"/>
    <x v="2"/>
    <x v="0"/>
    <x v="0"/>
    <n v="1.7821466000000001E-2"/>
    <n v="13.35"/>
    <n v="75.101200000000006"/>
    <n v="4.3"/>
  </r>
  <r>
    <x v="1"/>
    <x v="1550"/>
    <s v="FDR02"/>
    <x v="11"/>
    <x v="4"/>
    <s v="OUT045"/>
    <x v="2"/>
    <x v="0"/>
    <x v="0"/>
    <n v="2.2110425E-2"/>
    <n v="16.7"/>
    <n v="110.8886"/>
    <n v="4.3"/>
  </r>
  <r>
    <x v="1"/>
    <x v="1551"/>
    <s v="FDS52"/>
    <x v="2"/>
    <x v="4"/>
    <s v="OUT045"/>
    <x v="2"/>
    <x v="0"/>
    <x v="0"/>
    <n v="5.4856180000000003E-3"/>
    <n v="8.89"/>
    <n v="99.301599999999993"/>
    <n v="4.3"/>
  </r>
  <r>
    <x v="1"/>
    <x v="1552"/>
    <s v="FDZ40"/>
    <x v="2"/>
    <x v="4"/>
    <s v="OUT045"/>
    <x v="2"/>
    <x v="0"/>
    <x v="0"/>
    <n v="4.026424E-2"/>
    <n v="8.9350000000000005"/>
    <n v="52.629800000000003"/>
    <n v="4.3"/>
  </r>
  <r>
    <x v="1"/>
    <x v="1553"/>
    <s v="FDM28"/>
    <x v="2"/>
    <x v="4"/>
    <s v="OUT045"/>
    <x v="2"/>
    <x v="0"/>
    <x v="0"/>
    <n v="4.5295529000000001E-2"/>
    <n v="15.7"/>
    <n v="181.36600000000001"/>
    <n v="4.3"/>
  </r>
  <r>
    <x v="1"/>
    <x v="1554"/>
    <s v="FDU40"/>
    <x v="2"/>
    <x v="4"/>
    <s v="OUT045"/>
    <x v="2"/>
    <x v="0"/>
    <x v="0"/>
    <n v="3.7479829999999999E-2"/>
    <n v="20.85"/>
    <n v="192.74780000000001"/>
    <n v="4.3"/>
  </r>
  <r>
    <x v="1"/>
    <x v="1555"/>
    <s v="DRM59"/>
    <x v="9"/>
    <x v="4"/>
    <s v="OUT045"/>
    <x v="2"/>
    <x v="0"/>
    <x v="0"/>
    <n v="3.5993779999999999E-3"/>
    <n v="5.88"/>
    <n v="152.2998"/>
    <n v="4.3"/>
  </r>
  <r>
    <x v="1"/>
    <x v="1556"/>
    <s v="DRK35"/>
    <x v="9"/>
    <x v="4"/>
    <s v="OUT045"/>
    <x v="2"/>
    <x v="0"/>
    <x v="0"/>
    <n v="7.1992202000000005E-2"/>
    <n v="8.3650000000000002"/>
    <n v="38.3506"/>
    <n v="4.3"/>
  </r>
  <r>
    <x v="1"/>
    <x v="1557"/>
    <s v="DRM47"/>
    <x v="9"/>
    <x v="4"/>
    <s v="OUT045"/>
    <x v="2"/>
    <x v="0"/>
    <x v="0"/>
    <n v="4.3874493000000001E-2"/>
    <n v="9.3000000000000007"/>
    <n v="191.08459999999999"/>
    <n v="4.3"/>
  </r>
  <r>
    <x v="1"/>
    <x v="1558"/>
    <s v="DRJ59"/>
    <x v="9"/>
    <x v="4"/>
    <s v="OUT045"/>
    <x v="2"/>
    <x v="0"/>
    <x v="0"/>
    <n v="1.9411540000000001E-2"/>
    <n v="11.65"/>
    <n v="40.316400000000002"/>
    <n v="4.3"/>
  </r>
  <r>
    <x v="1"/>
    <x v="1559"/>
    <s v="NCM29"/>
    <x v="1"/>
    <x v="4"/>
    <s v="OUT045"/>
    <x v="2"/>
    <x v="1"/>
    <x v="0"/>
    <n v="1.7678007999999999E-2"/>
    <n v="11.5"/>
    <n v="129.26259999999999"/>
    <n v="4.3"/>
  </r>
  <r>
    <x v="1"/>
    <x v="1560"/>
    <s v="NCO41"/>
    <x v="1"/>
    <x v="4"/>
    <s v="OUT045"/>
    <x v="2"/>
    <x v="1"/>
    <x v="0"/>
    <n v="1.8887088E-2"/>
    <n v="12.5"/>
    <n v="98.838399999999993"/>
    <n v="4.3"/>
  </r>
  <r>
    <x v="1"/>
    <x v="1561"/>
    <s v="NCJ30"/>
    <x v="5"/>
    <x v="4"/>
    <s v="OUT045"/>
    <x v="2"/>
    <x v="1"/>
    <x v="0"/>
    <n v="8.0804019000000005E-2"/>
    <n v="5.82"/>
    <n v="171.47900000000001"/>
    <n v="4.3"/>
  </r>
  <r>
    <x v="1"/>
    <x v="1562"/>
    <s v="NCG54"/>
    <x v="5"/>
    <x v="4"/>
    <s v="OUT045"/>
    <x v="2"/>
    <x v="1"/>
    <x v="0"/>
    <n v="7.9968115000000006E-2"/>
    <n v="12.1"/>
    <n v="170.81059999999999"/>
    <n v="4.3"/>
  </r>
  <r>
    <x v="1"/>
    <x v="1563"/>
    <s v="NCY06"/>
    <x v="5"/>
    <x v="4"/>
    <s v="OUT045"/>
    <x v="2"/>
    <x v="1"/>
    <x v="0"/>
    <n v="6.1308888999999998E-2"/>
    <n v="15.25"/>
    <n v="128.89680000000001"/>
    <n v="4.3"/>
  </r>
  <r>
    <x v="1"/>
    <x v="1564"/>
    <s v="FDP27"/>
    <x v="7"/>
    <x v="4"/>
    <s v="OUT045"/>
    <x v="2"/>
    <x v="1"/>
    <x v="0"/>
    <n v="0.119692888"/>
    <n v="8.1549999999999994"/>
    <n v="188.453"/>
    <n v="4.3"/>
  </r>
  <r>
    <x v="1"/>
    <x v="1565"/>
    <s v="NCL31"/>
    <x v="10"/>
    <x v="4"/>
    <s v="OUT045"/>
    <x v="2"/>
    <x v="1"/>
    <x v="0"/>
    <n v="0.12052492200000001"/>
    <n v="7.39"/>
    <n v="142.24700000000001"/>
    <n v="4.3"/>
  </r>
  <r>
    <x v="1"/>
    <x v="1566"/>
    <s v="NCO02"/>
    <x v="10"/>
    <x v="4"/>
    <s v="OUT045"/>
    <x v="2"/>
    <x v="1"/>
    <x v="0"/>
    <n v="7.3516951999999997E-2"/>
    <n v="11.15"/>
    <n v="65.914199999999994"/>
    <n v="4.3"/>
  </r>
  <r>
    <x v="1"/>
    <x v="1567"/>
    <s v="NCL55"/>
    <x v="10"/>
    <x v="4"/>
    <s v="OUT045"/>
    <x v="2"/>
    <x v="1"/>
    <x v="0"/>
    <n v="6.479182E-2"/>
    <n v="12.15"/>
    <n v="254.00399999999999"/>
    <n v="4.3"/>
  </r>
  <r>
    <x v="1"/>
    <x v="1568"/>
    <s v="NCQ43"/>
    <x v="10"/>
    <x v="4"/>
    <s v="OUT045"/>
    <x v="2"/>
    <x v="1"/>
    <x v="0"/>
    <n v="0.111527348"/>
    <n v="17.75"/>
    <n v="110.2912"/>
    <n v="4.3"/>
  </r>
  <r>
    <x v="1"/>
    <x v="1569"/>
    <s v="FDX21"/>
    <x v="6"/>
    <x v="4"/>
    <s v="OUT045"/>
    <x v="2"/>
    <x v="1"/>
    <x v="0"/>
    <n v="8.5138333999999996E-2"/>
    <n v="7.05"/>
    <n v="108.69119999999999"/>
    <n v="4.3"/>
  </r>
  <r>
    <x v="1"/>
    <x v="1570"/>
    <s v="FDQ34"/>
    <x v="6"/>
    <x v="4"/>
    <s v="OUT045"/>
    <x v="2"/>
    <x v="1"/>
    <x v="0"/>
    <n v="0.16257164900000001"/>
    <n v="10.85"/>
    <n v="107.4622"/>
    <n v="4.3"/>
  </r>
  <r>
    <x v="1"/>
    <x v="1571"/>
    <s v="FDA46"/>
    <x v="6"/>
    <x v="4"/>
    <s v="OUT045"/>
    <x v="2"/>
    <x v="1"/>
    <x v="0"/>
    <n v="0.11787402399999999"/>
    <n v="13.6"/>
    <n v="193.61359999999999"/>
    <n v="4.3"/>
  </r>
  <r>
    <x v="1"/>
    <x v="1572"/>
    <s v="FDL45"/>
    <x v="6"/>
    <x v="4"/>
    <s v="OUT045"/>
    <x v="2"/>
    <x v="1"/>
    <x v="0"/>
    <n v="3.7764269000000003E-2"/>
    <n v="15.6"/>
    <n v="124.9704"/>
    <n v="4.3"/>
  </r>
  <r>
    <x v="1"/>
    <x v="1573"/>
    <s v="FDO34"/>
    <x v="6"/>
    <x v="4"/>
    <s v="OUT045"/>
    <x v="2"/>
    <x v="1"/>
    <x v="0"/>
    <n v="2.9999653000000001E-2"/>
    <n v="17.7"/>
    <n v="169.7816"/>
    <n v="4.3"/>
  </r>
  <r>
    <x v="1"/>
    <x v="1574"/>
    <s v="FDP10"/>
    <x v="6"/>
    <x v="4"/>
    <s v="OUT045"/>
    <x v="2"/>
    <x v="1"/>
    <x v="0"/>
    <n v="0.12834990900000001"/>
    <n v="19"/>
    <n v="106.5622"/>
    <n v="4.3"/>
  </r>
  <r>
    <x v="1"/>
    <x v="1575"/>
    <s v="DRE48"/>
    <x v="4"/>
    <x v="4"/>
    <s v="OUT045"/>
    <x v="2"/>
    <x v="1"/>
    <x v="0"/>
    <n v="1.7360866999999999E-2"/>
    <n v="8.43"/>
    <n v="196.27680000000001"/>
    <n v="4.3"/>
  </r>
  <r>
    <x v="1"/>
    <x v="1576"/>
    <s v="DRK12"/>
    <x v="4"/>
    <x v="4"/>
    <s v="OUT045"/>
    <x v="2"/>
    <x v="1"/>
    <x v="0"/>
    <n v="4.1971264000000001E-2"/>
    <n v="9.5"/>
    <n v="33.39"/>
    <n v="4.3"/>
  </r>
  <r>
    <x v="1"/>
    <x v="1577"/>
    <s v="FDK36"/>
    <x v="13"/>
    <x v="5"/>
    <s v="OUT017"/>
    <x v="2"/>
    <x v="1"/>
    <x v="0"/>
    <n v="7.2561270000000002E-3"/>
    <n v="7.09"/>
    <n v="50.403399999999998"/>
    <n v="4.3"/>
  </r>
  <r>
    <x v="1"/>
    <x v="1578"/>
    <s v="FDV36"/>
    <x v="13"/>
    <x v="5"/>
    <s v="OUT017"/>
    <x v="2"/>
    <x v="1"/>
    <x v="0"/>
    <n v="2.6450779000000001E-2"/>
    <n v="18.7"/>
    <n v="124.902"/>
    <n v="4.3"/>
  </r>
  <r>
    <x v="1"/>
    <x v="1579"/>
    <s v="FDP38"/>
    <x v="3"/>
    <x v="5"/>
    <s v="OUT017"/>
    <x v="2"/>
    <x v="1"/>
    <x v="0"/>
    <n v="3.2283675999999997E-2"/>
    <n v="10.1"/>
    <n v="52.200800000000001"/>
    <n v="4.3"/>
  </r>
  <r>
    <x v="1"/>
    <x v="1580"/>
    <s v="FDX37"/>
    <x v="3"/>
    <x v="5"/>
    <s v="OUT017"/>
    <x v="2"/>
    <x v="1"/>
    <x v="0"/>
    <n v="6.3385859000000003E-2"/>
    <n v="16.2"/>
    <n v="98.17"/>
    <n v="4.3"/>
  </r>
  <r>
    <x v="1"/>
    <x v="1581"/>
    <s v="DRG15"/>
    <x v="11"/>
    <x v="5"/>
    <s v="OUT017"/>
    <x v="2"/>
    <x v="1"/>
    <x v="0"/>
    <n v="7.7169952999999999E-2"/>
    <n v="6.13"/>
    <n v="63.053600000000003"/>
    <n v="4.3"/>
  </r>
  <r>
    <x v="1"/>
    <x v="1582"/>
    <s v="FDD53"/>
    <x v="2"/>
    <x v="5"/>
    <s v="OUT017"/>
    <x v="2"/>
    <x v="1"/>
    <x v="0"/>
    <n v="4.4472637000000002E-2"/>
    <n v="16.2"/>
    <n v="43.345399999999998"/>
    <n v="4.3"/>
  </r>
  <r>
    <x v="1"/>
    <x v="1583"/>
    <s v="FDV40"/>
    <x v="2"/>
    <x v="5"/>
    <s v="OUT017"/>
    <x v="2"/>
    <x v="1"/>
    <x v="0"/>
    <n v="0"/>
    <n v="17.350000000000001"/>
    <n v="72.203800000000001"/>
    <n v="4.3"/>
  </r>
  <r>
    <x v="1"/>
    <x v="1584"/>
    <s v="FDS55"/>
    <x v="0"/>
    <x v="5"/>
    <s v="OUT017"/>
    <x v="2"/>
    <x v="1"/>
    <x v="0"/>
    <n v="8.1623274999999995E-2"/>
    <n v="7.02"/>
    <n v="148.07339999999999"/>
    <n v="4.3"/>
  </r>
  <r>
    <x v="1"/>
    <x v="1585"/>
    <s v="FDV32"/>
    <x v="0"/>
    <x v="5"/>
    <s v="OUT017"/>
    <x v="2"/>
    <x v="1"/>
    <x v="0"/>
    <n v="8.9210158999999997E-2"/>
    <n v="7.7850000000000001"/>
    <n v="64.251000000000005"/>
    <n v="4.3"/>
  </r>
  <r>
    <x v="1"/>
    <x v="1586"/>
    <s v="FDG45"/>
    <x v="0"/>
    <x v="5"/>
    <s v="OUT017"/>
    <x v="2"/>
    <x v="1"/>
    <x v="0"/>
    <n v="0.128760294"/>
    <n v="8.1"/>
    <n v="213.7902"/>
    <n v="4.3"/>
  </r>
  <r>
    <x v="1"/>
    <x v="1587"/>
    <s v="FDS20"/>
    <x v="0"/>
    <x v="5"/>
    <s v="OUT017"/>
    <x v="2"/>
    <x v="1"/>
    <x v="0"/>
    <n v="5.4171605999999997E-2"/>
    <n v="8.85"/>
    <n v="183.92920000000001"/>
    <n v="4.3"/>
  </r>
  <r>
    <x v="1"/>
    <x v="1588"/>
    <s v="FDE32"/>
    <x v="0"/>
    <x v="5"/>
    <s v="OUT017"/>
    <x v="2"/>
    <x v="1"/>
    <x v="0"/>
    <n v="4.9034710000000002E-2"/>
    <n v="20.7"/>
    <n v="39.950600000000001"/>
    <n v="4.3"/>
  </r>
  <r>
    <x v="1"/>
    <x v="1589"/>
    <s v="DRH23"/>
    <x v="9"/>
    <x v="5"/>
    <s v="OUT017"/>
    <x v="2"/>
    <x v="1"/>
    <x v="0"/>
    <n v="0.17128164100000001"/>
    <n v="14.65"/>
    <n v="54.061399999999999"/>
    <n v="4.3"/>
  </r>
  <r>
    <x v="1"/>
    <x v="1590"/>
    <s v="DRI23"/>
    <x v="9"/>
    <x v="5"/>
    <s v="OUT017"/>
    <x v="2"/>
    <x v="1"/>
    <x v="0"/>
    <n v="0.13797299299999999"/>
    <n v="18.850000000000001"/>
    <n v="158.45779999999999"/>
    <n v="4.3"/>
  </r>
  <r>
    <x v="1"/>
    <x v="1591"/>
    <s v="NCU17"/>
    <x v="1"/>
    <x v="5"/>
    <s v="OUT017"/>
    <x v="2"/>
    <x v="1"/>
    <x v="0"/>
    <n v="9.3408695E-2"/>
    <n v="5.32"/>
    <n v="101.26739999999999"/>
    <n v="4.3"/>
  </r>
  <r>
    <x v="1"/>
    <x v="1592"/>
    <s v="NCO05"/>
    <x v="1"/>
    <x v="5"/>
    <s v="OUT017"/>
    <x v="2"/>
    <x v="1"/>
    <x v="0"/>
    <n v="4.6822808E-2"/>
    <n v="7.27"/>
    <n v="99.338399999999993"/>
    <n v="4.3"/>
  </r>
  <r>
    <x v="1"/>
    <x v="1593"/>
    <s v="NCM17"/>
    <x v="1"/>
    <x v="5"/>
    <s v="OUT017"/>
    <x v="2"/>
    <x v="1"/>
    <x v="0"/>
    <n v="7.1538243000000001E-2"/>
    <n v="7.93"/>
    <n v="44.508600000000001"/>
    <n v="4.3"/>
  </r>
  <r>
    <x v="1"/>
    <x v="1594"/>
    <s v="NCO53"/>
    <x v="1"/>
    <x v="5"/>
    <s v="OUT017"/>
    <x v="2"/>
    <x v="1"/>
    <x v="0"/>
    <n v="0.17617540200000001"/>
    <n v="16.2"/>
    <n v="184.0608"/>
    <n v="4.3"/>
  </r>
  <r>
    <x v="1"/>
    <x v="1595"/>
    <s v="NCR41"/>
    <x v="1"/>
    <x v="5"/>
    <s v="OUT017"/>
    <x v="2"/>
    <x v="1"/>
    <x v="0"/>
    <n v="1.8125947999999999E-2"/>
    <n v="17.850000000000001"/>
    <n v="94.909400000000005"/>
    <n v="4.3"/>
  </r>
  <r>
    <x v="1"/>
    <x v="1596"/>
    <s v="NCU42"/>
    <x v="5"/>
    <x v="5"/>
    <s v="OUT017"/>
    <x v="2"/>
    <x v="1"/>
    <x v="0"/>
    <n v="1.9616991E-2"/>
    <n v="9"/>
    <n v="169.6474"/>
    <n v="4.3"/>
  </r>
  <r>
    <x v="1"/>
    <x v="1597"/>
    <s v="NCZ42"/>
    <x v="5"/>
    <x v="5"/>
    <s v="OUT017"/>
    <x v="2"/>
    <x v="1"/>
    <x v="0"/>
    <n v="1.1351778E-2"/>
    <n v="10.5"/>
    <n v="236.5248"/>
    <n v="4.3"/>
  </r>
  <r>
    <x v="1"/>
    <x v="1598"/>
    <s v="NCV06"/>
    <x v="5"/>
    <x v="5"/>
    <s v="OUT017"/>
    <x v="2"/>
    <x v="1"/>
    <x v="0"/>
    <n v="6.7058510000000002E-2"/>
    <n v="11.3"/>
    <n v="194.0478"/>
    <n v="4.3"/>
  </r>
  <r>
    <x v="1"/>
    <x v="1599"/>
    <s v="NCM30"/>
    <x v="5"/>
    <x v="5"/>
    <s v="OUT017"/>
    <x v="2"/>
    <x v="2"/>
    <x v="0"/>
    <n v="6.7676055999999998E-2"/>
    <n v="19.100000000000001"/>
    <n v="40.879600000000003"/>
    <n v="4.3"/>
  </r>
  <r>
    <x v="1"/>
    <x v="1600"/>
    <s v="FDK43"/>
    <x v="7"/>
    <x v="5"/>
    <s v="OUT017"/>
    <x v="2"/>
    <x v="2"/>
    <x v="0"/>
    <n v="2.6992588000000001E-2"/>
    <n v="9.8000000000000007"/>
    <n v="127.30200000000001"/>
    <n v="4.3"/>
  </r>
  <r>
    <x v="1"/>
    <x v="1601"/>
    <s v="FDT21"/>
    <x v="6"/>
    <x v="5"/>
    <s v="OUT017"/>
    <x v="2"/>
    <x v="2"/>
    <x v="0"/>
    <n v="2.0507190000000002E-2"/>
    <n v="7.42"/>
    <n v="249.70920000000001"/>
    <n v="4.3"/>
  </r>
  <r>
    <x v="1"/>
    <x v="1602"/>
    <s v="FDW34"/>
    <x v="6"/>
    <x v="5"/>
    <s v="OUT017"/>
    <x v="2"/>
    <x v="2"/>
    <x v="0"/>
    <n v="3.5780384999999998E-2"/>
    <n v="9.6"/>
    <n v="241.31700000000001"/>
    <n v="4.3"/>
  </r>
  <r>
    <x v="1"/>
    <x v="1603"/>
    <s v="FDQ34"/>
    <x v="6"/>
    <x v="5"/>
    <s v="OUT017"/>
    <x v="2"/>
    <x v="2"/>
    <x v="0"/>
    <n v="0.16316032699999999"/>
    <n v="10.85"/>
    <n v="107.4622"/>
    <n v="4.3"/>
  </r>
  <r>
    <x v="1"/>
    <x v="1604"/>
    <s v="FDK34"/>
    <x v="6"/>
    <x v="5"/>
    <s v="OUT017"/>
    <x v="2"/>
    <x v="2"/>
    <x v="0"/>
    <n v="3.8744606000000001E-2"/>
    <n v="13.35"/>
    <n v="239.35640000000001"/>
    <n v="4.3"/>
  </r>
  <r>
    <x v="1"/>
    <x v="1605"/>
    <s v="FDL45"/>
    <x v="6"/>
    <x v="5"/>
    <s v="OUT017"/>
    <x v="2"/>
    <x v="2"/>
    <x v="0"/>
    <n v="3.7901015000000003E-2"/>
    <n v="15.6"/>
    <n v="124.1704"/>
    <n v="4.3"/>
  </r>
  <r>
    <x v="1"/>
    <x v="1606"/>
    <s v="FDM33"/>
    <x v="6"/>
    <x v="5"/>
    <s v="OUT017"/>
    <x v="2"/>
    <x v="2"/>
    <x v="0"/>
    <n v="8.8215871000000001E-2"/>
    <n v="15.6"/>
    <n v="220.1798"/>
    <n v="4.3"/>
  </r>
  <r>
    <x v="1"/>
    <x v="1607"/>
    <s v="DRD37"/>
    <x v="4"/>
    <x v="5"/>
    <s v="OUT017"/>
    <x v="2"/>
    <x v="2"/>
    <x v="0"/>
    <n v="1.3920032000000001E-2"/>
    <n v="9.8000000000000007"/>
    <n v="45.006"/>
    <n v="4.3"/>
  </r>
  <r>
    <x v="1"/>
    <x v="1608"/>
    <s v="DRK13"/>
    <x v="4"/>
    <x v="5"/>
    <s v="OUT017"/>
    <x v="2"/>
    <x v="2"/>
    <x v="0"/>
    <n v="0.115819014"/>
    <n v="11.8"/>
    <n v="198.30840000000001"/>
    <n v="4.3"/>
  </r>
  <r>
    <x v="1"/>
    <x v="1609"/>
    <s v="DRF13"/>
    <x v="4"/>
    <x v="5"/>
    <s v="OUT017"/>
    <x v="2"/>
    <x v="2"/>
    <x v="0"/>
    <n v="2.9949818E-2"/>
    <n v="12.1"/>
    <n v="146.34440000000001"/>
    <n v="4.3"/>
  </r>
  <r>
    <x v="1"/>
    <x v="1610"/>
    <s v="DRB25"/>
    <x v="4"/>
    <x v="5"/>
    <s v="OUT017"/>
    <x v="2"/>
    <x v="2"/>
    <x v="0"/>
    <n v="6.9852615000000007E-2"/>
    <n v="12.3"/>
    <n v="107.49379999999999"/>
    <n v="4.3"/>
  </r>
  <r>
    <x v="1"/>
    <x v="1611"/>
    <s v="DRJ13"/>
    <x v="4"/>
    <x v="5"/>
    <s v="OUT017"/>
    <x v="2"/>
    <x v="2"/>
    <x v="0"/>
    <n v="6.3246037000000005E-2"/>
    <n v="12.65"/>
    <n v="159.2578"/>
    <n v="4.3"/>
  </r>
  <r>
    <x v="1"/>
    <x v="1612"/>
    <s v="DRG13"/>
    <x v="4"/>
    <x v="5"/>
    <s v="OUT017"/>
    <x v="2"/>
    <x v="2"/>
    <x v="0"/>
    <n v="3.7396492000000003E-2"/>
    <n v="17.25"/>
    <n v="165.65260000000001"/>
    <n v="4.3"/>
  </r>
  <r>
    <x v="0"/>
    <x v="1613"/>
    <s v="FDY47"/>
    <x v="8"/>
    <x v="4"/>
    <s v="OUT045"/>
    <x v="2"/>
    <x v="2"/>
    <x v="0"/>
    <n v="5.4594957E-2"/>
    <n v="8.6"/>
    <n v="130.53100000000001"/>
    <n v="4.3"/>
  </r>
  <r>
    <x v="0"/>
    <x v="1614"/>
    <s v="FDW02"/>
    <x v="11"/>
    <x v="4"/>
    <s v="OUT045"/>
    <x v="2"/>
    <x v="2"/>
    <x v="0"/>
    <n v="0"/>
    <n v="4.8049999999999997"/>
    <n v="123.9704"/>
    <n v="4.3"/>
  </r>
  <r>
    <x v="0"/>
    <x v="1615"/>
    <s v="FDY15"/>
    <x v="11"/>
    <x v="4"/>
    <s v="OUT045"/>
    <x v="2"/>
    <x v="2"/>
    <x v="0"/>
    <n v="0.17117449100000001"/>
    <n v="18.25"/>
    <n v="156.46299999999999"/>
    <n v="4.3"/>
  </r>
  <r>
    <x v="0"/>
    <x v="1616"/>
    <s v="FDD40"/>
    <x v="11"/>
    <x v="4"/>
    <s v="OUT045"/>
    <x v="2"/>
    <x v="2"/>
    <x v="0"/>
    <n v="1.4823358E-2"/>
    <n v="20.25"/>
    <n v="190.71619999999999"/>
    <n v="4.3"/>
  </r>
  <r>
    <x v="0"/>
    <x v="1617"/>
    <s v="FDY04"/>
    <x v="2"/>
    <x v="4"/>
    <s v="OUT045"/>
    <x v="2"/>
    <x v="2"/>
    <x v="0"/>
    <n v="4.2562587999999998E-2"/>
    <n v="17.7"/>
    <n v="165.02099999999999"/>
    <n v="4.3"/>
  </r>
  <r>
    <x v="0"/>
    <x v="1618"/>
    <s v="FDU16"/>
    <x v="2"/>
    <x v="4"/>
    <s v="OUT045"/>
    <x v="2"/>
    <x v="2"/>
    <x v="0"/>
    <n v="0"/>
    <n v="19.25"/>
    <n v="82.590800000000002"/>
    <n v="4.3"/>
  </r>
  <r>
    <x v="0"/>
    <x v="1619"/>
    <s v="FDY08"/>
    <x v="0"/>
    <x v="4"/>
    <s v="OUT045"/>
    <x v="2"/>
    <x v="2"/>
    <x v="0"/>
    <n v="0.17142216599999999"/>
    <n v="9.3949999999999996"/>
    <n v="139.18379999999999"/>
    <n v="4.3"/>
  </r>
  <r>
    <x v="0"/>
    <x v="1620"/>
    <s v="FDX51"/>
    <x v="7"/>
    <x v="4"/>
    <s v="OUT045"/>
    <x v="2"/>
    <x v="2"/>
    <x v="0"/>
    <n v="2.2103459999999998E-2"/>
    <n v="9.5"/>
    <n v="194.74520000000001"/>
    <n v="4.3"/>
  </r>
  <r>
    <x v="0"/>
    <x v="1621"/>
    <s v="FDX03"/>
    <x v="7"/>
    <x v="4"/>
    <s v="OUT045"/>
    <x v="2"/>
    <x v="2"/>
    <x v="0"/>
    <n v="6.1219879999999997E-2"/>
    <n v="15.85"/>
    <n v="45.674399999999999"/>
    <n v="4.3"/>
  </r>
  <r>
    <x v="0"/>
    <x v="1622"/>
    <s v="FDN46"/>
    <x v="6"/>
    <x v="4"/>
    <s v="OUT045"/>
    <x v="2"/>
    <x v="2"/>
    <x v="0"/>
    <n v="0.144924795"/>
    <n v="7.21"/>
    <n v="100.83320000000001"/>
    <n v="4.3"/>
  </r>
  <r>
    <x v="0"/>
    <x v="1623"/>
    <s v="FDM09"/>
    <x v="6"/>
    <x v="4"/>
    <s v="OUT045"/>
    <x v="2"/>
    <x v="2"/>
    <x v="0"/>
    <n v="8.6105815000000002E-2"/>
    <n v="11.15"/>
    <n v="167.87899999999999"/>
    <n v="4.3"/>
  </r>
  <r>
    <x v="0"/>
    <x v="1624"/>
    <s v="FDG34"/>
    <x v="6"/>
    <x v="4"/>
    <s v="OUT045"/>
    <x v="2"/>
    <x v="2"/>
    <x v="0"/>
    <n v="3.7646622999999997E-2"/>
    <n v="11.5"/>
    <n v="107.5254"/>
    <n v="4.3"/>
  </r>
  <r>
    <x v="0"/>
    <x v="1625"/>
    <s v="FDS34"/>
    <x v="6"/>
    <x v="4"/>
    <s v="OUT045"/>
    <x v="2"/>
    <x v="2"/>
    <x v="0"/>
    <n v="7.6914745000000007E-2"/>
    <n v="19.350000000000001"/>
    <n v="114.8518"/>
    <n v="4.3"/>
  </r>
  <r>
    <x v="0"/>
    <x v="1626"/>
    <s v="FDE36"/>
    <x v="13"/>
    <x v="5"/>
    <s v="OUT017"/>
    <x v="2"/>
    <x v="2"/>
    <x v="0"/>
    <n v="4.2008667E-2"/>
    <n v="5.26"/>
    <n v="162.68680000000001"/>
    <n v="4.3"/>
  </r>
  <r>
    <x v="0"/>
    <x v="1627"/>
    <s v="FDM24"/>
    <x v="13"/>
    <x v="5"/>
    <s v="OUT017"/>
    <x v="2"/>
    <x v="2"/>
    <x v="0"/>
    <n v="7.9776075000000002E-2"/>
    <n v="6.1349999999999998"/>
    <n v="152.8366"/>
    <n v="4.3"/>
  </r>
  <r>
    <x v="0"/>
    <x v="1628"/>
    <s v="FDY11"/>
    <x v="13"/>
    <x v="5"/>
    <s v="OUT017"/>
    <x v="2"/>
    <x v="2"/>
    <x v="0"/>
    <n v="2.9727657000000001E-2"/>
    <n v="6.71"/>
    <n v="66.614199999999997"/>
    <n v="4.3"/>
  </r>
  <r>
    <x v="0"/>
    <x v="1629"/>
    <s v="FDZ35"/>
    <x v="8"/>
    <x v="5"/>
    <s v="OUT017"/>
    <x v="2"/>
    <x v="2"/>
    <x v="0"/>
    <n v="2.2404493000000001E-2"/>
    <n v="9.6"/>
    <n v="102.499"/>
    <n v="4.3"/>
  </r>
  <r>
    <x v="0"/>
    <x v="1630"/>
    <s v="FDY49"/>
    <x v="3"/>
    <x v="5"/>
    <s v="OUT017"/>
    <x v="2"/>
    <x v="2"/>
    <x v="0"/>
    <n v="1.2080016000000001E-2"/>
    <n v="17.2"/>
    <n v="164.41839999999999"/>
    <n v="4.3"/>
  </r>
  <r>
    <x v="0"/>
    <x v="1631"/>
    <s v="FDE51"/>
    <x v="11"/>
    <x v="5"/>
    <s v="OUT017"/>
    <x v="2"/>
    <x v="2"/>
    <x v="0"/>
    <n v="9.7012988999999994E-2"/>
    <n v="5.9249999999999998"/>
    <n v="42.9086"/>
    <n v="4.3"/>
  </r>
  <r>
    <x v="0"/>
    <x v="1632"/>
    <s v="FDC03"/>
    <x v="11"/>
    <x v="5"/>
    <s v="OUT017"/>
    <x v="2"/>
    <x v="2"/>
    <x v="0"/>
    <n v="7.2252888000000001E-2"/>
    <n v="8.5749999999999993"/>
    <n v="196.57939999999999"/>
    <n v="4.3"/>
  </r>
  <r>
    <x v="0"/>
    <x v="1633"/>
    <s v="FDC51"/>
    <x v="11"/>
    <x v="5"/>
    <s v="OUT017"/>
    <x v="2"/>
    <x v="2"/>
    <x v="0"/>
    <n v="9.6762859999999992E-3"/>
    <n v="10.895"/>
    <n v="122.873"/>
    <n v="4.3"/>
  </r>
  <r>
    <x v="0"/>
    <x v="1634"/>
    <s v="FDY38"/>
    <x v="11"/>
    <x v="5"/>
    <s v="OUT017"/>
    <x v="2"/>
    <x v="2"/>
    <x v="0"/>
    <n v="0.119850541"/>
    <n v="13.6"/>
    <n v="234.53"/>
    <n v="4.3"/>
  </r>
  <r>
    <x v="0"/>
    <x v="1635"/>
    <s v="FDS28"/>
    <x v="2"/>
    <x v="5"/>
    <s v="OUT017"/>
    <x v="2"/>
    <x v="2"/>
    <x v="0"/>
    <n v="8.2867688999999994E-2"/>
    <n v="8.18"/>
    <n v="58.558799999999998"/>
    <n v="4.3"/>
  </r>
  <r>
    <x v="0"/>
    <x v="1636"/>
    <s v="FDE41"/>
    <x v="2"/>
    <x v="5"/>
    <s v="OUT017"/>
    <x v="2"/>
    <x v="2"/>
    <x v="0"/>
    <n v="6.4376263000000003E-2"/>
    <n v="9.1950000000000003"/>
    <n v="83.156599999999997"/>
    <n v="4.3"/>
  </r>
  <r>
    <x v="0"/>
    <x v="1637"/>
    <s v="FDW52"/>
    <x v="2"/>
    <x v="5"/>
    <s v="OUT017"/>
    <x v="2"/>
    <x v="2"/>
    <x v="0"/>
    <n v="3.7734782000000001E-2"/>
    <n v="14"/>
    <n v="166.45259999999999"/>
    <n v="4.3"/>
  </r>
  <r>
    <x v="0"/>
    <x v="1638"/>
    <s v="FDV44"/>
    <x v="0"/>
    <x v="5"/>
    <s v="OUT017"/>
    <x v="2"/>
    <x v="0"/>
    <x v="0"/>
    <n v="4.0069805999999999E-2"/>
    <n v="8.3650000000000002"/>
    <n v="190.71879999999999"/>
    <n v="4.3"/>
  </r>
  <r>
    <x v="0"/>
    <x v="1639"/>
    <s v="FDH20"/>
    <x v="0"/>
    <x v="5"/>
    <s v="OUT017"/>
    <x v="2"/>
    <x v="0"/>
    <x v="0"/>
    <n v="0"/>
    <n v="16.100000000000001"/>
    <n v="98.441000000000003"/>
    <n v="4.3"/>
  </r>
  <r>
    <x v="0"/>
    <x v="1640"/>
    <s v="FDJ27"/>
    <x v="7"/>
    <x v="5"/>
    <s v="OUT017"/>
    <x v="2"/>
    <x v="0"/>
    <x v="0"/>
    <n v="0.122565413"/>
    <n v="17.7"/>
    <n v="103.8674"/>
    <n v="4.3"/>
  </r>
  <r>
    <x v="0"/>
    <x v="1641"/>
    <s v="FDS45"/>
    <x v="6"/>
    <x v="5"/>
    <s v="OUT017"/>
    <x v="2"/>
    <x v="0"/>
    <x v="0"/>
    <n v="2.9662794999999999E-2"/>
    <n v="5.1749999999999998"/>
    <n v="105.26220000000001"/>
    <n v="4.3"/>
  </r>
  <r>
    <x v="0"/>
    <x v="1642"/>
    <s v="FDP21"/>
    <x v="6"/>
    <x v="5"/>
    <s v="OUT017"/>
    <x v="2"/>
    <x v="0"/>
    <x v="0"/>
    <n v="2.5886442999999999E-2"/>
    <n v="7.42"/>
    <n v="189.18719999999999"/>
    <n v="4.3"/>
  </r>
  <r>
    <x v="0"/>
    <x v="1643"/>
    <s v="FDZ57"/>
    <x v="6"/>
    <x v="5"/>
    <s v="OUT017"/>
    <x v="2"/>
    <x v="0"/>
    <x v="0"/>
    <n v="3.7977917E-2"/>
    <n v="10"/>
    <n v="128.6994"/>
    <n v="4.3"/>
  </r>
  <r>
    <x v="0"/>
    <x v="1644"/>
    <s v="FDU46"/>
    <x v="6"/>
    <x v="5"/>
    <s v="OUT017"/>
    <x v="2"/>
    <x v="0"/>
    <x v="0"/>
    <n v="1.1189235000000001E-2"/>
    <n v="10.3"/>
    <n v="86.653999999999996"/>
    <n v="4.3"/>
  </r>
  <r>
    <x v="0"/>
    <x v="1645"/>
    <s v="FDB58"/>
    <x v="6"/>
    <x v="5"/>
    <s v="OUT017"/>
    <x v="2"/>
    <x v="0"/>
    <x v="0"/>
    <n v="1.3572808E-2"/>
    <n v="10.5"/>
    <n v="143.21539999999999"/>
    <n v="4.3"/>
  </r>
  <r>
    <x v="0"/>
    <x v="1646"/>
    <s v="FDU21"/>
    <x v="6"/>
    <x v="5"/>
    <s v="OUT017"/>
    <x v="2"/>
    <x v="0"/>
    <x v="0"/>
    <n v="7.7154417000000003E-2"/>
    <n v="11.8"/>
    <n v="35.755800000000001"/>
    <n v="4.3"/>
  </r>
  <r>
    <x v="0"/>
    <x v="1647"/>
    <s v="FDW09"/>
    <x v="6"/>
    <x v="5"/>
    <s v="OUT017"/>
    <x v="2"/>
    <x v="0"/>
    <x v="0"/>
    <n v="2.6067434E-2"/>
    <n v="13.65"/>
    <n v="78.830200000000005"/>
    <n v="4.3"/>
  </r>
  <r>
    <x v="0"/>
    <x v="1648"/>
    <s v="FDJ58"/>
    <x v="6"/>
    <x v="5"/>
    <s v="OUT017"/>
    <x v="2"/>
    <x v="0"/>
    <x v="0"/>
    <n v="0.10589166999999999"/>
    <n v="15.6"/>
    <n v="172.6764"/>
    <n v="4.3"/>
  </r>
  <r>
    <x v="0"/>
    <x v="1649"/>
    <s v="FDD10"/>
    <x v="6"/>
    <x v="5"/>
    <s v="OUT017"/>
    <x v="2"/>
    <x v="0"/>
    <x v="0"/>
    <n v="4.6280997999999997E-2"/>
    <n v="20.6"/>
    <n v="177.43440000000001"/>
    <n v="4.3"/>
  </r>
  <r>
    <x v="1"/>
    <x v="1650"/>
    <s v="FDG26"/>
    <x v="3"/>
    <x v="4"/>
    <s v="OUT045"/>
    <x v="2"/>
    <x v="0"/>
    <x v="0"/>
    <n v="4.2736348E-2"/>
    <n v="18.850000000000001"/>
    <n v="255.93299999999999"/>
    <n v="4.3"/>
  </r>
  <r>
    <x v="1"/>
    <x v="1651"/>
    <s v="FDI19"/>
    <x v="7"/>
    <x v="4"/>
    <s v="OUT045"/>
    <x v="2"/>
    <x v="0"/>
    <x v="0"/>
    <n v="0"/>
    <n v="15.1"/>
    <n v="244.25120000000001"/>
    <n v="4.3"/>
  </r>
  <r>
    <x v="0"/>
    <x v="1652"/>
    <s v="FDB26"/>
    <x v="3"/>
    <x v="5"/>
    <s v="OUT017"/>
    <x v="2"/>
    <x v="0"/>
    <x v="0"/>
    <n v="3.1444356999999999E-2"/>
    <n v="14"/>
    <n v="53.764000000000003"/>
    <n v="4.3"/>
  </r>
  <r>
    <x v="1"/>
    <x v="1653"/>
    <s v="FDQ13"/>
    <x v="3"/>
    <x v="8"/>
    <s v="OUT035"/>
    <x v="2"/>
    <x v="1"/>
    <x v="0"/>
    <n v="1.0639595999999999E-2"/>
    <n v="11.1"/>
    <n v="84.190799999999996"/>
    <n v="4.3"/>
  </r>
  <r>
    <x v="1"/>
    <x v="1654"/>
    <s v="FDV59"/>
    <x v="8"/>
    <x v="8"/>
    <s v="OUT035"/>
    <x v="2"/>
    <x v="1"/>
    <x v="0"/>
    <n v="4.8017961999999997E-2"/>
    <n v="13.35"/>
    <n v="219.61660000000001"/>
    <n v="4.3"/>
  </r>
  <r>
    <x v="1"/>
    <x v="1655"/>
    <s v="FDV47"/>
    <x v="8"/>
    <x v="8"/>
    <s v="OUT035"/>
    <x v="2"/>
    <x v="1"/>
    <x v="0"/>
    <n v="5.4197298999999997E-2"/>
    <n v="17.100000000000001"/>
    <n v="83.556600000000003"/>
    <n v="4.3"/>
  </r>
  <r>
    <x v="1"/>
    <x v="1656"/>
    <s v="FDW49"/>
    <x v="3"/>
    <x v="8"/>
    <s v="OUT035"/>
    <x v="2"/>
    <x v="1"/>
    <x v="0"/>
    <n v="8.2536604E-2"/>
    <n v="19.5"/>
    <n v="177.2002"/>
    <n v="4.3"/>
  </r>
  <r>
    <x v="1"/>
    <x v="1657"/>
    <s v="FDY50"/>
    <x v="11"/>
    <x v="8"/>
    <s v="OUT035"/>
    <x v="2"/>
    <x v="1"/>
    <x v="0"/>
    <n v="0.13093104799999999"/>
    <n v="5.8"/>
    <n v="89.917199999999994"/>
    <n v="4.3"/>
  </r>
  <r>
    <x v="1"/>
    <x v="1658"/>
    <s v="DRG15"/>
    <x v="11"/>
    <x v="8"/>
    <s v="OUT035"/>
    <x v="2"/>
    <x v="1"/>
    <x v="0"/>
    <n v="7.6721392999999999E-2"/>
    <n v="6.13"/>
    <n v="59.453600000000002"/>
    <n v="4.3"/>
  </r>
  <r>
    <x v="1"/>
    <x v="1659"/>
    <s v="FDB15"/>
    <x v="11"/>
    <x v="8"/>
    <s v="OUT035"/>
    <x v="2"/>
    <x v="1"/>
    <x v="0"/>
    <n v="0.136784873"/>
    <n v="10.895"/>
    <n v="265.2568"/>
    <n v="4.3"/>
  </r>
  <r>
    <x v="1"/>
    <x v="1660"/>
    <s v="FDW50"/>
    <x v="11"/>
    <x v="8"/>
    <s v="OUT035"/>
    <x v="2"/>
    <x v="1"/>
    <x v="0"/>
    <n v="7.5563756999999995E-2"/>
    <n v="13.1"/>
    <n v="168.11580000000001"/>
    <n v="4.3"/>
  </r>
  <r>
    <x v="1"/>
    <x v="1661"/>
    <s v="FDA50"/>
    <x v="11"/>
    <x v="8"/>
    <s v="OUT035"/>
    <x v="2"/>
    <x v="1"/>
    <x v="0"/>
    <n v="8.7158654000000002E-2"/>
    <n v="16.25"/>
    <n v="95.141000000000005"/>
    <n v="4.3"/>
  </r>
  <r>
    <x v="1"/>
    <x v="1662"/>
    <s v="FDN40"/>
    <x v="2"/>
    <x v="8"/>
    <s v="OUT035"/>
    <x v="2"/>
    <x v="1"/>
    <x v="0"/>
    <n v="8.6440439999999993E-2"/>
    <n v="5.88"/>
    <n v="155.3998"/>
    <n v="4.3"/>
  </r>
  <r>
    <x v="1"/>
    <x v="1663"/>
    <s v="FDS52"/>
    <x v="2"/>
    <x v="8"/>
    <s v="OUT035"/>
    <x v="2"/>
    <x v="1"/>
    <x v="0"/>
    <n v="5.4734800000000002E-3"/>
    <n v="8.89"/>
    <n v="100.5016"/>
    <n v="4.3"/>
  </r>
  <r>
    <x v="1"/>
    <x v="1664"/>
    <s v="FDB08"/>
    <x v="0"/>
    <x v="8"/>
    <s v="OUT035"/>
    <x v="2"/>
    <x v="1"/>
    <x v="0"/>
    <n v="0"/>
    <n v="6.0549999999999997"/>
    <n v="162.3578"/>
    <n v="4.3"/>
  </r>
  <r>
    <x v="1"/>
    <x v="1665"/>
    <s v="FDO32"/>
    <x v="0"/>
    <x v="8"/>
    <s v="OUT035"/>
    <x v="2"/>
    <x v="1"/>
    <x v="0"/>
    <n v="0.120520818"/>
    <n v="6.36"/>
    <n v="45.905999999999999"/>
    <n v="4.3"/>
  </r>
  <r>
    <x v="1"/>
    <x v="1666"/>
    <s v="FDC56"/>
    <x v="0"/>
    <x v="8"/>
    <s v="OUT035"/>
    <x v="2"/>
    <x v="1"/>
    <x v="0"/>
    <n v="0.12149774200000001"/>
    <n v="7.72"/>
    <n v="119.744"/>
    <n v="4.3"/>
  </r>
  <r>
    <x v="1"/>
    <x v="1667"/>
    <s v="FDD08"/>
    <x v="0"/>
    <x v="8"/>
    <s v="OUT035"/>
    <x v="2"/>
    <x v="1"/>
    <x v="0"/>
    <n v="3.5347676000000001E-2"/>
    <n v="8.3000000000000007"/>
    <n v="38.050600000000003"/>
    <n v="4.3"/>
  </r>
  <r>
    <x v="1"/>
    <x v="1668"/>
    <s v="FDC20"/>
    <x v="0"/>
    <x v="8"/>
    <s v="OUT035"/>
    <x v="2"/>
    <x v="1"/>
    <x v="0"/>
    <n v="0"/>
    <n v="10.65"/>
    <n v="57.127200000000002"/>
    <n v="4.3"/>
  </r>
  <r>
    <x v="1"/>
    <x v="1669"/>
    <s v="FDL08"/>
    <x v="0"/>
    <x v="8"/>
    <s v="OUT035"/>
    <x v="2"/>
    <x v="1"/>
    <x v="0"/>
    <n v="4.9709624000000001E-2"/>
    <n v="10.8"/>
    <n v="246.81440000000001"/>
    <n v="4.3"/>
  </r>
  <r>
    <x v="1"/>
    <x v="1670"/>
    <s v="FDS43"/>
    <x v="0"/>
    <x v="8"/>
    <s v="OUT035"/>
    <x v="2"/>
    <x v="1"/>
    <x v="0"/>
    <n v="4.0507227999999999E-2"/>
    <n v="11.65"/>
    <n v="186.92400000000001"/>
    <n v="4.3"/>
  </r>
  <r>
    <x v="1"/>
    <x v="1671"/>
    <s v="FDT08"/>
    <x v="0"/>
    <x v="8"/>
    <s v="OUT035"/>
    <x v="2"/>
    <x v="1"/>
    <x v="0"/>
    <n v="4.9209191999999999E-2"/>
    <n v="13.65"/>
    <n v="150.005"/>
    <n v="4.3"/>
  </r>
  <r>
    <x v="1"/>
    <x v="1672"/>
    <s v="DRQ35"/>
    <x v="9"/>
    <x v="8"/>
    <s v="OUT035"/>
    <x v="2"/>
    <x v="1"/>
    <x v="0"/>
    <n v="4.2283453999999998E-2"/>
    <n v="9.3000000000000007"/>
    <n v="125.4388"/>
    <n v="4.3"/>
  </r>
  <r>
    <x v="1"/>
    <x v="1673"/>
    <s v="DRP35"/>
    <x v="9"/>
    <x v="8"/>
    <s v="OUT035"/>
    <x v="2"/>
    <x v="1"/>
    <x v="0"/>
    <n v="9.0850114999999995E-2"/>
    <n v="18.850000000000001"/>
    <n v="126.6336"/>
    <n v="4.3"/>
  </r>
  <r>
    <x v="1"/>
    <x v="1674"/>
    <s v="NCM05"/>
    <x v="1"/>
    <x v="8"/>
    <s v="OUT035"/>
    <x v="2"/>
    <x v="1"/>
    <x v="0"/>
    <n v="5.9835658999999999E-2"/>
    <n v="6.8250000000000002"/>
    <n v="264.32260000000002"/>
    <n v="4.3"/>
  </r>
  <r>
    <x v="1"/>
    <x v="1675"/>
    <s v="NCX05"/>
    <x v="1"/>
    <x v="8"/>
    <s v="OUT035"/>
    <x v="2"/>
    <x v="1"/>
    <x v="0"/>
    <n v="9.7043739000000004E-2"/>
    <n v="15.2"/>
    <n v="116.8492"/>
    <n v="4.3"/>
  </r>
  <r>
    <x v="1"/>
    <x v="1676"/>
    <s v="NCW41"/>
    <x v="1"/>
    <x v="8"/>
    <s v="OUT035"/>
    <x v="2"/>
    <x v="1"/>
    <x v="0"/>
    <n v="1.5447453999999999E-2"/>
    <n v="18"/>
    <n v="159.2604"/>
    <n v="4.3"/>
  </r>
  <r>
    <x v="1"/>
    <x v="1677"/>
    <s v="NCV18"/>
    <x v="5"/>
    <x v="8"/>
    <s v="OUT035"/>
    <x v="2"/>
    <x v="1"/>
    <x v="0"/>
    <n v="0.10522596400000001"/>
    <n v="6.7750000000000004"/>
    <n v="84.224999999999994"/>
    <n v="4.3"/>
  </r>
  <r>
    <x v="1"/>
    <x v="1678"/>
    <s v="NCS06"/>
    <x v="5"/>
    <x v="8"/>
    <s v="OUT035"/>
    <x v="2"/>
    <x v="1"/>
    <x v="0"/>
    <n v="3.1730739000000001E-2"/>
    <n v="7.9349999999999996"/>
    <n v="261.09100000000001"/>
    <n v="4.3"/>
  </r>
  <r>
    <x v="1"/>
    <x v="1679"/>
    <s v="NCN18"/>
    <x v="5"/>
    <x v="8"/>
    <s v="OUT035"/>
    <x v="2"/>
    <x v="1"/>
    <x v="0"/>
    <n v="0"/>
    <n v="8.8949999999999996"/>
    <n v="111.95440000000001"/>
    <n v="4.3"/>
  </r>
  <r>
    <x v="1"/>
    <x v="1680"/>
    <s v="NCU42"/>
    <x v="5"/>
    <x v="8"/>
    <s v="OUT035"/>
    <x v="2"/>
    <x v="1"/>
    <x v="0"/>
    <n v="1.9502965000000001E-2"/>
    <n v="9"/>
    <n v="169.44739999999999"/>
    <n v="4.3"/>
  </r>
  <r>
    <x v="1"/>
    <x v="1681"/>
    <s v="NCN30"/>
    <x v="5"/>
    <x v="8"/>
    <s v="OUT035"/>
    <x v="2"/>
    <x v="1"/>
    <x v="0"/>
    <n v="1.6989990999999999E-2"/>
    <n v="16.350000000000001"/>
    <n v="98.540999999999997"/>
    <n v="4.3"/>
  </r>
  <r>
    <x v="1"/>
    <x v="1682"/>
    <s v="NCL18"/>
    <x v="5"/>
    <x v="8"/>
    <s v="OUT035"/>
    <x v="2"/>
    <x v="1"/>
    <x v="0"/>
    <n v="0.16755220200000001"/>
    <n v="18.850000000000001"/>
    <n v="193.11359999999999"/>
    <n v="4.3"/>
  </r>
  <r>
    <x v="1"/>
    <x v="1683"/>
    <s v="FDK55"/>
    <x v="7"/>
    <x v="8"/>
    <s v="OUT035"/>
    <x v="2"/>
    <x v="1"/>
    <x v="0"/>
    <n v="2.5756826E-2"/>
    <n v="18.5"/>
    <n v="87.217200000000005"/>
    <n v="4.3"/>
  </r>
  <r>
    <x v="1"/>
    <x v="1684"/>
    <s v="FDN27"/>
    <x v="7"/>
    <x v="8"/>
    <s v="OUT035"/>
    <x v="2"/>
    <x v="1"/>
    <x v="0"/>
    <n v="3.9555015999999998E-2"/>
    <n v="20.85"/>
    <n v="116.88079999999999"/>
    <n v="4.3"/>
  </r>
  <r>
    <x v="1"/>
    <x v="1685"/>
    <s v="FDJ45"/>
    <x v="14"/>
    <x v="8"/>
    <s v="OUT035"/>
    <x v="2"/>
    <x v="1"/>
    <x v="0"/>
    <n v="7.3396761000000005E-2"/>
    <n v="17.75"/>
    <n v="35.121600000000001"/>
    <n v="4.3"/>
  </r>
  <r>
    <x v="1"/>
    <x v="1686"/>
    <s v="FDT21"/>
    <x v="6"/>
    <x v="8"/>
    <s v="OUT035"/>
    <x v="2"/>
    <x v="1"/>
    <x v="0"/>
    <n v="2.0387988999999999E-2"/>
    <n v="7.42"/>
    <n v="247.10919999999999"/>
    <n v="4.3"/>
  </r>
  <r>
    <x v="1"/>
    <x v="1687"/>
    <s v="FDC58"/>
    <x v="6"/>
    <x v="8"/>
    <s v="OUT035"/>
    <x v="2"/>
    <x v="1"/>
    <x v="0"/>
    <n v="4.1934386999999997E-2"/>
    <n v="10.195"/>
    <n v="44.642800000000001"/>
    <n v="4.3"/>
  </r>
  <r>
    <x v="1"/>
    <x v="1688"/>
    <s v="FDH33"/>
    <x v="6"/>
    <x v="8"/>
    <s v="OUT035"/>
    <x v="2"/>
    <x v="1"/>
    <x v="0"/>
    <n v="0.12170239400000001"/>
    <n v="12.85"/>
    <n v="42.742800000000003"/>
    <n v="4.3"/>
  </r>
  <r>
    <x v="1"/>
    <x v="1689"/>
    <s v="FDE46"/>
    <x v="6"/>
    <x v="8"/>
    <s v="OUT035"/>
    <x v="2"/>
    <x v="1"/>
    <x v="0"/>
    <n v="1.5766711999999999E-2"/>
    <n v="18.600000000000001"/>
    <n v="152.9366"/>
    <n v="4.3"/>
  </r>
  <r>
    <x v="1"/>
    <x v="1690"/>
    <s v="FDO58"/>
    <x v="6"/>
    <x v="8"/>
    <s v="OUT035"/>
    <x v="2"/>
    <x v="1"/>
    <x v="0"/>
    <n v="3.9569688999999998E-2"/>
    <n v="19.600000000000001"/>
    <n v="165.95259999999999"/>
    <n v="4.3"/>
  </r>
  <r>
    <x v="1"/>
    <x v="1691"/>
    <s v="DRJ13"/>
    <x v="4"/>
    <x v="8"/>
    <s v="OUT035"/>
    <x v="2"/>
    <x v="1"/>
    <x v="0"/>
    <n v="6.2878411999999995E-2"/>
    <n v="12.65"/>
    <n v="160.95779999999999"/>
    <n v="4.3"/>
  </r>
  <r>
    <x v="1"/>
    <x v="1692"/>
    <s v="DRI49"/>
    <x v="4"/>
    <x v="8"/>
    <s v="OUT035"/>
    <x v="2"/>
    <x v="1"/>
    <x v="0"/>
    <n v="0.18347259499999999"/>
    <n v="14.15"/>
    <n v="82.027600000000007"/>
    <n v="4.3"/>
  </r>
  <r>
    <x v="1"/>
    <x v="1693"/>
    <s v="DRH25"/>
    <x v="4"/>
    <x v="8"/>
    <s v="OUT035"/>
    <x v="2"/>
    <x v="1"/>
    <x v="0"/>
    <n v="0"/>
    <n v="18.7"/>
    <n v="52.232399999999998"/>
    <n v="4.3"/>
  </r>
  <r>
    <x v="0"/>
    <x v="1694"/>
    <s v="FDY24"/>
    <x v="13"/>
    <x v="8"/>
    <s v="OUT035"/>
    <x v="2"/>
    <x v="1"/>
    <x v="0"/>
    <n v="0"/>
    <n v="4.88"/>
    <n v="53.129800000000003"/>
    <n v="4.3"/>
  </r>
  <r>
    <x v="0"/>
    <x v="1695"/>
    <s v="FDP01"/>
    <x v="12"/>
    <x v="8"/>
    <s v="OUT035"/>
    <x v="2"/>
    <x v="1"/>
    <x v="0"/>
    <n v="6.3313973999999995E-2"/>
    <n v="20.75"/>
    <n v="153.76820000000001"/>
    <n v="4.3"/>
  </r>
  <r>
    <x v="0"/>
    <x v="1696"/>
    <s v="FDI50"/>
    <x v="3"/>
    <x v="8"/>
    <s v="OUT035"/>
    <x v="2"/>
    <x v="1"/>
    <x v="0"/>
    <n v="0"/>
    <n v="8.42"/>
    <n v="229.0352"/>
    <n v="4.3"/>
  </r>
  <r>
    <x v="0"/>
    <x v="1697"/>
    <s v="FDB02"/>
    <x v="3"/>
    <x v="8"/>
    <s v="OUT035"/>
    <x v="2"/>
    <x v="1"/>
    <x v="0"/>
    <n v="2.9158763000000001E-2"/>
    <n v="9.6950000000000003"/>
    <n v="174.53700000000001"/>
    <n v="4.3"/>
  </r>
  <r>
    <x v="0"/>
    <x v="1698"/>
    <s v="FDH50"/>
    <x v="3"/>
    <x v="8"/>
    <s v="OUT035"/>
    <x v="2"/>
    <x v="1"/>
    <x v="0"/>
    <n v="0.16140491400000001"/>
    <n v="15"/>
    <n v="185.82660000000001"/>
    <n v="4.3"/>
  </r>
  <r>
    <x v="0"/>
    <x v="1699"/>
    <s v="FDW38"/>
    <x v="11"/>
    <x v="8"/>
    <s v="OUT035"/>
    <x v="2"/>
    <x v="1"/>
    <x v="0"/>
    <n v="0"/>
    <n v="5.3250000000000002"/>
    <n v="55.829799999999999"/>
    <n v="4.3"/>
  </r>
  <r>
    <x v="0"/>
    <x v="1700"/>
    <s v="FDQ26"/>
    <x v="11"/>
    <x v="8"/>
    <s v="OUT035"/>
    <x v="2"/>
    <x v="1"/>
    <x v="0"/>
    <n v="6.7859567999999995E-2"/>
    <n v="13.5"/>
    <n v="60.156199999999998"/>
    <n v="4.3"/>
  </r>
  <r>
    <x v="0"/>
    <x v="1701"/>
    <s v="FDB03"/>
    <x v="11"/>
    <x v="8"/>
    <s v="OUT035"/>
    <x v="2"/>
    <x v="1"/>
    <x v="0"/>
    <n v="0.15680217099999999"/>
    <n v="17.75"/>
    <n v="242.15379999999999"/>
    <n v="4.3"/>
  </r>
  <r>
    <x v="0"/>
    <x v="1702"/>
    <s v="FDV16"/>
    <x v="2"/>
    <x v="8"/>
    <s v="OUT035"/>
    <x v="2"/>
    <x v="1"/>
    <x v="0"/>
    <n v="8.2915016999999994E-2"/>
    <n v="7.75"/>
    <n v="34.955800000000004"/>
    <n v="4.3"/>
  </r>
  <r>
    <x v="0"/>
    <x v="1703"/>
    <s v="FDC29"/>
    <x v="2"/>
    <x v="8"/>
    <s v="OUT035"/>
    <x v="2"/>
    <x v="1"/>
    <x v="0"/>
    <n v="2.4201684000000001E-2"/>
    <n v="8.39"/>
    <n v="112.6176"/>
    <n v="4.3"/>
  </r>
  <r>
    <x v="0"/>
    <x v="1704"/>
    <s v="FDG41"/>
    <x v="2"/>
    <x v="8"/>
    <s v="OUT035"/>
    <x v="2"/>
    <x v="1"/>
    <x v="0"/>
    <n v="7.6547632000000004E-2"/>
    <n v="8.84"/>
    <n v="109.5228"/>
    <n v="4.3"/>
  </r>
  <r>
    <x v="0"/>
    <x v="1705"/>
    <s v="FDN04"/>
    <x v="2"/>
    <x v="8"/>
    <s v="OUT035"/>
    <x v="2"/>
    <x v="1"/>
    <x v="0"/>
    <n v="0"/>
    <n v="11.8"/>
    <n v="179.23439999999999"/>
    <n v="4.3"/>
  </r>
  <r>
    <x v="0"/>
    <x v="1706"/>
    <s v="FDH17"/>
    <x v="2"/>
    <x v="8"/>
    <s v="OUT035"/>
    <x v="2"/>
    <x v="1"/>
    <x v="0"/>
    <n v="1.6650191000000002E-2"/>
    <n v="16.2"/>
    <n v="97.4726"/>
    <n v="4.3"/>
  </r>
  <r>
    <x v="0"/>
    <x v="1707"/>
    <s v="FDZ16"/>
    <x v="2"/>
    <x v="8"/>
    <s v="OUT035"/>
    <x v="2"/>
    <x v="1"/>
    <x v="0"/>
    <n v="0.159825617"/>
    <n v="16.850000000000001"/>
    <n v="195.5478"/>
    <n v="4.3"/>
  </r>
  <r>
    <x v="0"/>
    <x v="1708"/>
    <s v="FDD21"/>
    <x v="0"/>
    <x v="8"/>
    <s v="OUT035"/>
    <x v="2"/>
    <x v="1"/>
    <x v="0"/>
    <n v="3.0563448999999999E-2"/>
    <n v="10.3"/>
    <n v="114.41759999999999"/>
    <n v="4.3"/>
  </r>
  <r>
    <x v="0"/>
    <x v="1709"/>
    <s v="FDT55"/>
    <x v="0"/>
    <x v="8"/>
    <s v="OUT035"/>
    <x v="2"/>
    <x v="1"/>
    <x v="0"/>
    <n v="4.3646901000000002E-2"/>
    <n v="13.6"/>
    <n v="155.7946"/>
    <n v="4.3"/>
  </r>
  <r>
    <x v="0"/>
    <x v="1710"/>
    <s v="FDO19"/>
    <x v="0"/>
    <x v="8"/>
    <s v="OUT035"/>
    <x v="2"/>
    <x v="1"/>
    <x v="0"/>
    <n v="1.6593506000000001E-2"/>
    <n v="17.7"/>
    <n v="46.903399999999998"/>
    <n v="4.3"/>
  </r>
  <r>
    <x v="0"/>
    <x v="1711"/>
    <s v="FDS32"/>
    <x v="0"/>
    <x v="8"/>
    <s v="OUT035"/>
    <x v="2"/>
    <x v="1"/>
    <x v="0"/>
    <n v="2.9648305999999999E-2"/>
    <n v="17.75"/>
    <n v="142.4838"/>
    <n v="4.3"/>
  </r>
  <r>
    <x v="0"/>
    <x v="1712"/>
    <s v="FDN39"/>
    <x v="7"/>
    <x v="8"/>
    <s v="OUT035"/>
    <x v="2"/>
    <x v="1"/>
    <x v="0"/>
    <n v="6.5507998999999997E-2"/>
    <n v="19.350000000000001"/>
    <n v="168.98159999999999"/>
    <n v="4.3"/>
  </r>
  <r>
    <x v="0"/>
    <x v="1713"/>
    <s v="FDU33"/>
    <x v="6"/>
    <x v="8"/>
    <s v="OUT035"/>
    <x v="2"/>
    <x v="1"/>
    <x v="0"/>
    <n v="0.13468429200000001"/>
    <n v="7.63"/>
    <n v="47.040199999999999"/>
    <n v="4.3"/>
  </r>
  <r>
    <x v="0"/>
    <x v="1714"/>
    <s v="FDM57"/>
    <x v="6"/>
    <x v="8"/>
    <s v="OUT035"/>
    <x v="2"/>
    <x v="1"/>
    <x v="0"/>
    <n v="7.5834824999999995E-2"/>
    <n v="11.65"/>
    <n v="82.990799999999993"/>
    <n v="4.3"/>
  </r>
  <r>
    <x v="0"/>
    <x v="1715"/>
    <s v="FDW46"/>
    <x v="6"/>
    <x v="8"/>
    <s v="OUT035"/>
    <x v="2"/>
    <x v="1"/>
    <x v="0"/>
    <n v="7.0288365000000005E-2"/>
    <n v="13"/>
    <n v="64.348399999999998"/>
    <n v="4.3"/>
  </r>
  <r>
    <x v="0"/>
    <x v="1716"/>
    <s v="FDL09"/>
    <x v="6"/>
    <x v="8"/>
    <s v="OUT035"/>
    <x v="2"/>
    <x v="1"/>
    <x v="0"/>
    <n v="0.12801185900000001"/>
    <n v="19.600000000000001"/>
    <n v="166.88159999999999"/>
    <n v="4.3"/>
  </r>
  <r>
    <x v="0"/>
    <x v="1717"/>
    <s v="FDD10"/>
    <x v="6"/>
    <x v="8"/>
    <s v="OUT035"/>
    <x v="2"/>
    <x v="1"/>
    <x v="0"/>
    <n v="0"/>
    <n v="20.6"/>
    <n v="178.1344"/>
    <n v="4.3"/>
  </r>
  <r>
    <x v="0"/>
    <x v="1718"/>
    <s v="DRB13"/>
    <x v="4"/>
    <x v="8"/>
    <s v="OUT035"/>
    <x v="2"/>
    <x v="1"/>
    <x v="0"/>
    <n v="7.0430079999999999E-3"/>
    <n v="6.1150000000000002"/>
    <n v="190.35300000000001"/>
    <n v="4.3"/>
  </r>
  <r>
    <x v="1"/>
    <x v="1719"/>
    <s v="DRN37"/>
    <x v="4"/>
    <x v="8"/>
    <s v="OUT035"/>
    <x v="2"/>
    <x v="1"/>
    <x v="0"/>
    <n v="9.6279190000000001E-2"/>
    <n v="9.6"/>
    <n v="167.3158"/>
    <n v="4.3"/>
  </r>
  <r>
    <x v="0"/>
    <x v="1720"/>
    <s v="FDC10"/>
    <x v="6"/>
    <x v="8"/>
    <s v="OUT035"/>
    <x v="2"/>
    <x v="1"/>
    <x v="0"/>
    <n v="7.2863892999999999E-2"/>
    <n v="9.8000000000000007"/>
    <n v="118.60980000000001"/>
    <n v="4.3"/>
  </r>
  <r>
    <x v="1"/>
    <x v="1721"/>
    <s v="DRH59"/>
    <x v="9"/>
    <x v="6"/>
    <s v="OUT010"/>
    <x v="1"/>
    <x v="0"/>
    <x v="2"/>
    <n v="9.7805614999999999E-2"/>
    <n v="10.8"/>
    <n v="73.938000000000002"/>
    <n v="4.3"/>
  </r>
  <r>
    <x v="1"/>
    <x v="1722"/>
    <s v="FDN12"/>
    <x v="13"/>
    <x v="6"/>
    <s v="OUT010"/>
    <x v="1"/>
    <x v="0"/>
    <x v="2"/>
    <n v="0.13575134999999999"/>
    <n v="15.6"/>
    <n v="111.5544"/>
    <n v="4.3"/>
  </r>
  <r>
    <x v="1"/>
    <x v="1723"/>
    <s v="FDO60"/>
    <x v="13"/>
    <x v="6"/>
    <s v="OUT010"/>
    <x v="1"/>
    <x v="0"/>
    <x v="2"/>
    <n v="5.7527544E-2"/>
    <n v="20"/>
    <n v="43.108600000000003"/>
    <n v="4.3"/>
  </r>
  <r>
    <x v="1"/>
    <x v="1724"/>
    <s v="FDP11"/>
    <x v="8"/>
    <x v="6"/>
    <s v="OUT010"/>
    <x v="1"/>
    <x v="0"/>
    <x v="2"/>
    <n v="0.11566015"/>
    <n v="15.85"/>
    <n v="218.31659999999999"/>
    <n v="4.3"/>
  </r>
  <r>
    <x v="1"/>
    <x v="1725"/>
    <s v="FDT04"/>
    <x v="2"/>
    <x v="6"/>
    <s v="OUT010"/>
    <x v="1"/>
    <x v="0"/>
    <x v="2"/>
    <n v="0"/>
    <n v="17.25"/>
    <n v="37.5822"/>
    <n v="4.3"/>
  </r>
  <r>
    <x v="1"/>
    <x v="1726"/>
    <s v="FDG45"/>
    <x v="0"/>
    <x v="6"/>
    <s v="OUT010"/>
    <x v="1"/>
    <x v="0"/>
    <x v="2"/>
    <n v="0.21430613100000001"/>
    <n v="8.1"/>
    <n v="213.99019999999999"/>
    <n v="4.3"/>
  </r>
  <r>
    <x v="1"/>
    <x v="1727"/>
    <s v="FDA32"/>
    <x v="0"/>
    <x v="6"/>
    <s v="OUT010"/>
    <x v="1"/>
    <x v="0"/>
    <x v="2"/>
    <n v="5.0371508000000002E-2"/>
    <n v="14"/>
    <n v="214.7192"/>
    <n v="4.3"/>
  </r>
  <r>
    <x v="1"/>
    <x v="1728"/>
    <s v="FDR43"/>
    <x v="0"/>
    <x v="6"/>
    <s v="OUT010"/>
    <x v="1"/>
    <x v="0"/>
    <x v="2"/>
    <n v="0.270300331"/>
    <n v="18.2"/>
    <n v="38.319000000000003"/>
    <n v="4.3"/>
  </r>
  <r>
    <x v="1"/>
    <x v="1729"/>
    <s v="FDB32"/>
    <x v="0"/>
    <x v="6"/>
    <s v="OUT010"/>
    <x v="1"/>
    <x v="0"/>
    <x v="2"/>
    <n v="3.9255412000000003E-2"/>
    <n v="20.6"/>
    <n v="94.477800000000002"/>
    <n v="4.3"/>
  </r>
  <r>
    <x v="1"/>
    <x v="1730"/>
    <s v="DRG11"/>
    <x v="9"/>
    <x v="6"/>
    <s v="OUT010"/>
    <x v="1"/>
    <x v="0"/>
    <x v="2"/>
    <n v="0.14032811000000001"/>
    <n v="6.3849999999999998"/>
    <n v="109.1596"/>
    <n v="4.3"/>
  </r>
  <r>
    <x v="1"/>
    <x v="1731"/>
    <s v="NCN41"/>
    <x v="1"/>
    <x v="6"/>
    <s v="OUT010"/>
    <x v="1"/>
    <x v="0"/>
    <x v="2"/>
    <n v="8.7387669000000001E-2"/>
    <n v="17"/>
    <n v="125.07299999999999"/>
    <n v="4.3"/>
  </r>
  <r>
    <x v="1"/>
    <x v="1732"/>
    <s v="NCP02"/>
    <x v="5"/>
    <x v="6"/>
    <s v="OUT010"/>
    <x v="1"/>
    <x v="0"/>
    <x v="2"/>
    <n v="7.5000681999999999E-2"/>
    <n v="7.1050000000000004"/>
    <n v="61.056199999999997"/>
    <n v="4.3"/>
  </r>
  <r>
    <x v="1"/>
    <x v="1733"/>
    <s v="NCT30"/>
    <x v="5"/>
    <x v="6"/>
    <s v="OUT010"/>
    <x v="1"/>
    <x v="0"/>
    <x v="2"/>
    <n v="0.13439383599999999"/>
    <n v="9.1"/>
    <n v="48.071800000000003"/>
    <n v="4.3"/>
  </r>
  <r>
    <x v="1"/>
    <x v="1734"/>
    <s v="NCR42"/>
    <x v="5"/>
    <x v="6"/>
    <s v="OUT010"/>
    <x v="1"/>
    <x v="0"/>
    <x v="2"/>
    <n v="6.4410782999999999E-2"/>
    <n v="9.1050000000000004"/>
    <n v="33.39"/>
    <n v="4.3"/>
  </r>
  <r>
    <x v="1"/>
    <x v="1735"/>
    <s v="NCE43"/>
    <x v="5"/>
    <x v="6"/>
    <s v="OUT010"/>
    <x v="1"/>
    <x v="0"/>
    <x v="2"/>
    <n v="0.17314114999999999"/>
    <n v="12.5"/>
    <n v="168.44479999999999"/>
    <n v="4.3"/>
  </r>
  <r>
    <x v="1"/>
    <x v="1736"/>
    <s v="NCD55"/>
    <x v="5"/>
    <x v="6"/>
    <s v="OUT010"/>
    <x v="1"/>
    <x v="0"/>
    <x v="2"/>
    <n v="4.0725404999999999E-2"/>
    <n v="14"/>
    <n v="43.445399999999999"/>
    <n v="4.3"/>
  </r>
  <r>
    <x v="1"/>
    <x v="1737"/>
    <s v="FDR46"/>
    <x v="6"/>
    <x v="6"/>
    <s v="OUT010"/>
    <x v="1"/>
    <x v="2"/>
    <x v="2"/>
    <n v="0.23335657100000001"/>
    <n v="16.850000000000001"/>
    <n v="146.57599999999999"/>
    <n v="4.3"/>
  </r>
  <r>
    <x v="1"/>
    <x v="1738"/>
    <s v="FDH35"/>
    <x v="15"/>
    <x v="6"/>
    <s v="OUT010"/>
    <x v="1"/>
    <x v="2"/>
    <x v="2"/>
    <n v="0.10084385999999999"/>
    <n v="18.25"/>
    <n v="166.3526"/>
    <n v="4.3"/>
  </r>
  <r>
    <x v="0"/>
    <x v="1739"/>
    <s v="FDB49"/>
    <x v="13"/>
    <x v="6"/>
    <s v="OUT010"/>
    <x v="1"/>
    <x v="2"/>
    <x v="2"/>
    <n v="5.046718E-2"/>
    <n v="8.3000000000000007"/>
    <n v="97.638400000000004"/>
    <n v="4.3"/>
  </r>
  <r>
    <x v="0"/>
    <x v="1740"/>
    <s v="FDY12"/>
    <x v="13"/>
    <x v="6"/>
    <s v="OUT010"/>
    <x v="1"/>
    <x v="2"/>
    <x v="2"/>
    <n v="0.23535405500000001"/>
    <n v="9.8000000000000007"/>
    <n v="50.800800000000002"/>
    <n v="4.3"/>
  </r>
  <r>
    <x v="0"/>
    <x v="1741"/>
    <s v="FDT11"/>
    <x v="8"/>
    <x v="6"/>
    <s v="OUT010"/>
    <x v="1"/>
    <x v="2"/>
    <x v="2"/>
    <n v="4.9163321000000003E-2"/>
    <n v="5.94"/>
    <n v="186.4556"/>
    <n v="4.3"/>
  </r>
  <r>
    <x v="0"/>
    <x v="1742"/>
    <s v="FDR59"/>
    <x v="8"/>
    <x v="6"/>
    <s v="OUT010"/>
    <x v="1"/>
    <x v="2"/>
    <x v="2"/>
    <n v="0.10689449199999999"/>
    <n v="14.5"/>
    <n v="260.45940000000002"/>
    <n v="4.3"/>
  </r>
  <r>
    <x v="0"/>
    <x v="1743"/>
    <s v="FDG38"/>
    <x v="3"/>
    <x v="6"/>
    <s v="OUT010"/>
    <x v="1"/>
    <x v="2"/>
    <x v="2"/>
    <n v="8.8257770999999999E-2"/>
    <n v="8.9749999999999996"/>
    <n v="84.122399999999999"/>
    <n v="4.3"/>
  </r>
  <r>
    <x v="0"/>
    <x v="1744"/>
    <s v="FDW26"/>
    <x v="11"/>
    <x v="6"/>
    <s v="OUT010"/>
    <x v="1"/>
    <x v="2"/>
    <x v="2"/>
    <n v="0.17919178199999999"/>
    <n v="11.8"/>
    <n v="224.27719999999999"/>
    <n v="4.3"/>
  </r>
  <r>
    <x v="0"/>
    <x v="1745"/>
    <s v="FDK03"/>
    <x v="11"/>
    <x v="6"/>
    <s v="OUT010"/>
    <x v="1"/>
    <x v="2"/>
    <x v="2"/>
    <n v="0.123727659"/>
    <n v="12.6"/>
    <n v="253.03559999999999"/>
    <n v="4.3"/>
  </r>
  <r>
    <x v="0"/>
    <x v="1746"/>
    <s v="FDQ40"/>
    <x v="2"/>
    <x v="6"/>
    <s v="OUT010"/>
    <x v="1"/>
    <x v="2"/>
    <x v="2"/>
    <n v="6.0302689E-2"/>
    <n v="11.1"/>
    <n v="175.87119999999999"/>
    <n v="4.3"/>
  </r>
  <r>
    <x v="0"/>
    <x v="1747"/>
    <s v="FDR52"/>
    <x v="2"/>
    <x v="6"/>
    <s v="OUT010"/>
    <x v="1"/>
    <x v="2"/>
    <x v="2"/>
    <n v="0.12728305100000001"/>
    <n v="12.65"/>
    <n v="191.78460000000001"/>
    <n v="4.3"/>
  </r>
  <r>
    <x v="0"/>
    <x v="1748"/>
    <s v="FDO08"/>
    <x v="0"/>
    <x v="6"/>
    <s v="OUT010"/>
    <x v="1"/>
    <x v="2"/>
    <x v="2"/>
    <n v="9.0008962999999997E-2"/>
    <n v="11.1"/>
    <n v="164.05260000000001"/>
    <n v="4.3"/>
  </r>
  <r>
    <x v="0"/>
    <x v="1749"/>
    <s v="FDW55"/>
    <x v="0"/>
    <x v="6"/>
    <s v="OUT010"/>
    <x v="1"/>
    <x v="2"/>
    <x v="2"/>
    <n v="3.6773101000000002E-2"/>
    <n v="12.6"/>
    <n v="250.3092"/>
    <n v="4.3"/>
  </r>
  <r>
    <x v="0"/>
    <x v="1750"/>
    <s v="FDC09"/>
    <x v="0"/>
    <x v="6"/>
    <s v="OUT010"/>
    <x v="1"/>
    <x v="2"/>
    <x v="2"/>
    <n v="4.4024162999999998E-2"/>
    <n v="15.5"/>
    <n v="102.03319999999999"/>
    <n v="4.3"/>
  </r>
  <r>
    <x v="0"/>
    <x v="1751"/>
    <s v="FDS32"/>
    <x v="0"/>
    <x v="6"/>
    <s v="OUT010"/>
    <x v="1"/>
    <x v="2"/>
    <x v="2"/>
    <n v="4.9634572000000002E-2"/>
    <n v="17.75"/>
    <n v="140.28380000000001"/>
    <n v="4.3"/>
  </r>
  <r>
    <x v="0"/>
    <x v="1752"/>
    <s v="FDV20"/>
    <x v="0"/>
    <x v="6"/>
    <s v="OUT010"/>
    <x v="1"/>
    <x v="2"/>
    <x v="2"/>
    <n v="0.100095288"/>
    <n v="20.2"/>
    <n v="125.26779999999999"/>
    <n v="4.3"/>
  </r>
  <r>
    <x v="0"/>
    <x v="1753"/>
    <s v="FDS15"/>
    <x v="7"/>
    <x v="6"/>
    <s v="OUT010"/>
    <x v="1"/>
    <x v="2"/>
    <x v="2"/>
    <n v="0.13065744200000001"/>
    <n v="9.1950000000000003"/>
    <n v="106.45959999999999"/>
    <n v="4.3"/>
  </r>
  <r>
    <x v="0"/>
    <x v="1754"/>
    <s v="FDZ51"/>
    <x v="7"/>
    <x v="6"/>
    <s v="OUT010"/>
    <x v="1"/>
    <x v="2"/>
    <x v="2"/>
    <n v="9.1310237000000002E-2"/>
    <n v="11.3"/>
    <n v="96.909400000000005"/>
    <n v="4.3"/>
  </r>
  <r>
    <x v="0"/>
    <x v="1755"/>
    <s v="FDU58"/>
    <x v="6"/>
    <x v="6"/>
    <s v="OUT010"/>
    <x v="1"/>
    <x v="2"/>
    <x v="2"/>
    <n v="4.8559680000000001E-2"/>
    <n v="6.61"/>
    <n v="188.4898"/>
    <n v="4.3"/>
  </r>
  <r>
    <x v="0"/>
    <x v="1756"/>
    <s v="FDQ45"/>
    <x v="6"/>
    <x v="6"/>
    <s v="OUT010"/>
    <x v="1"/>
    <x v="2"/>
    <x v="2"/>
    <n v="0"/>
    <n v="9.5"/>
    <n v="182.36080000000001"/>
    <n v="4.3"/>
  </r>
  <r>
    <x v="0"/>
    <x v="1757"/>
    <s v="FDU46"/>
    <x v="6"/>
    <x v="6"/>
    <s v="OUT010"/>
    <x v="1"/>
    <x v="2"/>
    <x v="2"/>
    <n v="1.8623146E-2"/>
    <n v="10.3"/>
    <n v="87.853999999999999"/>
    <n v="4.3"/>
  </r>
  <r>
    <x v="1"/>
    <x v="1758"/>
    <s v="FDR48"/>
    <x v="13"/>
    <x v="3"/>
    <s v="OUT013"/>
    <x v="1"/>
    <x v="2"/>
    <x v="0"/>
    <n v="0.13139479300000001"/>
    <n v="11.65"/>
    <n v="151.9024"/>
    <n v="4.3"/>
  </r>
  <r>
    <x v="1"/>
    <x v="1759"/>
    <s v="FDW47"/>
    <x v="8"/>
    <x v="3"/>
    <s v="OUT013"/>
    <x v="1"/>
    <x v="2"/>
    <x v="0"/>
    <n v="4.6336634000000002E-2"/>
    <n v="15"/>
    <n v="120.0414"/>
    <n v="4.3"/>
  </r>
  <r>
    <x v="1"/>
    <x v="1760"/>
    <s v="FDP37"/>
    <x v="12"/>
    <x v="3"/>
    <s v="OUT013"/>
    <x v="1"/>
    <x v="2"/>
    <x v="0"/>
    <n v="0.14298686299999999"/>
    <n v="15.6"/>
    <n v="130.39940000000001"/>
    <n v="4.3"/>
  </r>
  <r>
    <x v="1"/>
    <x v="1761"/>
    <s v="FDG50"/>
    <x v="3"/>
    <x v="3"/>
    <s v="OUT013"/>
    <x v="1"/>
    <x v="2"/>
    <x v="0"/>
    <n v="1.5259083999999999E-2"/>
    <n v="7.4050000000000002"/>
    <n v="91.014600000000002"/>
    <n v="4.3"/>
  </r>
  <r>
    <x v="1"/>
    <x v="1762"/>
    <s v="FDT37"/>
    <x v="3"/>
    <x v="3"/>
    <s v="OUT013"/>
    <x v="1"/>
    <x v="2"/>
    <x v="0"/>
    <n v="3.5240817000000001E-2"/>
    <n v="14.15"/>
    <n v="255.50139999999999"/>
    <n v="4.3"/>
  </r>
  <r>
    <x v="1"/>
    <x v="1763"/>
    <s v="FDA13"/>
    <x v="3"/>
    <x v="3"/>
    <s v="OUT013"/>
    <x v="1"/>
    <x v="2"/>
    <x v="0"/>
    <n v="7.8489577000000005E-2"/>
    <n v="15.85"/>
    <n v="39.950600000000001"/>
    <n v="4.3"/>
  </r>
  <r>
    <x v="1"/>
    <x v="1764"/>
    <s v="FDP26"/>
    <x v="11"/>
    <x v="3"/>
    <s v="OUT013"/>
    <x v="1"/>
    <x v="2"/>
    <x v="0"/>
    <n v="0.139436695"/>
    <n v="7.7850000000000001"/>
    <n v="103.03060000000001"/>
    <n v="4.3"/>
  </r>
  <r>
    <x v="1"/>
    <x v="1765"/>
    <s v="FDZ15"/>
    <x v="11"/>
    <x v="3"/>
    <s v="OUT013"/>
    <x v="1"/>
    <x v="2"/>
    <x v="0"/>
    <n v="2.0853376E-2"/>
    <n v="13.1"/>
    <n v="117.4782"/>
    <n v="4.3"/>
  </r>
  <r>
    <x v="1"/>
    <x v="1766"/>
    <s v="FDD03"/>
    <x v="11"/>
    <x v="3"/>
    <s v="OUT013"/>
    <x v="1"/>
    <x v="2"/>
    <x v="0"/>
    <n v="7.9739852999999999E-2"/>
    <n v="13.3"/>
    <n v="233.03"/>
    <n v="4.3"/>
  </r>
  <r>
    <x v="1"/>
    <x v="1767"/>
    <s v="DRF03"/>
    <x v="11"/>
    <x v="3"/>
    <s v="OUT013"/>
    <x v="1"/>
    <x v="2"/>
    <x v="0"/>
    <n v="4.5270426000000002E-2"/>
    <n v="19.100000000000001"/>
    <n v="38.813800000000001"/>
    <n v="4.3"/>
  </r>
  <r>
    <x v="1"/>
    <x v="1768"/>
    <s v="FDH16"/>
    <x v="2"/>
    <x v="3"/>
    <s v="OUT013"/>
    <x v="1"/>
    <x v="2"/>
    <x v="0"/>
    <n v="5.2511611E-2"/>
    <n v="10.5"/>
    <n v="90.783000000000001"/>
    <n v="4.3"/>
  </r>
  <r>
    <x v="1"/>
    <x v="1769"/>
    <s v="FDD29"/>
    <x v="2"/>
    <x v="3"/>
    <s v="OUT013"/>
    <x v="1"/>
    <x v="2"/>
    <x v="0"/>
    <n v="1.8395194E-2"/>
    <n v="12.15"/>
    <n v="251.66980000000001"/>
    <n v="4.3"/>
  </r>
  <r>
    <x v="1"/>
    <x v="1770"/>
    <s v="FDL40"/>
    <x v="2"/>
    <x v="3"/>
    <s v="OUT013"/>
    <x v="1"/>
    <x v="2"/>
    <x v="0"/>
    <n v="1.1603492E-2"/>
    <n v="17.7"/>
    <n v="97.741"/>
    <n v="4.3"/>
  </r>
  <r>
    <x v="1"/>
    <x v="1771"/>
    <s v="FDY31"/>
    <x v="0"/>
    <x v="3"/>
    <s v="OUT013"/>
    <x v="1"/>
    <x v="2"/>
    <x v="0"/>
    <n v="4.3526598999999999E-2"/>
    <n v="5.98"/>
    <n v="148.4418"/>
    <n v="4.3"/>
  </r>
  <r>
    <x v="1"/>
    <x v="1772"/>
    <s v="FDO32"/>
    <x v="0"/>
    <x v="3"/>
    <s v="OUT013"/>
    <x v="1"/>
    <x v="2"/>
    <x v="0"/>
    <n v="0.120443298"/>
    <n v="6.36"/>
    <n v="45.405999999999999"/>
    <n v="4.3"/>
  </r>
  <r>
    <x v="1"/>
    <x v="1773"/>
    <s v="FDG32"/>
    <x v="0"/>
    <x v="3"/>
    <s v="OUT013"/>
    <x v="1"/>
    <x v="2"/>
    <x v="0"/>
    <n v="0.175849067"/>
    <n v="19.850000000000001"/>
    <n v="222.0772"/>
    <n v="4.3"/>
  </r>
  <r>
    <x v="1"/>
    <x v="1774"/>
    <s v="NCP29"/>
    <x v="1"/>
    <x v="3"/>
    <s v="OUT013"/>
    <x v="1"/>
    <x v="2"/>
    <x v="0"/>
    <n v="0.112177581"/>
    <n v="8.42"/>
    <n v="65.916799999999995"/>
    <n v="4.3"/>
  </r>
  <r>
    <x v="1"/>
    <x v="1775"/>
    <s v="NCS29"/>
    <x v="1"/>
    <x v="3"/>
    <s v="OUT013"/>
    <x v="1"/>
    <x v="2"/>
    <x v="0"/>
    <n v="6.9487587000000003E-2"/>
    <n v="9"/>
    <n v="266.6884"/>
    <n v="4.3"/>
  </r>
  <r>
    <x v="1"/>
    <x v="1776"/>
    <s v="NCB06"/>
    <x v="1"/>
    <x v="3"/>
    <s v="OUT013"/>
    <x v="1"/>
    <x v="2"/>
    <x v="0"/>
    <n v="8.2263559999999999E-2"/>
    <n v="17.600000000000001"/>
    <n v="160.49199999999999"/>
    <n v="4.3"/>
  </r>
  <r>
    <x v="1"/>
    <x v="1777"/>
    <s v="NCQ53"/>
    <x v="1"/>
    <x v="3"/>
    <s v="OUT013"/>
    <x v="1"/>
    <x v="2"/>
    <x v="0"/>
    <n v="1.8889593E-2"/>
    <n v="17.600000000000001"/>
    <n v="236.25899999999999"/>
    <n v="4.3"/>
  </r>
  <r>
    <x v="1"/>
    <x v="1778"/>
    <s v="NCW53"/>
    <x v="1"/>
    <x v="3"/>
    <s v="OUT013"/>
    <x v="1"/>
    <x v="2"/>
    <x v="0"/>
    <n v="3.0469699999999999E-2"/>
    <n v="18.350000000000001"/>
    <n v="191.31620000000001"/>
    <n v="4.3"/>
  </r>
  <r>
    <x v="1"/>
    <x v="1779"/>
    <s v="NCZ30"/>
    <x v="5"/>
    <x v="3"/>
    <s v="OUT013"/>
    <x v="1"/>
    <x v="2"/>
    <x v="0"/>
    <n v="2.6163191999999998E-2"/>
    <n v="6.59"/>
    <n v="121.5098"/>
    <n v="4.3"/>
  </r>
  <r>
    <x v="1"/>
    <x v="1780"/>
    <s v="NCA29"/>
    <x v="5"/>
    <x v="3"/>
    <s v="OUT013"/>
    <x v="1"/>
    <x v="2"/>
    <x v="0"/>
    <n v="2.7253711E-2"/>
    <n v="10.5"/>
    <n v="170.91059999999999"/>
    <n v="4.3"/>
  </r>
  <r>
    <x v="1"/>
    <x v="1781"/>
    <s v="NCN26"/>
    <x v="5"/>
    <x v="3"/>
    <s v="OUT013"/>
    <x v="1"/>
    <x v="2"/>
    <x v="0"/>
    <n v="0"/>
    <n v="10.85"/>
    <n v="119.0808"/>
    <n v="4.3"/>
  </r>
  <r>
    <x v="1"/>
    <x v="1782"/>
    <s v="NCJ18"/>
    <x v="5"/>
    <x v="3"/>
    <s v="OUT013"/>
    <x v="1"/>
    <x v="2"/>
    <x v="0"/>
    <n v="0.16380550899999999"/>
    <n v="12.35"/>
    <n v="117.61239999999999"/>
    <n v="4.3"/>
  </r>
  <r>
    <x v="1"/>
    <x v="1783"/>
    <s v="NCS18"/>
    <x v="5"/>
    <x v="3"/>
    <s v="OUT013"/>
    <x v="1"/>
    <x v="2"/>
    <x v="0"/>
    <n v="4.2175992000000002E-2"/>
    <n v="12.65"/>
    <n v="106.49379999999999"/>
    <n v="4.3"/>
  </r>
  <r>
    <x v="1"/>
    <x v="1784"/>
    <s v="NCG06"/>
    <x v="5"/>
    <x v="3"/>
    <s v="OUT013"/>
    <x v="1"/>
    <x v="2"/>
    <x v="0"/>
    <n v="2.9420857000000002E-2"/>
    <n v="16.350000000000001"/>
    <n v="256.96460000000002"/>
    <n v="4.3"/>
  </r>
  <r>
    <x v="1"/>
    <x v="1785"/>
    <s v="NCX30"/>
    <x v="5"/>
    <x v="3"/>
    <s v="OUT013"/>
    <x v="1"/>
    <x v="2"/>
    <x v="0"/>
    <n v="2.6598474E-2"/>
    <n v="16.7"/>
    <n v="245.8776"/>
    <n v="4.3"/>
  </r>
  <r>
    <x v="1"/>
    <x v="1786"/>
    <s v="NCT06"/>
    <x v="5"/>
    <x v="3"/>
    <s v="OUT013"/>
    <x v="1"/>
    <x v="2"/>
    <x v="0"/>
    <n v="3.8705317000000003E-2"/>
    <n v="17.100000000000001"/>
    <n v="165.08420000000001"/>
    <n v="4.3"/>
  </r>
  <r>
    <x v="1"/>
    <x v="1787"/>
    <s v="NCF18"/>
    <x v="5"/>
    <x v="3"/>
    <s v="OUT013"/>
    <x v="1"/>
    <x v="2"/>
    <x v="0"/>
    <n v="8.8908547000000004E-2"/>
    <n v="18.350000000000001"/>
    <n v="192.85040000000001"/>
    <n v="4.3"/>
  </r>
  <r>
    <x v="1"/>
    <x v="1788"/>
    <s v="NCB18"/>
    <x v="5"/>
    <x v="3"/>
    <s v="OUT013"/>
    <x v="1"/>
    <x v="2"/>
    <x v="0"/>
    <n v="4.1256807E-2"/>
    <n v="19.600000000000001"/>
    <n v="88.851399999999998"/>
    <n v="4.3"/>
  </r>
  <r>
    <x v="1"/>
    <x v="1789"/>
    <s v="NCJ06"/>
    <x v="5"/>
    <x v="3"/>
    <s v="OUT013"/>
    <x v="1"/>
    <x v="2"/>
    <x v="0"/>
    <n v="3.4623781999999999E-2"/>
    <n v="20.100000000000001"/>
    <n v="118.9782"/>
    <n v="4.3"/>
  </r>
  <r>
    <x v="1"/>
    <x v="1790"/>
    <s v="NCA06"/>
    <x v="5"/>
    <x v="3"/>
    <s v="OUT013"/>
    <x v="1"/>
    <x v="2"/>
    <x v="0"/>
    <n v="0.14316437100000001"/>
    <n v="20.5"/>
    <n v="34.918999999999997"/>
    <n v="4.3"/>
  </r>
  <r>
    <x v="1"/>
    <x v="1791"/>
    <s v="NCE42"/>
    <x v="5"/>
    <x v="3"/>
    <s v="OUT013"/>
    <x v="1"/>
    <x v="2"/>
    <x v="0"/>
    <n v="1.0593468999999999E-2"/>
    <n v="21.1"/>
    <n v="234.29580000000001"/>
    <n v="4.3"/>
  </r>
  <r>
    <x v="1"/>
    <x v="1792"/>
    <s v="NCP55"/>
    <x v="10"/>
    <x v="3"/>
    <s v="OUT013"/>
    <x v="1"/>
    <x v="2"/>
    <x v="0"/>
    <n v="1.1180713E-2"/>
    <n v="14.65"/>
    <n v="53.861400000000003"/>
    <n v="4.3"/>
  </r>
  <r>
    <x v="1"/>
    <x v="1793"/>
    <s v="FDI57"/>
    <x v="14"/>
    <x v="3"/>
    <s v="OUT013"/>
    <x v="1"/>
    <x v="2"/>
    <x v="0"/>
    <n v="5.3980686E-2"/>
    <n v="19.850000000000001"/>
    <n v="196.8768"/>
    <n v="4.3"/>
  </r>
  <r>
    <x v="1"/>
    <x v="1794"/>
    <s v="FDZ33"/>
    <x v="6"/>
    <x v="3"/>
    <s v="OUT013"/>
    <x v="1"/>
    <x v="2"/>
    <x v="0"/>
    <n v="0.107307677"/>
    <n v="10.195"/>
    <n v="149.80760000000001"/>
    <n v="4.3"/>
  </r>
  <r>
    <x v="1"/>
    <x v="1795"/>
    <s v="FDT45"/>
    <x v="6"/>
    <x v="3"/>
    <s v="OUT013"/>
    <x v="1"/>
    <x v="2"/>
    <x v="0"/>
    <n v="0"/>
    <n v="15.85"/>
    <n v="55.195599999999999"/>
    <n v="4.3"/>
  </r>
  <r>
    <x v="1"/>
    <x v="1796"/>
    <s v="FDV46"/>
    <x v="6"/>
    <x v="3"/>
    <s v="OUT013"/>
    <x v="1"/>
    <x v="2"/>
    <x v="0"/>
    <n v="1.2597384E-2"/>
    <n v="18.2"/>
    <n v="141.21799999999999"/>
    <n v="4.3"/>
  </r>
  <r>
    <x v="1"/>
    <x v="1797"/>
    <s v="FDM10"/>
    <x v="6"/>
    <x v="3"/>
    <s v="OUT013"/>
    <x v="1"/>
    <x v="2"/>
    <x v="0"/>
    <n v="7.5908374000000001E-2"/>
    <n v="18.25"/>
    <n v="213.42179999999999"/>
    <n v="4.3"/>
  </r>
  <r>
    <x v="1"/>
    <x v="1798"/>
    <s v="DRD37"/>
    <x v="4"/>
    <x v="3"/>
    <s v="OUT013"/>
    <x v="1"/>
    <x v="2"/>
    <x v="0"/>
    <n v="1.3830218E-2"/>
    <n v="9.8000000000000007"/>
    <n v="45.305999999999997"/>
    <n v="4.3"/>
  </r>
  <r>
    <x v="1"/>
    <x v="1799"/>
    <s v="DRG01"/>
    <x v="4"/>
    <x v="3"/>
    <s v="OUT013"/>
    <x v="1"/>
    <x v="2"/>
    <x v="0"/>
    <n v="4.4840932999999999E-2"/>
    <n v="14.8"/>
    <n v="78.367000000000004"/>
    <n v="4.3"/>
  </r>
  <r>
    <x v="1"/>
    <x v="1800"/>
    <s v="FDF35"/>
    <x v="15"/>
    <x v="3"/>
    <s v="OUT013"/>
    <x v="1"/>
    <x v="2"/>
    <x v="0"/>
    <n v="0.15386118100000001"/>
    <n v="15"/>
    <n v="108.5938"/>
    <n v="4.3"/>
  </r>
  <r>
    <x v="0"/>
    <x v="1801"/>
    <s v="FDT12"/>
    <x v="13"/>
    <x v="3"/>
    <s v="OUT013"/>
    <x v="1"/>
    <x v="2"/>
    <x v="0"/>
    <n v="4.9580407E-2"/>
    <n v="6.2149999999999999"/>
    <n v="227.40620000000001"/>
    <n v="4.3"/>
  </r>
  <r>
    <x v="0"/>
    <x v="1802"/>
    <s v="FDZ59"/>
    <x v="13"/>
    <x v="3"/>
    <s v="OUT013"/>
    <x v="1"/>
    <x v="2"/>
    <x v="0"/>
    <n v="0.103935018"/>
    <n v="6.63"/>
    <n v="166.85"/>
    <n v="4.3"/>
  </r>
  <r>
    <x v="0"/>
    <x v="1803"/>
    <s v="FDY11"/>
    <x v="13"/>
    <x v="3"/>
    <s v="OUT013"/>
    <x v="1"/>
    <x v="2"/>
    <x v="0"/>
    <n v="2.9535852000000001E-2"/>
    <n v="6.71"/>
    <n v="67.514200000000002"/>
    <n v="4.3"/>
  </r>
  <r>
    <x v="0"/>
    <x v="1804"/>
    <s v="FDI48"/>
    <x v="13"/>
    <x v="3"/>
    <s v="OUT013"/>
    <x v="1"/>
    <x v="2"/>
    <x v="0"/>
    <n v="5.5672032000000003E-2"/>
    <n v="11.85"/>
    <n v="50.566600000000001"/>
    <n v="4.3"/>
  </r>
  <r>
    <x v="0"/>
    <x v="1805"/>
    <s v="FDY47"/>
    <x v="8"/>
    <x v="3"/>
    <s v="OUT013"/>
    <x v="1"/>
    <x v="2"/>
    <x v="0"/>
    <n v="5.4439120000000001E-2"/>
    <n v="8.6"/>
    <n v="128.83099999999999"/>
    <n v="4.3"/>
  </r>
  <r>
    <x v="0"/>
    <x v="1806"/>
    <s v="FDR59"/>
    <x v="8"/>
    <x v="3"/>
    <s v="OUT013"/>
    <x v="1"/>
    <x v="2"/>
    <x v="0"/>
    <n v="6.3810405000000001E-2"/>
    <n v="14.5"/>
    <n v="263.25940000000003"/>
    <n v="4.3"/>
  </r>
  <r>
    <x v="0"/>
    <x v="1807"/>
    <s v="FDY01"/>
    <x v="3"/>
    <x v="3"/>
    <s v="OUT013"/>
    <x v="1"/>
    <x v="2"/>
    <x v="0"/>
    <n v="0.17014178699999999"/>
    <n v="11.8"/>
    <n v="116.7834"/>
    <n v="4.3"/>
  </r>
  <r>
    <x v="0"/>
    <x v="1808"/>
    <s v="FDV04"/>
    <x v="2"/>
    <x v="3"/>
    <s v="OUT013"/>
    <x v="1"/>
    <x v="2"/>
    <x v="0"/>
    <n v="0.14989039500000001"/>
    <n v="7.8250000000000002"/>
    <n v="159.02879999999999"/>
    <n v="4.3"/>
  </r>
  <r>
    <x v="0"/>
    <x v="1809"/>
    <s v="FDR52"/>
    <x v="2"/>
    <x v="3"/>
    <s v="OUT013"/>
    <x v="1"/>
    <x v="2"/>
    <x v="0"/>
    <n v="7.5981305999999998E-2"/>
    <n v="12.65"/>
    <n v="192.38460000000001"/>
    <n v="4.3"/>
  </r>
  <r>
    <x v="0"/>
    <x v="1810"/>
    <s v="FDH17"/>
    <x v="2"/>
    <x v="3"/>
    <s v="OUT013"/>
    <x v="1"/>
    <x v="2"/>
    <x v="0"/>
    <n v="1.6639482000000001E-2"/>
    <n v="16.2"/>
    <n v="95.872600000000006"/>
    <n v="4.3"/>
  </r>
  <r>
    <x v="0"/>
    <x v="1811"/>
    <s v="FDE17"/>
    <x v="2"/>
    <x v="3"/>
    <s v="OUT013"/>
    <x v="1"/>
    <x v="2"/>
    <x v="0"/>
    <n v="5.4410179000000003E-2"/>
    <n v="20.100000000000001"/>
    <n v="151.3366"/>
    <n v="4.3"/>
  </r>
  <r>
    <x v="0"/>
    <x v="1812"/>
    <s v="FDA07"/>
    <x v="0"/>
    <x v="3"/>
    <s v="OUT013"/>
    <x v="1"/>
    <x v="2"/>
    <x v="0"/>
    <n v="3.0918872999999999E-2"/>
    <n v="7.55"/>
    <n v="123.9072"/>
    <n v="4.3"/>
  </r>
  <r>
    <x v="0"/>
    <x v="1813"/>
    <s v="FDE20"/>
    <x v="0"/>
    <x v="3"/>
    <s v="OUT013"/>
    <x v="1"/>
    <x v="2"/>
    <x v="0"/>
    <n v="5.5259130000000004E-3"/>
    <n v="11.35"/>
    <n v="168.279"/>
    <n v="4.3"/>
  </r>
  <r>
    <x v="0"/>
    <x v="1814"/>
    <s v="FDK20"/>
    <x v="0"/>
    <x v="3"/>
    <s v="OUT013"/>
    <x v="1"/>
    <x v="2"/>
    <x v="0"/>
    <n v="4.1523070000000002E-2"/>
    <n v="12.6"/>
    <n v="124.30719999999999"/>
    <n v="4.3"/>
  </r>
  <r>
    <x v="0"/>
    <x v="1815"/>
    <s v="FDA55"/>
    <x v="0"/>
    <x v="3"/>
    <s v="OUT013"/>
    <x v="1"/>
    <x v="2"/>
    <x v="0"/>
    <n v="5.6941603E-2"/>
    <n v="17.2"/>
    <n v="222.50880000000001"/>
    <n v="4.3"/>
  </r>
  <r>
    <x v="0"/>
    <x v="1816"/>
    <s v="FDW07"/>
    <x v="0"/>
    <x v="3"/>
    <s v="OUT013"/>
    <x v="1"/>
    <x v="2"/>
    <x v="0"/>
    <n v="0.142570104"/>
    <n v="18"/>
    <n v="88.251400000000004"/>
    <n v="4.3"/>
  </r>
  <r>
    <x v="0"/>
    <x v="1817"/>
    <s v="FDW32"/>
    <x v="0"/>
    <x v="3"/>
    <s v="OUT013"/>
    <x v="1"/>
    <x v="2"/>
    <x v="0"/>
    <n v="9.4218362999999999E-2"/>
    <n v="18.350000000000001"/>
    <n v="83.988200000000006"/>
    <n v="4.3"/>
  </r>
  <r>
    <x v="0"/>
    <x v="1818"/>
    <s v="FDC08"/>
    <x v="0"/>
    <x v="3"/>
    <s v="OUT013"/>
    <x v="1"/>
    <x v="2"/>
    <x v="0"/>
    <n v="0.10336390400000001"/>
    <n v="19"/>
    <n v="226.172"/>
    <n v="4.3"/>
  </r>
  <r>
    <x v="0"/>
    <x v="1819"/>
    <s v="FDM51"/>
    <x v="7"/>
    <x v="3"/>
    <s v="OUT013"/>
    <x v="1"/>
    <x v="2"/>
    <x v="0"/>
    <n v="2.5904647999999999E-2"/>
    <n v="11.8"/>
    <n v="102.4674"/>
    <n v="4.3"/>
  </r>
  <r>
    <x v="0"/>
    <x v="1820"/>
    <s v="FDR27"/>
    <x v="7"/>
    <x v="3"/>
    <s v="OUT013"/>
    <x v="1"/>
    <x v="2"/>
    <x v="0"/>
    <n v="9.6020459000000002E-2"/>
    <n v="15.1"/>
    <n v="133.79419999999999"/>
    <n v="4.3"/>
  </r>
  <r>
    <x v="0"/>
    <x v="1821"/>
    <s v="FDJ10"/>
    <x v="6"/>
    <x v="3"/>
    <s v="OUT013"/>
    <x v="1"/>
    <x v="2"/>
    <x v="0"/>
    <n v="0.12939589500000001"/>
    <n v="5.0949999999999998"/>
    <n v="140.38380000000001"/>
    <n v="4.3"/>
  </r>
  <r>
    <x v="0"/>
    <x v="1822"/>
    <s v="FDK10"/>
    <x v="6"/>
    <x v="3"/>
    <s v="OUT013"/>
    <x v="1"/>
    <x v="2"/>
    <x v="0"/>
    <n v="4.0325274000000001E-2"/>
    <n v="5.7850000000000001"/>
    <n v="180.46600000000001"/>
    <n v="4.3"/>
  </r>
  <r>
    <x v="0"/>
    <x v="1823"/>
    <s v="FDL57"/>
    <x v="6"/>
    <x v="3"/>
    <s v="OUT013"/>
    <x v="1"/>
    <x v="2"/>
    <x v="0"/>
    <n v="6.7020992000000001E-2"/>
    <n v="15.1"/>
    <n v="260.3304"/>
    <n v="4.3"/>
  </r>
  <r>
    <x v="0"/>
    <x v="1824"/>
    <s v="FDN34"/>
    <x v="6"/>
    <x v="3"/>
    <s v="OUT013"/>
    <x v="1"/>
    <x v="2"/>
    <x v="0"/>
    <n v="0"/>
    <n v="15.6"/>
    <n v="170.61320000000001"/>
    <n v="4.3"/>
  </r>
  <r>
    <x v="0"/>
    <x v="1825"/>
    <s v="FDC34"/>
    <x v="6"/>
    <x v="3"/>
    <s v="OUT013"/>
    <x v="1"/>
    <x v="2"/>
    <x v="0"/>
    <n v="0.17261532700000001"/>
    <n v="16"/>
    <n v="154.59719999999999"/>
    <n v="4.3"/>
  </r>
  <r>
    <x v="0"/>
    <x v="1826"/>
    <s v="DRB13"/>
    <x v="4"/>
    <x v="3"/>
    <s v="OUT013"/>
    <x v="1"/>
    <x v="2"/>
    <x v="0"/>
    <n v="7.0384779999999999E-3"/>
    <n v="6.1150000000000002"/>
    <n v="189.25299999999999"/>
    <n v="4.3"/>
  </r>
  <r>
    <x v="0"/>
    <x v="1827"/>
    <s v="DRZ11"/>
    <x v="4"/>
    <x v="3"/>
    <s v="OUT013"/>
    <x v="1"/>
    <x v="2"/>
    <x v="0"/>
    <n v="0.112571187"/>
    <n v="8.85"/>
    <n v="122.03879999999999"/>
    <n v="4.3"/>
  </r>
  <r>
    <x v="0"/>
    <x v="1828"/>
    <s v="DRL01"/>
    <x v="4"/>
    <x v="3"/>
    <s v="OUT013"/>
    <x v="1"/>
    <x v="2"/>
    <x v="0"/>
    <n v="7.7108098999999999E-2"/>
    <n v="19.5"/>
    <n v="232.89580000000001"/>
    <n v="4.3"/>
  </r>
  <r>
    <x v="1"/>
    <x v="1829"/>
    <s v="FDN09"/>
    <x v="6"/>
    <x v="1"/>
    <s v="OUT018"/>
    <x v="1"/>
    <x v="0"/>
    <x v="1"/>
    <n v="3.5016753999999997E-2"/>
    <n v="14.15"/>
    <n v="245.3828"/>
    <n v="4.3"/>
  </r>
  <r>
    <x v="1"/>
    <x v="1830"/>
    <s v="DRD25"/>
    <x v="4"/>
    <x v="1"/>
    <s v="OUT018"/>
    <x v="1"/>
    <x v="0"/>
    <x v="1"/>
    <n v="7.9293752999999995E-2"/>
    <n v="6.1349999999999998"/>
    <n v="111.286"/>
    <n v="4.3"/>
  </r>
  <r>
    <x v="1"/>
    <x v="1831"/>
    <s v="FDH48"/>
    <x v="13"/>
    <x v="1"/>
    <s v="OUT018"/>
    <x v="1"/>
    <x v="0"/>
    <x v="1"/>
    <n v="0"/>
    <n v="13.5"/>
    <n v="84.554000000000002"/>
    <n v="4.3"/>
  </r>
  <r>
    <x v="1"/>
    <x v="1832"/>
    <s v="FDL36"/>
    <x v="13"/>
    <x v="1"/>
    <s v="OUT018"/>
    <x v="1"/>
    <x v="0"/>
    <x v="1"/>
    <n v="7.6385385E-2"/>
    <n v="15.1"/>
    <n v="88.483000000000004"/>
    <n v="4.3"/>
  </r>
  <r>
    <x v="1"/>
    <x v="1833"/>
    <s v="FDZ48"/>
    <x v="13"/>
    <x v="1"/>
    <s v="OUT018"/>
    <x v="1"/>
    <x v="0"/>
    <x v="1"/>
    <n v="7.6269050000000005E-2"/>
    <n v="17.75"/>
    <n v="113.1544"/>
    <n v="4.3"/>
  </r>
  <r>
    <x v="1"/>
    <x v="1834"/>
    <s v="FDO60"/>
    <x v="13"/>
    <x v="1"/>
    <s v="OUT018"/>
    <x v="1"/>
    <x v="0"/>
    <x v="1"/>
    <n v="0"/>
    <n v="20"/>
    <n v="43.4086"/>
    <n v="4.3"/>
  </r>
  <r>
    <x v="1"/>
    <x v="1835"/>
    <s v="FDK38"/>
    <x v="3"/>
    <x v="1"/>
    <s v="OUT018"/>
    <x v="1"/>
    <x v="0"/>
    <x v="1"/>
    <n v="5.3506996000000001E-2"/>
    <n v="6.65"/>
    <n v="150.07339999999999"/>
    <n v="4.3"/>
  </r>
  <r>
    <x v="1"/>
    <x v="1836"/>
    <s v="DRG27"/>
    <x v="11"/>
    <x v="1"/>
    <s v="OUT018"/>
    <x v="1"/>
    <x v="0"/>
    <x v="1"/>
    <n v="0"/>
    <n v="8.8949999999999996"/>
    <n v="42.013800000000003"/>
    <n v="4.3"/>
  </r>
  <r>
    <x v="1"/>
    <x v="1837"/>
    <s v="DRF27"/>
    <x v="11"/>
    <x v="1"/>
    <s v="OUT018"/>
    <x v="1"/>
    <x v="0"/>
    <x v="1"/>
    <n v="2.8533032E-2"/>
    <n v="8.93"/>
    <n v="151.434"/>
    <n v="4.3"/>
  </r>
  <r>
    <x v="1"/>
    <x v="1838"/>
    <s v="FDB15"/>
    <x v="11"/>
    <x v="1"/>
    <s v="OUT018"/>
    <x v="1"/>
    <x v="0"/>
    <x v="1"/>
    <n v="0.13736805099999999"/>
    <n v="10.895"/>
    <n v="264.35680000000002"/>
    <n v="4.3"/>
  </r>
  <r>
    <x v="1"/>
    <x v="1839"/>
    <s v="DRE03"/>
    <x v="11"/>
    <x v="1"/>
    <s v="OUT018"/>
    <x v="1"/>
    <x v="0"/>
    <x v="1"/>
    <n v="2.4325592E-2"/>
    <n v="19.600000000000001"/>
    <n v="48.571800000000003"/>
    <n v="4.3"/>
  </r>
  <r>
    <x v="1"/>
    <x v="1840"/>
    <s v="FDL16"/>
    <x v="2"/>
    <x v="1"/>
    <s v="OUT018"/>
    <x v="1"/>
    <x v="0"/>
    <x v="1"/>
    <n v="0.169139066"/>
    <n v="12.85"/>
    <n v="46.405999999999999"/>
    <n v="4.3"/>
  </r>
  <r>
    <x v="1"/>
    <x v="1841"/>
    <s v="FDF05"/>
    <x v="2"/>
    <x v="1"/>
    <s v="OUT018"/>
    <x v="1"/>
    <x v="0"/>
    <x v="1"/>
    <n v="2.6980351E-2"/>
    <n v="17.5"/>
    <n v="262.59100000000001"/>
    <n v="4.3"/>
  </r>
  <r>
    <x v="1"/>
    <x v="1842"/>
    <s v="FDB21"/>
    <x v="0"/>
    <x v="1"/>
    <s v="OUT018"/>
    <x v="1"/>
    <x v="0"/>
    <x v="1"/>
    <n v="0.14912561499999999"/>
    <n v="7.4749999999999996"/>
    <n v="241.68539999999999"/>
    <n v="4.3"/>
  </r>
  <r>
    <x v="1"/>
    <x v="1843"/>
    <s v="FDD09"/>
    <x v="0"/>
    <x v="1"/>
    <s v="OUT018"/>
    <x v="1"/>
    <x v="0"/>
    <x v="1"/>
    <n v="2.1583971E-2"/>
    <n v="13.5"/>
    <n v="179.5976"/>
    <n v="4.3"/>
  </r>
  <r>
    <x v="1"/>
    <x v="1844"/>
    <s v="FDG57"/>
    <x v="0"/>
    <x v="1"/>
    <s v="OUT018"/>
    <x v="1"/>
    <x v="0"/>
    <x v="1"/>
    <n v="7.2592873000000002E-2"/>
    <n v="14.7"/>
    <n v="48.503399999999999"/>
    <n v="4.3"/>
  </r>
  <r>
    <x v="1"/>
    <x v="1845"/>
    <s v="FDX19"/>
    <x v="0"/>
    <x v="1"/>
    <s v="OUT018"/>
    <x v="1"/>
    <x v="0"/>
    <x v="1"/>
    <n v="9.7127867000000007E-2"/>
    <n v="19.100000000000001"/>
    <n v="234.4958"/>
    <n v="4.3"/>
  </r>
  <r>
    <x v="1"/>
    <x v="1846"/>
    <s v="DRQ35"/>
    <x v="9"/>
    <x v="1"/>
    <s v="OUT018"/>
    <x v="1"/>
    <x v="0"/>
    <x v="1"/>
    <n v="4.2463727999999999E-2"/>
    <n v="9.3000000000000007"/>
    <n v="121.9388"/>
    <n v="4.3"/>
  </r>
  <r>
    <x v="1"/>
    <x v="1847"/>
    <s v="NCP29"/>
    <x v="1"/>
    <x v="1"/>
    <s v="OUT018"/>
    <x v="1"/>
    <x v="0"/>
    <x v="1"/>
    <n v="0.112728355"/>
    <n v="8.42"/>
    <n v="65.816800000000001"/>
    <n v="4.3"/>
  </r>
  <r>
    <x v="1"/>
    <x v="1848"/>
    <s v="NCR53"/>
    <x v="1"/>
    <x v="1"/>
    <s v="OUT018"/>
    <x v="1"/>
    <x v="0"/>
    <x v="1"/>
    <n v="0"/>
    <n v="12.15"/>
    <n v="224.44040000000001"/>
    <n v="4.3"/>
  </r>
  <r>
    <x v="1"/>
    <x v="1849"/>
    <s v="NCQ53"/>
    <x v="1"/>
    <x v="1"/>
    <s v="OUT018"/>
    <x v="1"/>
    <x v="0"/>
    <x v="1"/>
    <n v="1.8982338000000001E-2"/>
    <n v="17.600000000000001"/>
    <n v="237.059"/>
    <n v="4.3"/>
  </r>
  <r>
    <x v="1"/>
    <x v="1850"/>
    <s v="NCT42"/>
    <x v="5"/>
    <x v="1"/>
    <s v="OUT018"/>
    <x v="1"/>
    <x v="0"/>
    <x v="1"/>
    <n v="2.4988699999999999E-2"/>
    <n v="5.88"/>
    <n v="150.33920000000001"/>
    <n v="4.3"/>
  </r>
  <r>
    <x v="1"/>
    <x v="1851"/>
    <s v="NCT30"/>
    <x v="5"/>
    <x v="1"/>
    <s v="OUT018"/>
    <x v="1"/>
    <x v="0"/>
    <x v="1"/>
    <n v="8.0619969E-2"/>
    <n v="9.1"/>
    <n v="47.471800000000002"/>
    <n v="4.3"/>
  </r>
  <r>
    <x v="1"/>
    <x v="1852"/>
    <s v="NCI06"/>
    <x v="5"/>
    <x v="1"/>
    <s v="OUT018"/>
    <x v="1"/>
    <x v="0"/>
    <x v="1"/>
    <n v="4.7912071000000001E-2"/>
    <n v="11.3"/>
    <n v="179.86600000000001"/>
    <n v="4.3"/>
  </r>
  <r>
    <x v="1"/>
    <x v="1853"/>
    <s v="NCK30"/>
    <x v="5"/>
    <x v="1"/>
    <s v="OUT018"/>
    <x v="1"/>
    <x v="0"/>
    <x v="1"/>
    <n v="6.1226968999999999E-2"/>
    <n v="14.85"/>
    <n v="253.06979999999999"/>
    <n v="4.3"/>
  </r>
  <r>
    <x v="1"/>
    <x v="1854"/>
    <s v="NCW06"/>
    <x v="5"/>
    <x v="1"/>
    <s v="OUT018"/>
    <x v="1"/>
    <x v="0"/>
    <x v="1"/>
    <n v="5.0545501999999999E-2"/>
    <n v="16.2"/>
    <n v="191.61619999999999"/>
    <n v="4.3"/>
  </r>
  <r>
    <x v="1"/>
    <x v="1855"/>
    <s v="NCI42"/>
    <x v="5"/>
    <x v="1"/>
    <s v="OUT018"/>
    <x v="1"/>
    <x v="0"/>
    <x v="1"/>
    <n v="1.040777E-2"/>
    <n v="18.75"/>
    <n v="209.49539999999999"/>
    <n v="4.3"/>
  </r>
  <r>
    <x v="1"/>
    <x v="1856"/>
    <s v="NCV30"/>
    <x v="5"/>
    <x v="1"/>
    <s v="OUT018"/>
    <x v="1"/>
    <x v="0"/>
    <x v="1"/>
    <n v="6.6200667000000005E-2"/>
    <n v="20.2"/>
    <n v="61.451000000000001"/>
    <n v="4.3"/>
  </r>
  <r>
    <x v="1"/>
    <x v="1857"/>
    <s v="NCP06"/>
    <x v="5"/>
    <x v="1"/>
    <s v="OUT018"/>
    <x v="1"/>
    <x v="0"/>
    <x v="1"/>
    <n v="3.9405676000000001E-2"/>
    <n v="20.7"/>
    <n v="149.8366"/>
    <n v="4.3"/>
  </r>
  <r>
    <x v="1"/>
    <x v="1858"/>
    <s v="FDN15"/>
    <x v="7"/>
    <x v="1"/>
    <s v="OUT018"/>
    <x v="1"/>
    <x v="0"/>
    <x v="1"/>
    <n v="1.6802225E-2"/>
    <n v="17.5"/>
    <n v="138.518"/>
    <n v="4.3"/>
  </r>
  <r>
    <x v="1"/>
    <x v="1859"/>
    <s v="NCN19"/>
    <x v="10"/>
    <x v="1"/>
    <s v="OUT018"/>
    <x v="1"/>
    <x v="0"/>
    <x v="1"/>
    <n v="1.2148836E-2"/>
    <n v="13.1"/>
    <n v="191.35300000000001"/>
    <n v="4.3"/>
  </r>
  <r>
    <x v="1"/>
    <x v="1860"/>
    <s v="FDX21"/>
    <x v="6"/>
    <x v="1"/>
    <s v="OUT018"/>
    <x v="1"/>
    <x v="0"/>
    <x v="1"/>
    <n v="8.5312136999999996E-2"/>
    <n v="7.05"/>
    <n v="107.49120000000001"/>
    <n v="4.3"/>
  </r>
  <r>
    <x v="1"/>
    <x v="1861"/>
    <s v="FDT58"/>
    <x v="6"/>
    <x v="1"/>
    <s v="OUT018"/>
    <x v="1"/>
    <x v="0"/>
    <x v="1"/>
    <n v="8.6304859999999997E-2"/>
    <n v="9"/>
    <n v="168.08160000000001"/>
    <n v="4.3"/>
  </r>
  <r>
    <x v="1"/>
    <x v="1862"/>
    <s v="FDT22"/>
    <x v="6"/>
    <x v="1"/>
    <s v="OUT018"/>
    <x v="1"/>
    <x v="0"/>
    <x v="1"/>
    <n v="0.112553853"/>
    <n v="10.395"/>
    <n v="59.021999999999998"/>
    <n v="4.3"/>
  </r>
  <r>
    <x v="1"/>
    <x v="1863"/>
    <s v="FDY45"/>
    <x v="6"/>
    <x v="1"/>
    <s v="OUT018"/>
    <x v="1"/>
    <x v="0"/>
    <x v="1"/>
    <n v="2.6248606000000001E-2"/>
    <n v="17.5"/>
    <n v="255.13560000000001"/>
    <n v="4.3"/>
  </r>
  <r>
    <x v="1"/>
    <x v="1864"/>
    <s v="FDU34"/>
    <x v="6"/>
    <x v="1"/>
    <s v="OUT018"/>
    <x v="1"/>
    <x v="0"/>
    <x v="1"/>
    <n v="7.5501240999999997E-2"/>
    <n v="18.25"/>
    <n v="123.1046"/>
    <n v="4.3"/>
  </r>
  <r>
    <x v="1"/>
    <x v="1865"/>
    <s v="FDN21"/>
    <x v="6"/>
    <x v="1"/>
    <s v="OUT018"/>
    <x v="1"/>
    <x v="0"/>
    <x v="1"/>
    <n v="7.7168705000000004E-2"/>
    <n v="18.600000000000001"/>
    <n v="160.62360000000001"/>
    <n v="4.3"/>
  </r>
  <r>
    <x v="1"/>
    <x v="1866"/>
    <s v="FDO58"/>
    <x v="6"/>
    <x v="1"/>
    <s v="OUT018"/>
    <x v="1"/>
    <x v="0"/>
    <x v="1"/>
    <n v="3.9738392999999997E-2"/>
    <n v="19.600000000000001"/>
    <n v="163.7526"/>
    <n v="4.3"/>
  </r>
  <r>
    <x v="1"/>
    <x v="1867"/>
    <s v="DRG49"/>
    <x v="4"/>
    <x v="1"/>
    <s v="OUT018"/>
    <x v="1"/>
    <x v="0"/>
    <x v="1"/>
    <n v="6.7730080999999998E-2"/>
    <n v="7.81"/>
    <n v="242.64859999999999"/>
    <n v="4.3"/>
  </r>
  <r>
    <x v="1"/>
    <x v="1868"/>
    <s v="DRE48"/>
    <x v="4"/>
    <x v="1"/>
    <s v="OUT018"/>
    <x v="1"/>
    <x v="0"/>
    <x v="1"/>
    <n v="1.7396307999999999E-2"/>
    <n v="8.43"/>
    <n v="196.07679999999999"/>
    <n v="4.3"/>
  </r>
  <r>
    <x v="1"/>
    <x v="1869"/>
    <s v="DRI49"/>
    <x v="4"/>
    <x v="1"/>
    <s v="OUT018"/>
    <x v="1"/>
    <x v="0"/>
    <x v="1"/>
    <n v="0.18425482600000001"/>
    <n v="14.15"/>
    <n v="82.427599999999998"/>
    <n v="4.3"/>
  </r>
  <r>
    <x v="1"/>
    <x v="1870"/>
    <s v="DRD13"/>
    <x v="4"/>
    <x v="1"/>
    <s v="OUT018"/>
    <x v="1"/>
    <x v="0"/>
    <x v="1"/>
    <n v="4.9279391999999998E-2"/>
    <n v="15"/>
    <n v="65.716800000000006"/>
    <n v="4.3"/>
  </r>
  <r>
    <x v="1"/>
    <x v="1871"/>
    <s v="DRI37"/>
    <x v="4"/>
    <x v="1"/>
    <s v="OUT018"/>
    <x v="1"/>
    <x v="0"/>
    <x v="1"/>
    <n v="0.10803618700000001"/>
    <n v="15.85"/>
    <n v="57.3904"/>
    <n v="4.3"/>
  </r>
  <r>
    <x v="1"/>
    <x v="1872"/>
    <s v="DRG13"/>
    <x v="4"/>
    <x v="1"/>
    <s v="OUT018"/>
    <x v="1"/>
    <x v="0"/>
    <x v="1"/>
    <n v="3.7337632000000003E-2"/>
    <n v="17.25"/>
    <n v="163.7526"/>
    <n v="4.3"/>
  </r>
  <r>
    <x v="0"/>
    <x v="1873"/>
    <s v="FDX48"/>
    <x v="13"/>
    <x v="1"/>
    <s v="OUT018"/>
    <x v="1"/>
    <x v="0"/>
    <x v="1"/>
    <n v="3.8042233000000002E-2"/>
    <n v="17.75"/>
    <n v="154.26560000000001"/>
    <n v="4.3"/>
  </r>
  <r>
    <x v="0"/>
    <x v="1874"/>
    <s v="FDX47"/>
    <x v="8"/>
    <x v="1"/>
    <s v="OUT018"/>
    <x v="1"/>
    <x v="0"/>
    <x v="1"/>
    <n v="3.4745307000000003E-2"/>
    <n v="6.55"/>
    <n v="158.8288"/>
    <n v="4.3"/>
  </r>
  <r>
    <x v="0"/>
    <x v="1875"/>
    <s v="FDL13"/>
    <x v="12"/>
    <x v="1"/>
    <s v="OUT018"/>
    <x v="1"/>
    <x v="0"/>
    <x v="1"/>
    <n v="5.6547986000000001E-2"/>
    <n v="13.85"/>
    <n v="232.73"/>
    <n v="4.3"/>
  </r>
  <r>
    <x v="0"/>
    <x v="1876"/>
    <s v="FDA37"/>
    <x v="3"/>
    <x v="1"/>
    <s v="OUT018"/>
    <x v="1"/>
    <x v="0"/>
    <x v="1"/>
    <n v="5.5451725E-2"/>
    <n v="7.81"/>
    <n v="122.6046"/>
    <n v="4.3"/>
  </r>
  <r>
    <x v="0"/>
    <x v="1877"/>
    <s v="FDP13"/>
    <x v="3"/>
    <x v="1"/>
    <s v="OUT018"/>
    <x v="1"/>
    <x v="0"/>
    <x v="1"/>
    <n v="0.13487073199999999"/>
    <n v="8.1"/>
    <n v="41.948"/>
    <n v="4.3"/>
  </r>
  <r>
    <x v="0"/>
    <x v="1878"/>
    <s v="FDQ25"/>
    <x v="3"/>
    <x v="1"/>
    <s v="OUT018"/>
    <x v="1"/>
    <x v="0"/>
    <x v="1"/>
    <n v="2.8391878999999998E-2"/>
    <n v="8.6300000000000008"/>
    <n v="173.94220000000001"/>
    <n v="4.3"/>
  </r>
  <r>
    <x v="0"/>
    <x v="1879"/>
    <s v="FDE14"/>
    <x v="3"/>
    <x v="1"/>
    <s v="OUT018"/>
    <x v="1"/>
    <x v="0"/>
    <x v="1"/>
    <n v="3.1573245999999999E-2"/>
    <n v="13.65"/>
    <n v="99.47"/>
    <n v="4.3"/>
  </r>
  <r>
    <x v="0"/>
    <x v="1880"/>
    <s v="FDA01"/>
    <x v="3"/>
    <x v="1"/>
    <s v="OUT018"/>
    <x v="1"/>
    <x v="0"/>
    <x v="1"/>
    <n v="5.4599767E-2"/>
    <n v="15"/>
    <n v="59.490400000000001"/>
    <n v="4.3"/>
  </r>
  <r>
    <x v="0"/>
    <x v="1881"/>
    <s v="FDW38"/>
    <x v="11"/>
    <x v="1"/>
    <s v="OUT018"/>
    <x v="1"/>
    <x v="0"/>
    <x v="1"/>
    <n v="0.139244918"/>
    <n v="5.3250000000000002"/>
    <n v="53.029800000000002"/>
    <n v="4.3"/>
  </r>
  <r>
    <x v="0"/>
    <x v="1882"/>
    <s v="FDJ03"/>
    <x v="11"/>
    <x v="1"/>
    <s v="OUT018"/>
    <x v="1"/>
    <x v="0"/>
    <x v="1"/>
    <n v="7.2689818000000003E-2"/>
    <n v="12.35"/>
    <n v="48.769199999999998"/>
    <n v="4.3"/>
  </r>
  <r>
    <x v="0"/>
    <x v="1883"/>
    <s v="FDK03"/>
    <x v="11"/>
    <x v="1"/>
    <s v="OUT018"/>
    <x v="1"/>
    <x v="0"/>
    <x v="1"/>
    <n v="7.4221559000000006E-2"/>
    <n v="12.6"/>
    <n v="255.93559999999999"/>
    <n v="4.3"/>
  </r>
  <r>
    <x v="0"/>
    <x v="1884"/>
    <s v="FDC40"/>
    <x v="11"/>
    <x v="1"/>
    <s v="OUT018"/>
    <x v="1"/>
    <x v="0"/>
    <x v="1"/>
    <n v="6.5328932000000006E-2"/>
    <n v="16"/>
    <n v="78.498599999999996"/>
    <n v="4.3"/>
  </r>
  <r>
    <x v="0"/>
    <x v="1885"/>
    <s v="FDT26"/>
    <x v="11"/>
    <x v="1"/>
    <s v="OUT018"/>
    <x v="1"/>
    <x v="0"/>
    <x v="1"/>
    <n v="6.8230319999999997E-2"/>
    <n v="18.850000000000001"/>
    <n v="121.044"/>
    <n v="4.3"/>
  </r>
  <r>
    <x v="0"/>
    <x v="1886"/>
    <s v="FDM16"/>
    <x v="2"/>
    <x v="1"/>
    <s v="OUT018"/>
    <x v="1"/>
    <x v="0"/>
    <x v="1"/>
    <n v="3.3692089000000001E-2"/>
    <n v="8.1549999999999994"/>
    <n v="76.235399999999998"/>
    <n v="4.3"/>
  </r>
  <r>
    <x v="0"/>
    <x v="1887"/>
    <s v="FDH05"/>
    <x v="2"/>
    <x v="1"/>
    <s v="OUT018"/>
    <x v="1"/>
    <x v="0"/>
    <x v="1"/>
    <n v="9.1283985999999998E-2"/>
    <n v="14.35"/>
    <n v="232.69839999999999"/>
    <n v="4.3"/>
  </r>
  <r>
    <x v="0"/>
    <x v="1888"/>
    <s v="FDO31"/>
    <x v="0"/>
    <x v="1"/>
    <s v="OUT018"/>
    <x v="1"/>
    <x v="0"/>
    <x v="1"/>
    <n v="2.9100745000000001E-2"/>
    <n v="6.76"/>
    <n v="80.695999999999998"/>
    <n v="4.3"/>
  </r>
  <r>
    <x v="0"/>
    <x v="1889"/>
    <s v="FDN08"/>
    <x v="0"/>
    <x v="1"/>
    <s v="OUT018"/>
    <x v="1"/>
    <x v="0"/>
    <x v="1"/>
    <n v="0"/>
    <n v="7.72"/>
    <n v="117.7466"/>
    <n v="4.3"/>
  </r>
  <r>
    <x v="0"/>
    <x v="1890"/>
    <s v="FDC33"/>
    <x v="0"/>
    <x v="1"/>
    <s v="OUT018"/>
    <x v="1"/>
    <x v="0"/>
    <x v="1"/>
    <n v="6.9219164999999999E-2"/>
    <n v="8.9600000000000009"/>
    <n v="196.57679999999999"/>
    <n v="4.3"/>
  </r>
  <r>
    <x v="0"/>
    <x v="1891"/>
    <s v="FDO08"/>
    <x v="0"/>
    <x v="1"/>
    <s v="OUT018"/>
    <x v="1"/>
    <x v="0"/>
    <x v="1"/>
    <n v="0"/>
    <n v="11.1"/>
    <n v="165.55260000000001"/>
    <n v="4.3"/>
  </r>
  <r>
    <x v="0"/>
    <x v="1892"/>
    <s v="FDW19"/>
    <x v="0"/>
    <x v="1"/>
    <s v="OUT018"/>
    <x v="1"/>
    <x v="0"/>
    <x v="1"/>
    <n v="3.8657256000000001E-2"/>
    <n v="12.35"/>
    <n v="110.25700000000001"/>
    <n v="4.3"/>
  </r>
  <r>
    <x v="0"/>
    <x v="1893"/>
    <s v="FDY20"/>
    <x v="0"/>
    <x v="1"/>
    <s v="OUT018"/>
    <x v="1"/>
    <x v="0"/>
    <x v="1"/>
    <n v="8.2085786999999993E-2"/>
    <n v="12.5"/>
    <n v="92.248800000000003"/>
    <n v="4.3"/>
  </r>
  <r>
    <x v="0"/>
    <x v="1894"/>
    <s v="FDV19"/>
    <x v="0"/>
    <x v="1"/>
    <s v="OUT018"/>
    <x v="1"/>
    <x v="0"/>
    <x v="1"/>
    <n v="3.5400659000000001E-2"/>
    <n v="14.85"/>
    <n v="161.95779999999999"/>
    <n v="4.3"/>
  </r>
  <r>
    <x v="0"/>
    <x v="1895"/>
    <s v="FDF45"/>
    <x v="0"/>
    <x v="1"/>
    <s v="OUT018"/>
    <x v="1"/>
    <x v="0"/>
    <x v="1"/>
    <n v="1.2254429000000001E-2"/>
    <n v="18.2"/>
    <n v="59.990400000000001"/>
    <n v="4.3"/>
  </r>
  <r>
    <x v="0"/>
    <x v="1896"/>
    <s v="FDQ27"/>
    <x v="7"/>
    <x v="1"/>
    <s v="OUT018"/>
    <x v="1"/>
    <x v="0"/>
    <x v="1"/>
    <n v="4.4432886999999997E-2"/>
    <n v="5.19"/>
    <n v="102.899"/>
    <n v="4.3"/>
  </r>
  <r>
    <x v="0"/>
    <x v="1897"/>
    <s v="FDY39"/>
    <x v="7"/>
    <x v="1"/>
    <s v="OUT018"/>
    <x v="1"/>
    <x v="0"/>
    <x v="1"/>
    <n v="4.7220268000000003E-2"/>
    <n v="5.3049999999999997"/>
    <n v="181.96080000000001"/>
    <n v="4.3"/>
  </r>
  <r>
    <x v="0"/>
    <x v="1898"/>
    <s v="FDM27"/>
    <x v="7"/>
    <x v="1"/>
    <s v="OUT018"/>
    <x v="1"/>
    <x v="0"/>
    <x v="1"/>
    <n v="0.15911489000000001"/>
    <n v="12.35"/>
    <n v="158.19460000000001"/>
    <n v="4.3"/>
  </r>
  <r>
    <x v="0"/>
    <x v="1899"/>
    <s v="FDU51"/>
    <x v="7"/>
    <x v="1"/>
    <s v="OUT018"/>
    <x v="1"/>
    <x v="0"/>
    <x v="1"/>
    <n v="9.6906830999999999E-2"/>
    <n v="20.2"/>
    <n v="175.50280000000001"/>
    <n v="4.3"/>
  </r>
  <r>
    <x v="0"/>
    <x v="1900"/>
    <s v="FDS45"/>
    <x v="6"/>
    <x v="1"/>
    <s v="OUT018"/>
    <x v="1"/>
    <x v="0"/>
    <x v="1"/>
    <n v="2.9616107999999999E-2"/>
    <n v="5.1749999999999998"/>
    <n v="107.76220000000001"/>
    <n v="4.3"/>
  </r>
  <r>
    <x v="0"/>
    <x v="1901"/>
    <s v="FDK10"/>
    <x v="6"/>
    <x v="1"/>
    <s v="OUT018"/>
    <x v="1"/>
    <x v="0"/>
    <x v="1"/>
    <n v="4.0523265000000003E-2"/>
    <n v="5.7850000000000001"/>
    <n v="177.86600000000001"/>
    <n v="4.3"/>
  </r>
  <r>
    <x v="0"/>
    <x v="1902"/>
    <s v="FDO46"/>
    <x v="6"/>
    <x v="1"/>
    <s v="OUT018"/>
    <x v="1"/>
    <x v="0"/>
    <x v="1"/>
    <n v="1.4270394E-2"/>
    <n v="9.6"/>
    <n v="187.38720000000001"/>
    <n v="4.3"/>
  </r>
  <r>
    <x v="0"/>
    <x v="1903"/>
    <s v="FDL57"/>
    <x v="6"/>
    <x v="1"/>
    <s v="OUT018"/>
    <x v="1"/>
    <x v="0"/>
    <x v="1"/>
    <n v="6.7350054000000006E-2"/>
    <n v="15.1"/>
    <n v="257.3304"/>
    <n v="4.3"/>
  </r>
  <r>
    <x v="0"/>
    <x v="1904"/>
    <s v="FDS46"/>
    <x v="6"/>
    <x v="1"/>
    <s v="OUT018"/>
    <x v="1"/>
    <x v="0"/>
    <x v="1"/>
    <n v="4.7449835000000003E-2"/>
    <n v="17.600000000000001"/>
    <n v="118.1782"/>
    <n v="4.3"/>
  </r>
  <r>
    <x v="0"/>
    <x v="1905"/>
    <s v="DRC13"/>
    <x v="4"/>
    <x v="1"/>
    <s v="OUT018"/>
    <x v="1"/>
    <x v="0"/>
    <x v="1"/>
    <n v="3.2573724999999998E-2"/>
    <n v="8.26"/>
    <n v="125.07299999999999"/>
    <n v="4.3"/>
  </r>
  <r>
    <x v="0"/>
    <x v="1906"/>
    <s v="FDE23"/>
    <x v="15"/>
    <x v="1"/>
    <s v="OUT018"/>
    <x v="1"/>
    <x v="0"/>
    <x v="1"/>
    <n v="5.3397642000000002E-2"/>
    <n v="17.600000000000001"/>
    <n v="46.706000000000003"/>
    <n v="4.3"/>
  </r>
  <r>
    <x v="1"/>
    <x v="1907"/>
    <s v="DRJ01"/>
    <x v="4"/>
    <x v="1"/>
    <s v="OUT018"/>
    <x v="1"/>
    <x v="0"/>
    <x v="1"/>
    <n v="0.11550099899999999"/>
    <n v="6.1349999999999998"/>
    <n v="161.12360000000001"/>
    <n v="4.3"/>
  </r>
  <r>
    <x v="0"/>
    <x v="1908"/>
    <s v="FDA04"/>
    <x v="2"/>
    <x v="1"/>
    <s v="OUT018"/>
    <x v="1"/>
    <x v="0"/>
    <x v="1"/>
    <n v="6.7001825000000001E-2"/>
    <n v="11.3"/>
    <n v="259.19619999999998"/>
    <n v="4.3"/>
  </r>
  <r>
    <x v="0"/>
    <x v="1909"/>
    <s v="FDS31"/>
    <x v="0"/>
    <x v="1"/>
    <s v="OUT018"/>
    <x v="1"/>
    <x v="0"/>
    <x v="1"/>
    <n v="4.4372393000000003E-2"/>
    <n v="13.1"/>
    <n v="180.33179999999999"/>
    <n v="4.3"/>
  </r>
  <r>
    <x v="1"/>
    <x v="1910"/>
    <s v="FDX60"/>
    <x v="13"/>
    <x v="7"/>
    <s v="OUT027"/>
    <x v="1"/>
    <x v="0"/>
    <x v="3"/>
    <n v="8.0203852000000006E-2"/>
    <m/>
    <n v="77.995999999999995"/>
    <n v="4.3"/>
  </r>
  <r>
    <x v="1"/>
    <x v="1911"/>
    <s v="FDM20"/>
    <x v="0"/>
    <x v="7"/>
    <s v="OUT027"/>
    <x v="1"/>
    <x v="0"/>
    <x v="3"/>
    <n v="0"/>
    <m/>
    <n v="245.01439999999999"/>
    <n v="4.3"/>
  </r>
  <r>
    <x v="1"/>
    <x v="1912"/>
    <s v="FDW08"/>
    <x v="0"/>
    <x v="7"/>
    <s v="OUT027"/>
    <x v="1"/>
    <x v="0"/>
    <x v="3"/>
    <n v="0.147663025"/>
    <m/>
    <n v="106.02800000000001"/>
    <n v="4.3"/>
  </r>
  <r>
    <x v="1"/>
    <x v="1913"/>
    <s v="NCR50"/>
    <x v="5"/>
    <x v="7"/>
    <s v="OUT027"/>
    <x v="1"/>
    <x v="0"/>
    <x v="3"/>
    <n v="1.1762847E-2"/>
    <m/>
    <n v="153.53399999999999"/>
    <n v="4.3"/>
  </r>
  <r>
    <x v="1"/>
    <x v="1914"/>
    <s v="FDE24"/>
    <x v="13"/>
    <x v="7"/>
    <s v="OUT027"/>
    <x v="1"/>
    <x v="0"/>
    <x v="3"/>
    <n v="9.3010025999999996E-2"/>
    <m/>
    <n v="143.0812"/>
    <n v="4.3"/>
  </r>
  <r>
    <x v="1"/>
    <x v="1915"/>
    <s v="FDJ48"/>
    <x v="13"/>
    <x v="7"/>
    <s v="OUT027"/>
    <x v="1"/>
    <x v="0"/>
    <x v="3"/>
    <n v="5.6161529000000002E-2"/>
    <m/>
    <n v="246.9118"/>
    <n v="4.3"/>
  </r>
  <r>
    <x v="1"/>
    <x v="1916"/>
    <s v="FDO60"/>
    <x v="13"/>
    <x v="7"/>
    <s v="OUT027"/>
    <x v="1"/>
    <x v="0"/>
    <x v="3"/>
    <n v="3.4203091999999997E-2"/>
    <m/>
    <n v="43.308599999999998"/>
    <n v="4.3"/>
  </r>
  <r>
    <x v="1"/>
    <x v="1917"/>
    <s v="FDR48"/>
    <x v="13"/>
    <x v="7"/>
    <s v="OUT027"/>
    <x v="1"/>
    <x v="0"/>
    <x v="3"/>
    <n v="0.13086741299999999"/>
    <m/>
    <n v="150.80240000000001"/>
    <n v="4.3"/>
  </r>
  <r>
    <x v="1"/>
    <x v="1918"/>
    <s v="FDA13"/>
    <x v="3"/>
    <x v="7"/>
    <s v="OUT027"/>
    <x v="1"/>
    <x v="0"/>
    <x v="3"/>
    <n v="7.8174542999999999E-2"/>
    <m/>
    <n v="39.950600000000001"/>
    <n v="4.3"/>
  </r>
  <r>
    <x v="1"/>
    <x v="1919"/>
    <s v="FDF50"/>
    <x v="3"/>
    <x v="7"/>
    <s v="OUT027"/>
    <x v="1"/>
    <x v="0"/>
    <x v="3"/>
    <n v="0.116762173"/>
    <m/>
    <n v="198.9768"/>
    <n v="4.3"/>
  </r>
  <r>
    <x v="1"/>
    <x v="1920"/>
    <s v="FDN02"/>
    <x v="3"/>
    <x v="7"/>
    <s v="OUT027"/>
    <x v="1"/>
    <x v="0"/>
    <x v="3"/>
    <n v="7.3470233999999995E-2"/>
    <m/>
    <n v="205.3638"/>
    <n v="4.3"/>
  </r>
  <r>
    <x v="1"/>
    <x v="1921"/>
    <s v="DRE15"/>
    <x v="11"/>
    <x v="7"/>
    <s v="OUT027"/>
    <x v="1"/>
    <x v="0"/>
    <x v="3"/>
    <n v="1.769927E-2"/>
    <m/>
    <n v="74.2012"/>
    <n v="4.3"/>
  </r>
  <r>
    <x v="1"/>
    <x v="1922"/>
    <s v="DRF27"/>
    <x v="11"/>
    <x v="7"/>
    <s v="OUT027"/>
    <x v="1"/>
    <x v="0"/>
    <x v="3"/>
    <n v="2.8279660000000002E-2"/>
    <m/>
    <n v="152.23400000000001"/>
    <n v="4.3"/>
  </r>
  <r>
    <x v="1"/>
    <x v="1923"/>
    <s v="FDC17"/>
    <x v="2"/>
    <x v="7"/>
    <s v="OUT027"/>
    <x v="1"/>
    <x v="0"/>
    <x v="3"/>
    <n v="1.5385856999999999E-2"/>
    <m/>
    <n v="208.99279999999999"/>
    <n v="4.3"/>
  </r>
  <r>
    <x v="1"/>
    <x v="1924"/>
    <s v="FDH41"/>
    <x v="2"/>
    <x v="7"/>
    <s v="OUT027"/>
    <x v="1"/>
    <x v="0"/>
    <x v="3"/>
    <n v="8.1614376000000002E-2"/>
    <m/>
    <n v="214.7534"/>
    <n v="4.3"/>
  </r>
  <r>
    <x v="1"/>
    <x v="1925"/>
    <s v="FDX28"/>
    <x v="2"/>
    <x v="7"/>
    <s v="OUT027"/>
    <x v="1"/>
    <x v="0"/>
    <x v="3"/>
    <n v="0"/>
    <m/>
    <n v="100.7042"/>
    <n v="4.3"/>
  </r>
  <r>
    <x v="1"/>
    <x v="1926"/>
    <s v="FDB08"/>
    <x v="0"/>
    <x v="7"/>
    <s v="OUT027"/>
    <x v="1"/>
    <x v="0"/>
    <x v="3"/>
    <n v="3.0952737000000001E-2"/>
    <m/>
    <n v="160.15780000000001"/>
    <n v="4.3"/>
  </r>
  <r>
    <x v="1"/>
    <x v="1927"/>
    <s v="FDC32"/>
    <x v="0"/>
    <x v="7"/>
    <s v="OUT027"/>
    <x v="1"/>
    <x v="0"/>
    <x v="3"/>
    <n v="9.8629062000000003E-2"/>
    <m/>
    <n v="90.646199999999993"/>
    <n v="4.3"/>
  </r>
  <r>
    <x v="1"/>
    <x v="1928"/>
    <s v="FDC44"/>
    <x v="0"/>
    <x v="7"/>
    <s v="OUT027"/>
    <x v="1"/>
    <x v="0"/>
    <x v="3"/>
    <n v="0.17176107700000001"/>
    <m/>
    <n v="115.7518"/>
    <n v="4.3"/>
  </r>
  <r>
    <x v="1"/>
    <x v="1929"/>
    <s v="FDD08"/>
    <x v="0"/>
    <x v="7"/>
    <s v="OUT027"/>
    <x v="1"/>
    <x v="0"/>
    <x v="3"/>
    <n v="3.5183156E-2"/>
    <m/>
    <n v="37.8506"/>
    <n v="4.3"/>
  </r>
  <r>
    <x v="1"/>
    <x v="1930"/>
    <s v="FDD20"/>
    <x v="0"/>
    <x v="7"/>
    <s v="OUT027"/>
    <x v="1"/>
    <x v="0"/>
    <x v="3"/>
    <n v="2.0614212E-2"/>
    <m/>
    <n v="126.4046"/>
    <n v="4.3"/>
  </r>
  <r>
    <x v="1"/>
    <x v="1931"/>
    <s v="FDE08"/>
    <x v="0"/>
    <x v="7"/>
    <s v="OUT027"/>
    <x v="1"/>
    <x v="0"/>
    <x v="3"/>
    <n v="4.9080853000000001E-2"/>
    <m/>
    <n v="147.77340000000001"/>
    <n v="4.3"/>
  </r>
  <r>
    <x v="1"/>
    <x v="1932"/>
    <s v="FDE57"/>
    <x v="0"/>
    <x v="7"/>
    <s v="OUT027"/>
    <x v="1"/>
    <x v="0"/>
    <x v="3"/>
    <n v="3.6109413E-2"/>
    <m/>
    <n v="140.61539999999999"/>
    <n v="4.3"/>
  </r>
  <r>
    <x v="1"/>
    <x v="1933"/>
    <s v="FDL20"/>
    <x v="0"/>
    <x v="7"/>
    <s v="OUT027"/>
    <x v="1"/>
    <x v="0"/>
    <x v="3"/>
    <n v="0.12779270100000001"/>
    <m/>
    <n v="111.18859999999999"/>
    <n v="4.3"/>
  </r>
  <r>
    <x v="1"/>
    <x v="1934"/>
    <s v="FDN20"/>
    <x v="0"/>
    <x v="7"/>
    <s v="OUT027"/>
    <x v="1"/>
    <x v="0"/>
    <x v="3"/>
    <n v="2.6055106000000001E-2"/>
    <m/>
    <n v="169.54740000000001"/>
    <n v="4.3"/>
  </r>
  <r>
    <x v="1"/>
    <x v="1935"/>
    <s v="DRK59"/>
    <x v="9"/>
    <x v="7"/>
    <s v="OUT027"/>
    <x v="1"/>
    <x v="0"/>
    <x v="3"/>
    <n v="7.5084456999999993E-2"/>
    <m/>
    <n v="233.9616"/>
    <n v="4.3"/>
  </r>
  <r>
    <x v="1"/>
    <x v="1936"/>
    <s v="NCQ17"/>
    <x v="1"/>
    <x v="7"/>
    <s v="OUT027"/>
    <x v="1"/>
    <x v="0"/>
    <x v="3"/>
    <n v="0.116366304"/>
    <m/>
    <n v="158.363"/>
    <n v="4.3"/>
  </r>
  <r>
    <x v="1"/>
    <x v="1937"/>
    <s v="NCQ41"/>
    <x v="1"/>
    <x v="7"/>
    <s v="OUT027"/>
    <x v="1"/>
    <x v="0"/>
    <x v="3"/>
    <n v="1.9386057000000002E-2"/>
    <m/>
    <n v="194.57939999999999"/>
    <n v="4.3"/>
  </r>
  <r>
    <x v="1"/>
    <x v="1938"/>
    <s v="NCC18"/>
    <x v="5"/>
    <x v="7"/>
    <s v="OUT027"/>
    <x v="1"/>
    <x v="0"/>
    <x v="3"/>
    <n v="0.17641157900000001"/>
    <m/>
    <n v="173.2422"/>
    <n v="4.3"/>
  </r>
  <r>
    <x v="1"/>
    <x v="1939"/>
    <s v="NCH55"/>
    <x v="5"/>
    <x v="7"/>
    <s v="OUT027"/>
    <x v="1"/>
    <x v="0"/>
    <x v="3"/>
    <n v="3.4504413999999997E-2"/>
    <m/>
    <n v="125.202"/>
    <n v="4.3"/>
  </r>
  <r>
    <x v="1"/>
    <x v="1940"/>
    <s v="NCL54"/>
    <x v="5"/>
    <x v="7"/>
    <s v="OUT027"/>
    <x v="1"/>
    <x v="0"/>
    <x v="3"/>
    <n v="8.2353075999999997E-2"/>
    <m/>
    <n v="176.90539999999999"/>
    <n v="4.3"/>
  </r>
  <r>
    <x v="1"/>
    <x v="1941"/>
    <s v="NCO14"/>
    <x v="5"/>
    <x v="7"/>
    <s v="OUT027"/>
    <x v="1"/>
    <x v="0"/>
    <x v="3"/>
    <n v="2.9500320999999999E-2"/>
    <m/>
    <n v="46.208599999999997"/>
    <n v="4.3"/>
  </r>
  <r>
    <x v="1"/>
    <x v="1942"/>
    <s v="NCX54"/>
    <x v="5"/>
    <x v="7"/>
    <s v="OUT027"/>
    <x v="1"/>
    <x v="0"/>
    <x v="3"/>
    <n v="4.7827138999999998E-2"/>
    <m/>
    <n v="105.3622"/>
    <n v="4.3"/>
  </r>
  <r>
    <x v="1"/>
    <x v="1943"/>
    <s v="FDI19"/>
    <x v="7"/>
    <x v="7"/>
    <s v="OUT027"/>
    <x v="1"/>
    <x v="0"/>
    <x v="3"/>
    <n v="5.2085615000000002E-2"/>
    <m/>
    <n v="242.85120000000001"/>
    <n v="4.3"/>
  </r>
  <r>
    <x v="1"/>
    <x v="1944"/>
    <s v="FDL43"/>
    <x v="7"/>
    <x v="7"/>
    <s v="OUT027"/>
    <x v="1"/>
    <x v="0"/>
    <x v="3"/>
    <n v="2.6933321E-2"/>
    <m/>
    <n v="78.466999999999999"/>
    <n v="4.3"/>
  </r>
  <r>
    <x v="1"/>
    <x v="1945"/>
    <s v="FDN15"/>
    <x v="7"/>
    <x v="7"/>
    <s v="OUT027"/>
    <x v="1"/>
    <x v="0"/>
    <x v="3"/>
    <n v="1.6653022E-2"/>
    <m/>
    <n v="139.518"/>
    <n v="4.3"/>
  </r>
  <r>
    <x v="1"/>
    <x v="1946"/>
    <s v="FDP15"/>
    <x v="7"/>
    <x v="7"/>
    <s v="OUT027"/>
    <x v="1"/>
    <x v="0"/>
    <x v="3"/>
    <n v="8.3536071000000003E-2"/>
    <m/>
    <n v="255.43299999999999"/>
    <n v="4.3"/>
  </r>
  <r>
    <x v="1"/>
    <x v="1947"/>
    <s v="FDQ39"/>
    <x v="7"/>
    <x v="7"/>
    <s v="OUT027"/>
    <x v="1"/>
    <x v="0"/>
    <x v="3"/>
    <n v="8.0649684999999999E-2"/>
    <m/>
    <n v="189.9846"/>
    <n v="4.3"/>
  </r>
  <r>
    <x v="1"/>
    <x v="1948"/>
    <s v="FDT03"/>
    <x v="7"/>
    <x v="7"/>
    <s v="OUT027"/>
    <x v="1"/>
    <x v="0"/>
    <x v="3"/>
    <n v="9.9503430000000004E-3"/>
    <m/>
    <n v="185.5608"/>
    <n v="4.3"/>
  </r>
  <r>
    <x v="1"/>
    <x v="1949"/>
    <s v="FDV51"/>
    <x v="7"/>
    <x v="7"/>
    <s v="OUT027"/>
    <x v="1"/>
    <x v="0"/>
    <x v="3"/>
    <n v="3.2381325000000002E-2"/>
    <m/>
    <n v="166.1842"/>
    <n v="4.3"/>
  </r>
  <r>
    <x v="1"/>
    <x v="1950"/>
    <s v="FDY51"/>
    <x v="7"/>
    <x v="7"/>
    <s v="OUT027"/>
    <x v="1"/>
    <x v="0"/>
    <x v="3"/>
    <n v="8.0741927000000005E-2"/>
    <m/>
    <n v="220.87979999999999"/>
    <n v="4.3"/>
  </r>
  <r>
    <x v="1"/>
    <x v="1951"/>
    <s v="NCM43"/>
    <x v="10"/>
    <x v="7"/>
    <s v="OUT027"/>
    <x v="1"/>
    <x v="0"/>
    <x v="3"/>
    <n v="1.9381059999999999E-2"/>
    <m/>
    <n v="164.321"/>
    <n v="4.3"/>
  </r>
  <r>
    <x v="1"/>
    <x v="1952"/>
    <s v="FDP33"/>
    <x v="6"/>
    <x v="7"/>
    <s v="OUT027"/>
    <x v="1"/>
    <x v="0"/>
    <x v="3"/>
    <n v="8.8839949000000001E-2"/>
    <m/>
    <n v="254.2672"/>
    <n v="4.3"/>
  </r>
  <r>
    <x v="1"/>
    <x v="1953"/>
    <s v="FDV21"/>
    <x v="6"/>
    <x v="7"/>
    <s v="OUT027"/>
    <x v="1"/>
    <x v="0"/>
    <x v="3"/>
    <n v="0.17025446899999999"/>
    <m/>
    <n v="124.8704"/>
    <n v="4.3"/>
  </r>
  <r>
    <x v="1"/>
    <x v="1954"/>
    <s v="DRD25"/>
    <x v="4"/>
    <x v="7"/>
    <s v="OUT027"/>
    <x v="1"/>
    <x v="0"/>
    <x v="3"/>
    <n v="7.8589628999999994E-2"/>
    <m/>
    <n v="113.286"/>
    <n v="4.3"/>
  </r>
  <r>
    <x v="1"/>
    <x v="1955"/>
    <s v="DRE25"/>
    <x v="4"/>
    <x v="7"/>
    <s v="OUT027"/>
    <x v="1"/>
    <x v="0"/>
    <x v="3"/>
    <n v="7.2928316000000007E-2"/>
    <m/>
    <n v="94.412000000000006"/>
    <n v="4.3"/>
  </r>
  <r>
    <x v="1"/>
    <x v="1956"/>
    <s v="DRF36"/>
    <x v="4"/>
    <x v="7"/>
    <s v="OUT027"/>
    <x v="1"/>
    <x v="0"/>
    <x v="3"/>
    <n v="2.3463123999999998E-2"/>
    <m/>
    <n v="190.68459999999999"/>
    <n v="4.3"/>
  </r>
  <r>
    <x v="1"/>
    <x v="1957"/>
    <s v="DRG13"/>
    <x v="4"/>
    <x v="7"/>
    <s v="OUT027"/>
    <x v="1"/>
    <x v="0"/>
    <x v="3"/>
    <n v="3.7006075999999999E-2"/>
    <m/>
    <n v="164.7526"/>
    <n v="4.3"/>
  </r>
  <r>
    <x v="1"/>
    <x v="1958"/>
    <s v="DRK13"/>
    <x v="4"/>
    <x v="7"/>
    <s v="OUT027"/>
    <x v="1"/>
    <x v="0"/>
    <x v="3"/>
    <n v="0.114609875"/>
    <m/>
    <n v="197.00839999999999"/>
    <n v="4.3"/>
  </r>
  <r>
    <x v="0"/>
    <x v="1959"/>
    <s v="FDN23"/>
    <x v="8"/>
    <x v="7"/>
    <s v="OUT027"/>
    <x v="1"/>
    <x v="0"/>
    <x v="3"/>
    <n v="7.5142107999999999E-2"/>
    <m/>
    <n v="145.84440000000001"/>
    <n v="4.3"/>
  </r>
  <r>
    <x v="0"/>
    <x v="1960"/>
    <s v="FDS59"/>
    <x v="8"/>
    <x v="7"/>
    <s v="OUT027"/>
    <x v="1"/>
    <x v="0"/>
    <x v="3"/>
    <n v="4.368089E-2"/>
    <m/>
    <n v="110.157"/>
    <n v="4.3"/>
  </r>
  <r>
    <x v="0"/>
    <x v="1961"/>
    <s v="FDZ35"/>
    <x v="8"/>
    <x v="7"/>
    <s v="OUT027"/>
    <x v="1"/>
    <x v="0"/>
    <x v="3"/>
    <n v="2.2170591999999999E-2"/>
    <m/>
    <n v="105.199"/>
    <n v="4.3"/>
  </r>
  <r>
    <x v="0"/>
    <x v="1962"/>
    <s v="FDD38"/>
    <x v="3"/>
    <x v="7"/>
    <s v="OUT027"/>
    <x v="1"/>
    <x v="0"/>
    <x v="3"/>
    <n v="0"/>
    <m/>
    <n v="100.3674"/>
    <n v="4.3"/>
  </r>
  <r>
    <x v="0"/>
    <x v="1963"/>
    <s v="FDU01"/>
    <x v="3"/>
    <x v="7"/>
    <s v="OUT027"/>
    <x v="1"/>
    <x v="0"/>
    <x v="3"/>
    <n v="1.1937183000000001E-2"/>
    <m/>
    <n v="184.79239999999999"/>
    <n v="4.3"/>
  </r>
  <r>
    <x v="0"/>
    <x v="1964"/>
    <s v="FDC29"/>
    <x v="2"/>
    <x v="7"/>
    <s v="OUT027"/>
    <x v="1"/>
    <x v="0"/>
    <x v="3"/>
    <n v="2.4088444000000001E-2"/>
    <m/>
    <n v="112.7176"/>
    <n v="4.3"/>
  </r>
  <r>
    <x v="0"/>
    <x v="1965"/>
    <s v="FDD41"/>
    <x v="2"/>
    <x v="7"/>
    <s v="OUT027"/>
    <x v="1"/>
    <x v="0"/>
    <x v="3"/>
    <n v="8.6837543000000003E-2"/>
    <m/>
    <n v="106.2306"/>
    <n v="4.3"/>
  </r>
  <r>
    <x v="0"/>
    <x v="1966"/>
    <s v="FDA08"/>
    <x v="0"/>
    <x v="7"/>
    <s v="OUT027"/>
    <x v="1"/>
    <x v="0"/>
    <x v="3"/>
    <n v="4.9842613000000001E-2"/>
    <m/>
    <n v="164.2526"/>
    <n v="4.3"/>
  </r>
  <r>
    <x v="0"/>
    <x v="1967"/>
    <s v="FDQ07"/>
    <x v="0"/>
    <x v="7"/>
    <s v="OUT027"/>
    <x v="1"/>
    <x v="0"/>
    <x v="3"/>
    <n v="8.6983590999999999E-2"/>
    <m/>
    <n v="219.84559999999999"/>
    <n v="4.3"/>
  </r>
  <r>
    <x v="0"/>
    <x v="1968"/>
    <s v="FDQ31"/>
    <x v="0"/>
    <x v="7"/>
    <s v="OUT027"/>
    <x v="1"/>
    <x v="0"/>
    <x v="3"/>
    <n v="5.3586457999999997E-2"/>
    <m/>
    <n v="89.785600000000002"/>
    <n v="4.3"/>
  </r>
  <r>
    <x v="0"/>
    <x v="1969"/>
    <s v="FDL03"/>
    <x v="7"/>
    <x v="7"/>
    <s v="OUT027"/>
    <x v="1"/>
    <x v="0"/>
    <x v="3"/>
    <n v="2.6949463E-2"/>
    <m/>
    <n v="197.71100000000001"/>
    <n v="4.3"/>
  </r>
  <r>
    <x v="0"/>
    <x v="1970"/>
    <s v="FDO27"/>
    <x v="7"/>
    <x v="7"/>
    <s v="OUT027"/>
    <x v="1"/>
    <x v="0"/>
    <x v="3"/>
    <n v="0.178210285"/>
    <m/>
    <n v="95.775199999999998"/>
    <n v="4.3"/>
  </r>
  <r>
    <x v="0"/>
    <x v="1971"/>
    <s v="FDJ33"/>
    <x v="6"/>
    <x v="7"/>
    <s v="OUT027"/>
    <x v="1"/>
    <x v="0"/>
    <x v="3"/>
    <n v="8.7894475E-2"/>
    <m/>
    <n v="121.173"/>
    <n v="4.3"/>
  </r>
  <r>
    <x v="0"/>
    <x v="1972"/>
    <s v="FDW09"/>
    <x v="6"/>
    <x v="7"/>
    <s v="OUT027"/>
    <x v="1"/>
    <x v="0"/>
    <x v="3"/>
    <n v="2.5795293E-2"/>
    <m/>
    <n v="80.230199999999996"/>
    <n v="4.3"/>
  </r>
  <r>
    <x v="0"/>
    <x v="1973"/>
    <s v="FDZ21"/>
    <x v="6"/>
    <x v="7"/>
    <s v="OUT027"/>
    <x v="1"/>
    <x v="0"/>
    <x v="3"/>
    <n v="3.9031927000000001E-2"/>
    <m/>
    <n v="95.641000000000005"/>
    <n v="4.3"/>
  </r>
  <r>
    <x v="0"/>
    <x v="1974"/>
    <s v="DRZ11"/>
    <x v="4"/>
    <x v="7"/>
    <s v="OUT027"/>
    <x v="1"/>
    <x v="0"/>
    <x v="3"/>
    <n v="0.112119359"/>
    <m/>
    <n v="123.03879999999999"/>
    <n v="4.3"/>
  </r>
  <r>
    <x v="1"/>
    <x v="1975"/>
    <s v="FDF32"/>
    <x v="0"/>
    <x v="3"/>
    <s v="OUT013"/>
    <x v="1"/>
    <x v="2"/>
    <x v="0"/>
    <n v="6.8024299999999996E-2"/>
    <n v="16.350000000000001"/>
    <n v="196.4426"/>
    <n v="4.2"/>
  </r>
  <r>
    <x v="0"/>
    <x v="1976"/>
    <s v="FDN22"/>
    <x v="6"/>
    <x v="3"/>
    <s v="OUT013"/>
    <x v="1"/>
    <x v="2"/>
    <x v="0"/>
    <n v="0.138190277"/>
    <n v="18.850000000000001"/>
    <n v="250.8724"/>
    <n v="4.2"/>
  </r>
  <r>
    <x v="1"/>
    <x v="1977"/>
    <s v="NCS17"/>
    <x v="1"/>
    <x v="1"/>
    <s v="OUT018"/>
    <x v="1"/>
    <x v="0"/>
    <x v="1"/>
    <n v="8.0829371999999997E-2"/>
    <n v="18.600000000000001"/>
    <n v="96.443600000000004"/>
    <n v="4.2"/>
  </r>
  <r>
    <x v="1"/>
    <x v="1978"/>
    <s v="FDK43"/>
    <x v="7"/>
    <x v="3"/>
    <s v="OUT013"/>
    <x v="1"/>
    <x v="2"/>
    <x v="0"/>
    <n v="2.6818430000000001E-2"/>
    <n v="9.8000000000000007"/>
    <n v="126.002"/>
    <n v="4.2"/>
  </r>
  <r>
    <x v="1"/>
    <x v="1979"/>
    <s v="FDM40"/>
    <x v="2"/>
    <x v="3"/>
    <s v="OUT013"/>
    <x v="1"/>
    <x v="2"/>
    <x v="0"/>
    <n v="0.159803853"/>
    <n v="10.195"/>
    <n v="141.5154"/>
    <n v="4.2"/>
  </r>
  <r>
    <x v="0"/>
    <x v="1980"/>
    <s v="FDN33"/>
    <x v="6"/>
    <x v="2"/>
    <s v="OUT046"/>
    <x v="0"/>
    <x v="1"/>
    <x v="0"/>
    <n v="0.123115764"/>
    <n v="6.3049999999999997"/>
    <n v="95.643600000000006"/>
    <n v="4.2"/>
  </r>
  <r>
    <x v="0"/>
    <x v="1981"/>
    <s v="FDW39"/>
    <x v="7"/>
    <x v="7"/>
    <s v="OUT019"/>
    <x v="0"/>
    <x v="1"/>
    <x v="2"/>
    <n v="6.4625342000000002E-2"/>
    <m/>
    <n v="176.93700000000001"/>
    <n v="4.2"/>
  </r>
  <r>
    <x v="1"/>
    <x v="1982"/>
    <s v="DRJ13"/>
    <x v="4"/>
    <x v="4"/>
    <s v="OUT045"/>
    <x v="2"/>
    <x v="1"/>
    <x v="0"/>
    <n v="6.3017847000000002E-2"/>
    <n v="12.65"/>
    <n v="159.05779999999999"/>
    <n v="4.2"/>
  </r>
  <r>
    <x v="1"/>
    <x v="1983"/>
    <s v="DRI49"/>
    <x v="4"/>
    <x v="2"/>
    <s v="OUT046"/>
    <x v="0"/>
    <x v="1"/>
    <x v="0"/>
    <n v="0.18350729499999999"/>
    <n v="14.15"/>
    <n v="82.427599999999998"/>
    <n v="4.2"/>
  </r>
  <r>
    <x v="1"/>
    <x v="1984"/>
    <s v="FDS52"/>
    <x v="2"/>
    <x v="6"/>
    <s v="OUT010"/>
    <x v="1"/>
    <x v="1"/>
    <x v="2"/>
    <n v="9.1632160000000001E-3"/>
    <n v="8.89"/>
    <n v="101.7016"/>
    <n v="4.2"/>
  </r>
  <r>
    <x v="1"/>
    <x v="1985"/>
    <s v="NCX54"/>
    <x v="5"/>
    <x v="5"/>
    <s v="OUT017"/>
    <x v="2"/>
    <x v="1"/>
    <x v="0"/>
    <n v="4.8331717000000003E-2"/>
    <n v="9.1950000000000003"/>
    <n v="105.1622"/>
    <n v="4.2"/>
  </r>
  <r>
    <x v="0"/>
    <x v="1986"/>
    <s v="FDI16"/>
    <x v="2"/>
    <x v="8"/>
    <s v="OUT035"/>
    <x v="2"/>
    <x v="1"/>
    <x v="0"/>
    <n v="0"/>
    <n v="14"/>
    <n v="53.064"/>
    <n v="4.2"/>
  </r>
  <r>
    <x v="0"/>
    <x v="1987"/>
    <s v="FDM22"/>
    <x v="6"/>
    <x v="3"/>
    <s v="OUT013"/>
    <x v="1"/>
    <x v="2"/>
    <x v="0"/>
    <n v="4.1922849999999998E-2"/>
    <n v="14"/>
    <n v="54.764000000000003"/>
    <n v="4.2"/>
  </r>
  <r>
    <x v="1"/>
    <x v="1988"/>
    <s v="NCO17"/>
    <x v="1"/>
    <x v="7"/>
    <s v="OUT019"/>
    <x v="0"/>
    <x v="1"/>
    <x v="2"/>
    <n v="0.12847846199999999"/>
    <m/>
    <n v="117.944"/>
    <n v="4.2"/>
  </r>
  <r>
    <x v="0"/>
    <x v="1989"/>
    <s v="FDK58"/>
    <x v="6"/>
    <x v="1"/>
    <s v="OUT018"/>
    <x v="1"/>
    <x v="0"/>
    <x v="1"/>
    <n v="4.5165796000000001E-2"/>
    <n v="11.35"/>
    <n v="100.0016"/>
    <n v="4.2"/>
  </r>
  <r>
    <x v="0"/>
    <x v="1990"/>
    <s v="FDA08"/>
    <x v="0"/>
    <x v="4"/>
    <s v="OUT045"/>
    <x v="2"/>
    <x v="1"/>
    <x v="0"/>
    <n v="5.0186726000000001E-2"/>
    <n v="11.85"/>
    <n v="164.15260000000001"/>
    <n v="4.2"/>
  </r>
  <r>
    <x v="1"/>
    <x v="1991"/>
    <s v="DRC27"/>
    <x v="11"/>
    <x v="8"/>
    <s v="OUT035"/>
    <x v="2"/>
    <x v="1"/>
    <x v="0"/>
    <n v="5.8091482E-2"/>
    <n v="13.8"/>
    <n v="245.18020000000001"/>
    <n v="4.2"/>
  </r>
  <r>
    <x v="0"/>
    <x v="1992"/>
    <s v="FDL58"/>
    <x v="6"/>
    <x v="5"/>
    <s v="OUT017"/>
    <x v="2"/>
    <x v="1"/>
    <x v="0"/>
    <n v="0"/>
    <n v="5.78"/>
    <n v="263.7568"/>
    <n v="4.2"/>
  </r>
  <r>
    <x v="1"/>
    <x v="1993"/>
    <s v="DRJ51"/>
    <x v="11"/>
    <x v="8"/>
    <s v="OUT035"/>
    <x v="2"/>
    <x v="1"/>
    <x v="0"/>
    <n v="8.7977262000000001E-2"/>
    <n v="14.1"/>
    <n v="229.0668"/>
    <n v="4.2"/>
  </r>
  <r>
    <x v="0"/>
    <x v="1994"/>
    <s v="FDY03"/>
    <x v="7"/>
    <x v="4"/>
    <s v="OUT045"/>
    <x v="2"/>
    <x v="1"/>
    <x v="0"/>
    <n v="7.6276207999999998E-2"/>
    <n v="17.600000000000001"/>
    <n v="110.92019999999999"/>
    <n v="4.2"/>
  </r>
  <r>
    <x v="1"/>
    <x v="1995"/>
    <s v="FDG29"/>
    <x v="2"/>
    <x v="3"/>
    <s v="OUT013"/>
    <x v="1"/>
    <x v="2"/>
    <x v="0"/>
    <n v="5.6245074999999999E-2"/>
    <n v="17.600000000000001"/>
    <n v="43.345399999999998"/>
    <n v="4.2"/>
  </r>
  <r>
    <x v="1"/>
    <x v="1996"/>
    <s v="DRP47"/>
    <x v="9"/>
    <x v="5"/>
    <s v="OUT017"/>
    <x v="2"/>
    <x v="1"/>
    <x v="0"/>
    <n v="0.141398626"/>
    <n v="15.75"/>
    <n v="250.53819999999999"/>
    <n v="4.2"/>
  </r>
  <r>
    <x v="1"/>
    <x v="1997"/>
    <s v="FDB53"/>
    <x v="2"/>
    <x v="4"/>
    <s v="OUT045"/>
    <x v="2"/>
    <x v="1"/>
    <x v="0"/>
    <n v="0.13973522599999999"/>
    <n v="13.35"/>
    <n v="147.53919999999999"/>
    <n v="4.2"/>
  </r>
  <r>
    <x v="0"/>
    <x v="1998"/>
    <s v="FDM01"/>
    <x v="12"/>
    <x v="5"/>
    <s v="OUT017"/>
    <x v="2"/>
    <x v="1"/>
    <x v="0"/>
    <n v="9.5102091999999999E-2"/>
    <n v="7.8949999999999996"/>
    <n v="104.4332"/>
    <n v="4.2"/>
  </r>
  <r>
    <x v="1"/>
    <x v="1999"/>
    <s v="FDJ22"/>
    <x v="6"/>
    <x v="7"/>
    <s v="OUT019"/>
    <x v="0"/>
    <x v="1"/>
    <x v="2"/>
    <n v="9.2463920000000005E-2"/>
    <m/>
    <n v="190.9504"/>
    <n v="4.2"/>
  </r>
  <r>
    <x v="0"/>
    <x v="2000"/>
    <s v="FDR59"/>
    <x v="8"/>
    <x v="4"/>
    <s v="OUT045"/>
    <x v="2"/>
    <x v="1"/>
    <x v="0"/>
    <n v="6.3993068E-2"/>
    <n v="14.5"/>
    <n v="260.45940000000002"/>
    <n v="4.2"/>
  </r>
  <r>
    <x v="1"/>
    <x v="2001"/>
    <s v="FDH27"/>
    <x v="11"/>
    <x v="2"/>
    <s v="OUT046"/>
    <x v="0"/>
    <x v="1"/>
    <x v="0"/>
    <n v="5.8346939E-2"/>
    <n v="7.0750000000000002"/>
    <n v="142.21279999999999"/>
    <n v="4.2"/>
  </r>
  <r>
    <x v="1"/>
    <x v="2002"/>
    <s v="NCW53"/>
    <x v="1"/>
    <x v="7"/>
    <s v="OUT019"/>
    <x v="0"/>
    <x v="1"/>
    <x v="2"/>
    <n v="5.3392943999999998E-2"/>
    <m/>
    <n v="193.81620000000001"/>
    <n v="4.2"/>
  </r>
  <r>
    <x v="1"/>
    <x v="2003"/>
    <s v="FDW24"/>
    <x v="13"/>
    <x v="7"/>
    <s v="OUT019"/>
    <x v="0"/>
    <x v="1"/>
    <x v="2"/>
    <n v="6.5652494000000006E-2"/>
    <m/>
    <n v="48.903399999999998"/>
    <n v="4.2"/>
  </r>
  <r>
    <x v="0"/>
    <x v="2004"/>
    <s v="FDF11"/>
    <x v="15"/>
    <x v="8"/>
    <s v="OUT035"/>
    <x v="2"/>
    <x v="1"/>
    <x v="0"/>
    <n v="1.7627888000000001E-2"/>
    <n v="10.195"/>
    <n v="239.65379999999999"/>
    <n v="4.2"/>
  </r>
  <r>
    <x v="1"/>
    <x v="2005"/>
    <s v="FDZ27"/>
    <x v="11"/>
    <x v="4"/>
    <s v="OUT045"/>
    <x v="2"/>
    <x v="1"/>
    <x v="0"/>
    <n v="1.7191055E-2"/>
    <n v="7.9349999999999996"/>
    <n v="51.534999999999997"/>
    <n v="4.2"/>
  </r>
  <r>
    <x v="0"/>
    <x v="2006"/>
    <s v="FDL51"/>
    <x v="11"/>
    <x v="0"/>
    <s v="OUT049"/>
    <x v="0"/>
    <x v="0"/>
    <x v="0"/>
    <n v="4.7565207999999998E-2"/>
    <n v="20.7"/>
    <n v="213.48759999999999"/>
    <n v="4.2"/>
  </r>
  <r>
    <x v="1"/>
    <x v="2007"/>
    <s v="FDX08"/>
    <x v="0"/>
    <x v="2"/>
    <s v="OUT046"/>
    <x v="0"/>
    <x v="1"/>
    <x v="0"/>
    <n v="2.2604051E-2"/>
    <n v="12.85"/>
    <n v="181.43180000000001"/>
    <n v="4.2"/>
  </r>
  <r>
    <x v="1"/>
    <x v="2008"/>
    <s v="DRH15"/>
    <x v="11"/>
    <x v="3"/>
    <s v="OUT013"/>
    <x v="1"/>
    <x v="2"/>
    <x v="0"/>
    <n v="0"/>
    <n v="8.7750000000000004"/>
    <n v="45.942799999999998"/>
    <n v="4.2"/>
  </r>
  <r>
    <x v="1"/>
    <x v="2009"/>
    <s v="FDS26"/>
    <x v="11"/>
    <x v="7"/>
    <s v="OUT027"/>
    <x v="1"/>
    <x v="0"/>
    <x v="3"/>
    <n v="8.9035960999999997E-2"/>
    <m/>
    <n v="260.55939999999998"/>
    <n v="4.2"/>
  </r>
  <r>
    <x v="0"/>
    <x v="2010"/>
    <s v="FDT09"/>
    <x v="6"/>
    <x v="0"/>
    <s v="OUT049"/>
    <x v="0"/>
    <x v="0"/>
    <x v="0"/>
    <n v="1.2282365999999999E-2"/>
    <n v="15.15"/>
    <n v="132.5284"/>
    <n v="4.2"/>
  </r>
  <r>
    <x v="1"/>
    <x v="2011"/>
    <s v="FDK41"/>
    <x v="2"/>
    <x v="2"/>
    <s v="OUT046"/>
    <x v="0"/>
    <x v="1"/>
    <x v="0"/>
    <n v="0.127541722"/>
    <n v="14.3"/>
    <n v="84.922399999999996"/>
    <n v="4.2"/>
  </r>
  <r>
    <x v="1"/>
    <x v="2012"/>
    <s v="FDN09"/>
    <x v="6"/>
    <x v="6"/>
    <s v="OUT010"/>
    <x v="1"/>
    <x v="1"/>
    <x v="2"/>
    <n v="5.8373080000000001E-2"/>
    <n v="14.15"/>
    <n v="243.9828"/>
    <n v="4.2"/>
  </r>
  <r>
    <x v="1"/>
    <x v="2013"/>
    <s v="FDK24"/>
    <x v="13"/>
    <x v="1"/>
    <s v="OUT018"/>
    <x v="1"/>
    <x v="0"/>
    <x v="1"/>
    <n v="0"/>
    <n v="9.1950000000000003"/>
    <n v="43.674399999999999"/>
    <n v="4.2"/>
  </r>
  <r>
    <x v="0"/>
    <x v="2014"/>
    <s v="FDW31"/>
    <x v="0"/>
    <x v="1"/>
    <s v="OUT018"/>
    <x v="1"/>
    <x v="0"/>
    <x v="1"/>
    <n v="4.3333912000000002E-2"/>
    <n v="11.35"/>
    <n v="201.07419999999999"/>
    <n v="4.2"/>
  </r>
  <r>
    <x v="0"/>
    <x v="2015"/>
    <s v="FDL48"/>
    <x v="13"/>
    <x v="3"/>
    <s v="OUT013"/>
    <x v="1"/>
    <x v="2"/>
    <x v="0"/>
    <n v="8.2197959000000001E-2"/>
    <n v="19.350000000000001"/>
    <n v="49.203400000000002"/>
    <n v="4.2"/>
  </r>
  <r>
    <x v="0"/>
    <x v="2016"/>
    <s v="FDB38"/>
    <x v="3"/>
    <x v="7"/>
    <s v="OUT019"/>
    <x v="0"/>
    <x v="1"/>
    <x v="2"/>
    <n v="0"/>
    <m/>
    <n v="160.69200000000001"/>
    <n v="4.2"/>
  </r>
  <r>
    <x v="0"/>
    <x v="2017"/>
    <s v="FDW44"/>
    <x v="0"/>
    <x v="0"/>
    <s v="OUT049"/>
    <x v="0"/>
    <x v="0"/>
    <x v="0"/>
    <n v="3.5205866000000002E-2"/>
    <n v="9.5"/>
    <n v="171.34479999999999"/>
    <n v="4.2"/>
  </r>
  <r>
    <x v="1"/>
    <x v="2018"/>
    <s v="FDE22"/>
    <x v="6"/>
    <x v="7"/>
    <s v="OUT019"/>
    <x v="0"/>
    <x v="1"/>
    <x v="2"/>
    <n v="5.1778172999999997E-2"/>
    <m/>
    <n v="157.892"/>
    <n v="4.2"/>
  </r>
  <r>
    <x v="1"/>
    <x v="2019"/>
    <s v="NCU41"/>
    <x v="1"/>
    <x v="2"/>
    <s v="OUT046"/>
    <x v="0"/>
    <x v="1"/>
    <x v="0"/>
    <n v="5.2054819000000002E-2"/>
    <n v="18.850000000000001"/>
    <n v="189.18459999999999"/>
    <n v="4.2"/>
  </r>
  <r>
    <x v="1"/>
    <x v="2020"/>
    <s v="FDL46"/>
    <x v="6"/>
    <x v="7"/>
    <s v="OUT027"/>
    <x v="1"/>
    <x v="0"/>
    <x v="3"/>
    <n v="5.3795153999999998E-2"/>
    <m/>
    <n v="117.7466"/>
    <n v="4.2"/>
  </r>
  <r>
    <x v="1"/>
    <x v="2021"/>
    <s v="FDB21"/>
    <x v="0"/>
    <x v="8"/>
    <s v="OUT035"/>
    <x v="2"/>
    <x v="1"/>
    <x v="0"/>
    <n v="0.14849252099999999"/>
    <n v="7.4749999999999996"/>
    <n v="240.68539999999999"/>
    <n v="4.2"/>
  </r>
  <r>
    <x v="1"/>
    <x v="2022"/>
    <s v="NCJ42"/>
    <x v="5"/>
    <x v="2"/>
    <s v="OUT046"/>
    <x v="0"/>
    <x v="1"/>
    <x v="0"/>
    <n v="1.4301326E-2"/>
    <n v="19.75"/>
    <n v="103.03319999999999"/>
    <n v="4.2"/>
  </r>
  <r>
    <x v="1"/>
    <x v="2023"/>
    <s v="FDJ08"/>
    <x v="0"/>
    <x v="5"/>
    <s v="OUT017"/>
    <x v="2"/>
    <x v="0"/>
    <x v="0"/>
    <n v="0.11129811100000001"/>
    <n v="11.1"/>
    <n v="191.78460000000001"/>
    <n v="4.2"/>
  </r>
  <r>
    <x v="1"/>
    <x v="2024"/>
    <s v="FDB16"/>
    <x v="11"/>
    <x v="0"/>
    <s v="OUT049"/>
    <x v="0"/>
    <x v="0"/>
    <x v="0"/>
    <n v="4.4995631000000001E-2"/>
    <n v="8.2100000000000009"/>
    <n v="89.219800000000006"/>
    <n v="4.2"/>
  </r>
  <r>
    <x v="0"/>
    <x v="2025"/>
    <s v="FDJ55"/>
    <x v="7"/>
    <x v="0"/>
    <s v="OUT049"/>
    <x v="0"/>
    <x v="0"/>
    <x v="0"/>
    <n v="2.3567537999999999E-2"/>
    <n v="12.8"/>
    <n v="226.84039999999999"/>
    <n v="4.2"/>
  </r>
  <r>
    <x v="1"/>
    <x v="2026"/>
    <s v="NCZ06"/>
    <x v="5"/>
    <x v="7"/>
    <s v="OUT019"/>
    <x v="0"/>
    <x v="1"/>
    <x v="2"/>
    <n v="0.164864915"/>
    <m/>
    <n v="255.2698"/>
    <n v="4.2"/>
  </r>
  <r>
    <x v="1"/>
    <x v="2027"/>
    <s v="FDM14"/>
    <x v="3"/>
    <x v="2"/>
    <s v="OUT046"/>
    <x v="0"/>
    <x v="1"/>
    <x v="0"/>
    <n v="1.3263967999999999E-2"/>
    <n v="13.8"/>
    <n v="106.9254"/>
    <n v="4.2"/>
  </r>
  <r>
    <x v="1"/>
    <x v="2028"/>
    <s v="FDA23"/>
    <x v="13"/>
    <x v="2"/>
    <s v="OUT046"/>
    <x v="0"/>
    <x v="1"/>
    <x v="0"/>
    <n v="4.7187038000000001E-2"/>
    <n v="9.8000000000000007"/>
    <n v="100.6016"/>
    <n v="4.2"/>
  </r>
  <r>
    <x v="1"/>
    <x v="2029"/>
    <s v="FDW49"/>
    <x v="3"/>
    <x v="2"/>
    <s v="OUT046"/>
    <x v="0"/>
    <x v="1"/>
    <x v="0"/>
    <n v="8.2552213999999999E-2"/>
    <n v="19.5"/>
    <n v="179.80019999999999"/>
    <n v="4.2"/>
  </r>
  <r>
    <x v="1"/>
    <x v="2030"/>
    <s v="DRK23"/>
    <x v="9"/>
    <x v="0"/>
    <s v="OUT049"/>
    <x v="0"/>
    <x v="0"/>
    <x v="0"/>
    <n v="7.2088552E-2"/>
    <n v="8.3949999999999996"/>
    <n v="253.70400000000001"/>
    <n v="4.2"/>
  </r>
  <r>
    <x v="0"/>
    <x v="2031"/>
    <s v="FDV56"/>
    <x v="0"/>
    <x v="7"/>
    <s v="OUT027"/>
    <x v="1"/>
    <x v="0"/>
    <x v="3"/>
    <n v="1.3529884000000001E-2"/>
    <m/>
    <n v="106.25960000000001"/>
    <n v="4.2"/>
  </r>
  <r>
    <x v="1"/>
    <x v="2032"/>
    <s v="DRK39"/>
    <x v="11"/>
    <x v="3"/>
    <s v="OUT013"/>
    <x v="1"/>
    <x v="2"/>
    <x v="0"/>
    <n v="4.9823902000000003E-2"/>
    <n v="7.02"/>
    <n v="82.224999999999994"/>
    <n v="4.2"/>
  </r>
  <r>
    <x v="1"/>
    <x v="2033"/>
    <s v="FDM52"/>
    <x v="2"/>
    <x v="4"/>
    <s v="OUT045"/>
    <x v="2"/>
    <x v="0"/>
    <x v="0"/>
    <n v="2.6046138E-2"/>
    <n v="15.1"/>
    <n v="147.20760000000001"/>
    <n v="4.2"/>
  </r>
  <r>
    <x v="1"/>
    <x v="2034"/>
    <s v="FDH58"/>
    <x v="6"/>
    <x v="4"/>
    <s v="OUT045"/>
    <x v="2"/>
    <x v="0"/>
    <x v="0"/>
    <n v="3.7014587000000002E-2"/>
    <n v="12.3"/>
    <n v="115.18340000000001"/>
    <n v="4.2"/>
  </r>
  <r>
    <x v="0"/>
    <x v="2035"/>
    <s v="FDL24"/>
    <x v="13"/>
    <x v="7"/>
    <s v="OUT027"/>
    <x v="1"/>
    <x v="0"/>
    <x v="3"/>
    <n v="2.4776026E-2"/>
    <m/>
    <n v="172.34219999999999"/>
    <n v="4.2"/>
  </r>
  <r>
    <x v="1"/>
    <x v="2036"/>
    <s v="FDF46"/>
    <x v="6"/>
    <x v="8"/>
    <s v="OUT035"/>
    <x v="2"/>
    <x v="1"/>
    <x v="0"/>
    <n v="9.3653464000000006E-2"/>
    <n v="7.07"/>
    <n v="113.38339999999999"/>
    <n v="4.2"/>
  </r>
  <r>
    <x v="1"/>
    <x v="2037"/>
    <s v="NCO54"/>
    <x v="5"/>
    <x v="4"/>
    <s v="OUT045"/>
    <x v="2"/>
    <x v="0"/>
    <x v="0"/>
    <n v="1.430324E-2"/>
    <n v="19.5"/>
    <n v="57.261400000000002"/>
    <n v="4.2"/>
  </r>
  <r>
    <x v="1"/>
    <x v="2038"/>
    <s v="NCR17"/>
    <x v="1"/>
    <x v="1"/>
    <s v="OUT018"/>
    <x v="1"/>
    <x v="0"/>
    <x v="1"/>
    <n v="2.4482644000000001E-2"/>
    <n v="9.8000000000000007"/>
    <n v="116.2492"/>
    <n v="4.2"/>
  </r>
  <r>
    <x v="0"/>
    <x v="2039"/>
    <s v="FDU44"/>
    <x v="0"/>
    <x v="7"/>
    <s v="OUT027"/>
    <x v="1"/>
    <x v="0"/>
    <x v="3"/>
    <n v="5.8142797000000003E-2"/>
    <m/>
    <n v="162.15520000000001"/>
    <n v="4.2"/>
  </r>
  <r>
    <x v="0"/>
    <x v="2040"/>
    <s v="FDJ03"/>
    <x v="11"/>
    <x v="3"/>
    <s v="OUT013"/>
    <x v="1"/>
    <x v="2"/>
    <x v="0"/>
    <n v="7.2334667000000005E-2"/>
    <n v="12.35"/>
    <n v="49.169199999999996"/>
    <n v="4.2"/>
  </r>
  <r>
    <x v="0"/>
    <x v="2041"/>
    <s v="FDZ08"/>
    <x v="0"/>
    <x v="7"/>
    <s v="OUT027"/>
    <x v="1"/>
    <x v="0"/>
    <x v="3"/>
    <n v="0.109459733"/>
    <m/>
    <n v="84.159199999999998"/>
    <n v="4.2"/>
  </r>
  <r>
    <x v="1"/>
    <x v="2042"/>
    <s v="NCK42"/>
    <x v="5"/>
    <x v="2"/>
    <s v="OUT046"/>
    <x v="0"/>
    <x v="1"/>
    <x v="0"/>
    <n v="1.3120028000000001E-2"/>
    <n v="7.4749999999999996"/>
    <n v="217.61920000000001"/>
    <n v="4.2"/>
  </r>
  <r>
    <x v="1"/>
    <x v="2043"/>
    <s v="DRK12"/>
    <x v="4"/>
    <x v="6"/>
    <s v="OUT010"/>
    <x v="1"/>
    <x v="0"/>
    <x v="2"/>
    <n v="0"/>
    <n v="9.5"/>
    <n v="32.89"/>
    <n v="4.2"/>
  </r>
  <r>
    <x v="1"/>
    <x v="2044"/>
    <s v="NCR30"/>
    <x v="5"/>
    <x v="1"/>
    <s v="OUT018"/>
    <x v="1"/>
    <x v="0"/>
    <x v="1"/>
    <n v="7.1282168000000007E-2"/>
    <n v="20.6"/>
    <n v="74.4696"/>
    <n v="4.2"/>
  </r>
  <r>
    <x v="1"/>
    <x v="2045"/>
    <s v="NCZ41"/>
    <x v="1"/>
    <x v="3"/>
    <s v="OUT013"/>
    <x v="1"/>
    <x v="2"/>
    <x v="0"/>
    <n v="6.4367626999999997E-2"/>
    <n v="19.850000000000001"/>
    <n v="126.1704"/>
    <n v="4.2"/>
  </r>
  <r>
    <x v="0"/>
    <x v="2046"/>
    <s v="FDN52"/>
    <x v="2"/>
    <x v="7"/>
    <s v="OUT027"/>
    <x v="1"/>
    <x v="0"/>
    <x v="3"/>
    <n v="0.13093274999999999"/>
    <m/>
    <n v="86.919799999999995"/>
    <n v="4.2"/>
  </r>
  <r>
    <x v="1"/>
    <x v="2047"/>
    <s v="FDA43"/>
    <x v="0"/>
    <x v="3"/>
    <s v="OUT013"/>
    <x v="1"/>
    <x v="2"/>
    <x v="0"/>
    <n v="6.4621926999999996E-2"/>
    <n v="10.895"/>
    <n v="196.67939999999999"/>
    <n v="4.2"/>
  </r>
  <r>
    <x v="1"/>
    <x v="2048"/>
    <s v="NCO18"/>
    <x v="5"/>
    <x v="4"/>
    <s v="OUT045"/>
    <x v="2"/>
    <x v="0"/>
    <x v="0"/>
    <n v="2.4701262000000002E-2"/>
    <n v="13.15"/>
    <n v="176.86859999999999"/>
    <n v="4.2"/>
  </r>
  <r>
    <x v="1"/>
    <x v="2049"/>
    <s v="FDZ33"/>
    <x v="6"/>
    <x v="8"/>
    <s v="OUT035"/>
    <x v="2"/>
    <x v="1"/>
    <x v="0"/>
    <n v="0.107376743"/>
    <n v="10.195"/>
    <n v="147.60759999999999"/>
    <n v="4.2"/>
  </r>
  <r>
    <x v="1"/>
    <x v="2050"/>
    <s v="NCY05"/>
    <x v="1"/>
    <x v="2"/>
    <s v="OUT046"/>
    <x v="0"/>
    <x v="1"/>
    <x v="0"/>
    <n v="5.4990008999999999E-2"/>
    <n v="13.5"/>
    <n v="35.287399999999998"/>
    <n v="4.2"/>
  </r>
  <r>
    <x v="1"/>
    <x v="2051"/>
    <s v="FDO34"/>
    <x v="6"/>
    <x v="6"/>
    <s v="OUT010"/>
    <x v="1"/>
    <x v="0"/>
    <x v="2"/>
    <n v="5.0111640999999998E-2"/>
    <n v="17.7"/>
    <n v="165.98159999999999"/>
    <n v="4.2"/>
  </r>
  <r>
    <x v="1"/>
    <x v="2052"/>
    <s v="FDX20"/>
    <x v="0"/>
    <x v="0"/>
    <s v="OUT049"/>
    <x v="0"/>
    <x v="0"/>
    <x v="0"/>
    <n v="4.2626421999999997E-2"/>
    <n v="7.3650000000000002"/>
    <n v="227.072"/>
    <n v="4.2"/>
  </r>
  <r>
    <x v="1"/>
    <x v="2053"/>
    <s v="NCD19"/>
    <x v="5"/>
    <x v="0"/>
    <s v="OUT049"/>
    <x v="0"/>
    <x v="0"/>
    <x v="0"/>
    <n v="0"/>
    <n v="8.93"/>
    <n v="53.261400000000002"/>
    <n v="4.2"/>
  </r>
  <r>
    <x v="1"/>
    <x v="2054"/>
    <s v="FDZ12"/>
    <x v="13"/>
    <x v="0"/>
    <s v="OUT049"/>
    <x v="0"/>
    <x v="0"/>
    <x v="0"/>
    <n v="0.10313892199999999"/>
    <n v="9.17"/>
    <n v="141.74700000000001"/>
    <n v="4.2"/>
  </r>
  <r>
    <x v="1"/>
    <x v="2055"/>
    <s v="FDA23"/>
    <x v="13"/>
    <x v="0"/>
    <s v="OUT049"/>
    <x v="0"/>
    <x v="0"/>
    <x v="0"/>
    <n v="4.7260402E-2"/>
    <n v="9.8000000000000007"/>
    <n v="102.80159999999999"/>
    <n v="4.2"/>
  </r>
  <r>
    <x v="1"/>
    <x v="2056"/>
    <s v="FDO12"/>
    <x v="13"/>
    <x v="0"/>
    <s v="OUT049"/>
    <x v="0"/>
    <x v="0"/>
    <x v="0"/>
    <n v="5.5015935000000002E-2"/>
    <n v="15.75"/>
    <n v="194.34520000000001"/>
    <n v="4.2"/>
  </r>
  <r>
    <x v="1"/>
    <x v="2057"/>
    <s v="FDH24"/>
    <x v="13"/>
    <x v="0"/>
    <s v="OUT049"/>
    <x v="0"/>
    <x v="0"/>
    <x v="0"/>
    <n v="2.1464454000000001E-2"/>
    <n v="20.7"/>
    <n v="156.62880000000001"/>
    <n v="4.2"/>
  </r>
  <r>
    <x v="1"/>
    <x v="2058"/>
    <s v="FDW47"/>
    <x v="8"/>
    <x v="0"/>
    <s v="OUT049"/>
    <x v="0"/>
    <x v="0"/>
    <x v="0"/>
    <n v="4.6447328000000003E-2"/>
    <n v="15"/>
    <n v="121.5414"/>
    <n v="4.2"/>
  </r>
  <r>
    <x v="1"/>
    <x v="2059"/>
    <s v="FDW25"/>
    <x v="3"/>
    <x v="0"/>
    <s v="OUT049"/>
    <x v="0"/>
    <x v="0"/>
    <x v="0"/>
    <n v="3.7457098000000001E-2"/>
    <n v="5.1749999999999998"/>
    <n v="83.422399999999996"/>
    <n v="4.2"/>
  </r>
  <r>
    <x v="1"/>
    <x v="2060"/>
    <s v="FDC38"/>
    <x v="3"/>
    <x v="0"/>
    <s v="OUT049"/>
    <x v="0"/>
    <x v="0"/>
    <x v="0"/>
    <n v="0.12268441300000001"/>
    <n v="15.7"/>
    <n v="132.29419999999999"/>
    <n v="4.2"/>
  </r>
  <r>
    <x v="1"/>
    <x v="2061"/>
    <s v="FDB15"/>
    <x v="11"/>
    <x v="0"/>
    <s v="OUT049"/>
    <x v="0"/>
    <x v="0"/>
    <x v="0"/>
    <n v="0.13702344599999999"/>
    <n v="10.895"/>
    <n v="263.7568"/>
    <n v="4.2"/>
  </r>
  <r>
    <x v="1"/>
    <x v="2062"/>
    <s v="DRC27"/>
    <x v="11"/>
    <x v="0"/>
    <s v="OUT049"/>
    <x v="0"/>
    <x v="0"/>
    <x v="0"/>
    <n v="5.8192802000000002E-2"/>
    <n v="13.8"/>
    <n v="246.9802"/>
    <n v="4.2"/>
  </r>
  <r>
    <x v="1"/>
    <x v="2063"/>
    <s v="FDS50"/>
    <x v="11"/>
    <x v="0"/>
    <s v="OUT049"/>
    <x v="0"/>
    <x v="0"/>
    <x v="0"/>
    <n v="5.5519561000000002E-2"/>
    <n v="17"/>
    <n v="219.81139999999999"/>
    <n v="4.2"/>
  </r>
  <r>
    <x v="1"/>
    <x v="2064"/>
    <s v="DRH51"/>
    <x v="11"/>
    <x v="0"/>
    <s v="OUT049"/>
    <x v="0"/>
    <x v="0"/>
    <x v="0"/>
    <n v="9.7367722000000004E-2"/>
    <n v="17.600000000000001"/>
    <n v="89.385599999999997"/>
    <n v="4.2"/>
  </r>
  <r>
    <x v="1"/>
    <x v="2065"/>
    <s v="FDB05"/>
    <x v="2"/>
    <x v="0"/>
    <s v="OUT049"/>
    <x v="0"/>
    <x v="0"/>
    <x v="0"/>
    <n v="8.3327692999999994E-2"/>
    <n v="5.1550000000000002"/>
    <n v="247.27760000000001"/>
    <n v="4.2"/>
  </r>
  <r>
    <x v="1"/>
    <x v="2066"/>
    <s v="FDO16"/>
    <x v="2"/>
    <x v="0"/>
    <s v="OUT049"/>
    <x v="0"/>
    <x v="0"/>
    <x v="0"/>
    <n v="1.5131683999999999E-2"/>
    <n v="5.48"/>
    <n v="83.025000000000006"/>
    <n v="4.2"/>
  </r>
  <r>
    <x v="1"/>
    <x v="2067"/>
    <s v="FDZ04"/>
    <x v="2"/>
    <x v="0"/>
    <s v="OUT049"/>
    <x v="0"/>
    <x v="0"/>
    <x v="0"/>
    <n v="3.8014104E-2"/>
    <n v="9.31"/>
    <n v="62.350999999999999"/>
    <n v="4.2"/>
  </r>
  <r>
    <x v="1"/>
    <x v="2068"/>
    <s v="FDH16"/>
    <x v="2"/>
    <x v="0"/>
    <s v="OUT049"/>
    <x v="0"/>
    <x v="0"/>
    <x v="0"/>
    <n v="5.2637056000000002E-2"/>
    <n v="10.5"/>
    <n v="88.582999999999998"/>
    <n v="4.2"/>
  </r>
  <r>
    <x v="1"/>
    <x v="2069"/>
    <s v="FDL16"/>
    <x v="2"/>
    <x v="0"/>
    <s v="OUT049"/>
    <x v="0"/>
    <x v="0"/>
    <x v="0"/>
    <n v="0.16871475999999999"/>
    <n v="12.85"/>
    <n v="47.305999999999997"/>
    <n v="4.2"/>
  </r>
  <r>
    <x v="1"/>
    <x v="2070"/>
    <s v="FDD08"/>
    <x v="0"/>
    <x v="0"/>
    <s v="OUT049"/>
    <x v="0"/>
    <x v="0"/>
    <x v="0"/>
    <n v="3.5409327999999997E-2"/>
    <n v="8.3000000000000007"/>
    <n v="36.250599999999999"/>
    <n v="4.2"/>
  </r>
  <r>
    <x v="1"/>
    <x v="2071"/>
    <s v="FDN31"/>
    <x v="0"/>
    <x v="0"/>
    <s v="OUT049"/>
    <x v="0"/>
    <x v="0"/>
    <x v="0"/>
    <n v="7.2994847000000002E-2"/>
    <n v="11.5"/>
    <n v="189.25299999999999"/>
    <n v="4.2"/>
  </r>
  <r>
    <x v="1"/>
    <x v="2072"/>
    <s v="FDV43"/>
    <x v="0"/>
    <x v="0"/>
    <s v="OUT049"/>
    <x v="0"/>
    <x v="0"/>
    <x v="0"/>
    <n v="7.6975117999999995E-2"/>
    <n v="16"/>
    <n v="46.208599999999997"/>
    <n v="4.2"/>
  </r>
  <r>
    <x v="1"/>
    <x v="2073"/>
    <s v="FDI32"/>
    <x v="0"/>
    <x v="0"/>
    <s v="OUT049"/>
    <x v="0"/>
    <x v="0"/>
    <x v="0"/>
    <n v="0.17464455200000001"/>
    <n v="17.7"/>
    <n v="113.2834"/>
    <n v="4.2"/>
  </r>
  <r>
    <x v="1"/>
    <x v="2074"/>
    <s v="FDE08"/>
    <x v="0"/>
    <x v="0"/>
    <s v="OUT049"/>
    <x v="0"/>
    <x v="0"/>
    <x v="0"/>
    <n v="4.9396363999999998E-2"/>
    <n v="18.2"/>
    <n v="146.4734"/>
    <n v="4.2"/>
  </r>
  <r>
    <x v="1"/>
    <x v="2075"/>
    <s v="DRK11"/>
    <x v="9"/>
    <x v="0"/>
    <s v="OUT049"/>
    <x v="0"/>
    <x v="0"/>
    <x v="0"/>
    <n v="1.0781158000000001E-2"/>
    <n v="8.2100000000000009"/>
    <n v="149.9392"/>
    <n v="4.2"/>
  </r>
  <r>
    <x v="1"/>
    <x v="2076"/>
    <s v="DRP47"/>
    <x v="9"/>
    <x v="0"/>
    <s v="OUT049"/>
    <x v="0"/>
    <x v="0"/>
    <x v="0"/>
    <n v="0.14082191699999999"/>
    <n v="15.75"/>
    <n v="252.93819999999999"/>
    <n v="4.2"/>
  </r>
  <r>
    <x v="1"/>
    <x v="2077"/>
    <s v="NCM53"/>
    <x v="1"/>
    <x v="0"/>
    <s v="OUT049"/>
    <x v="0"/>
    <x v="0"/>
    <x v="0"/>
    <n v="5.2121824999999997E-2"/>
    <n v="18.75"/>
    <n v="104.828"/>
    <n v="4.2"/>
  </r>
  <r>
    <x v="1"/>
    <x v="2078"/>
    <s v="NCV54"/>
    <x v="5"/>
    <x v="0"/>
    <s v="OUT049"/>
    <x v="0"/>
    <x v="0"/>
    <x v="0"/>
    <n v="3.3160416999999998E-2"/>
    <n v="11.1"/>
    <n v="119.61239999999999"/>
    <n v="4.2"/>
  </r>
  <r>
    <x v="1"/>
    <x v="2079"/>
    <s v="NCG42"/>
    <x v="5"/>
    <x v="0"/>
    <s v="OUT049"/>
    <x v="0"/>
    <x v="0"/>
    <x v="0"/>
    <n v="4.1291928999999998E-2"/>
    <n v="19.2"/>
    <n v="130.131"/>
    <n v="4.2"/>
  </r>
  <r>
    <x v="1"/>
    <x v="2080"/>
    <s v="FDV03"/>
    <x v="7"/>
    <x v="0"/>
    <s v="OUT049"/>
    <x v="0"/>
    <x v="0"/>
    <x v="0"/>
    <n v="5.8181585000000001E-2"/>
    <n v="17.600000000000001"/>
    <n v="154.4314"/>
    <n v="4.2"/>
  </r>
  <r>
    <x v="1"/>
    <x v="2081"/>
    <s v="FDL15"/>
    <x v="7"/>
    <x v="0"/>
    <s v="OUT049"/>
    <x v="0"/>
    <x v="0"/>
    <x v="0"/>
    <n v="4.6707263999999998E-2"/>
    <n v="17.850000000000001"/>
    <n v="152.66820000000001"/>
    <n v="4.2"/>
  </r>
  <r>
    <x v="1"/>
    <x v="2082"/>
    <s v="FDL10"/>
    <x v="6"/>
    <x v="0"/>
    <s v="OUT049"/>
    <x v="0"/>
    <x v="0"/>
    <x v="0"/>
    <n v="3.9553605999999998E-2"/>
    <n v="8.3949999999999996"/>
    <n v="99.104200000000006"/>
    <n v="4.2"/>
  </r>
  <r>
    <x v="1"/>
    <x v="2083"/>
    <s v="FDX09"/>
    <x v="6"/>
    <x v="0"/>
    <s v="OUT049"/>
    <x v="0"/>
    <x v="0"/>
    <x v="0"/>
    <n v="6.5350715000000004E-2"/>
    <n v="9"/>
    <n v="175.43700000000001"/>
    <n v="4.2"/>
  </r>
  <r>
    <x v="1"/>
    <x v="2084"/>
    <s v="FDI46"/>
    <x v="6"/>
    <x v="0"/>
    <s v="OUT049"/>
    <x v="0"/>
    <x v="0"/>
    <x v="0"/>
    <n v="7.4460855000000006E-2"/>
    <n v="9.5"/>
    <n v="253.67240000000001"/>
    <n v="4.2"/>
  </r>
  <r>
    <x v="1"/>
    <x v="2085"/>
    <s v="FDZ33"/>
    <x v="6"/>
    <x v="0"/>
    <s v="OUT049"/>
    <x v="0"/>
    <x v="0"/>
    <x v="0"/>
    <n v="0.10756402399999999"/>
    <n v="10.195"/>
    <n v="149.0076"/>
    <n v="4.2"/>
  </r>
  <r>
    <x v="1"/>
    <x v="2086"/>
    <s v="FDQ22"/>
    <x v="6"/>
    <x v="0"/>
    <s v="OUT049"/>
    <x v="0"/>
    <x v="0"/>
    <x v="0"/>
    <n v="2.9785888999999999E-2"/>
    <n v="16.75"/>
    <n v="38.982199999999999"/>
    <n v="4.2"/>
  </r>
  <r>
    <x v="1"/>
    <x v="2087"/>
    <s v="FDV45"/>
    <x v="6"/>
    <x v="0"/>
    <s v="OUT049"/>
    <x v="0"/>
    <x v="0"/>
    <x v="0"/>
    <n v="4.5117475999999997E-2"/>
    <n v="16.75"/>
    <n v="187.9556"/>
    <n v="4.2"/>
  </r>
  <r>
    <x v="1"/>
    <x v="2088"/>
    <s v="FDU34"/>
    <x v="6"/>
    <x v="0"/>
    <s v="OUT049"/>
    <x v="0"/>
    <x v="0"/>
    <x v="0"/>
    <n v="7.5311837000000006E-2"/>
    <n v="18.25"/>
    <n v="122.6046"/>
    <n v="4.2"/>
  </r>
  <r>
    <x v="1"/>
    <x v="2089"/>
    <s v="FDY46"/>
    <x v="6"/>
    <x v="0"/>
    <s v="OUT049"/>
    <x v="0"/>
    <x v="0"/>
    <x v="0"/>
    <n v="4.7964395E-2"/>
    <n v="18.600000000000001"/>
    <n v="185.0898"/>
    <n v="4.2"/>
  </r>
  <r>
    <x v="1"/>
    <x v="2090"/>
    <s v="FDP10"/>
    <x v="6"/>
    <x v="0"/>
    <s v="OUT049"/>
    <x v="0"/>
    <x v="0"/>
    <x v="0"/>
    <n v="0.128289285"/>
    <n v="19"/>
    <n v="104.9622"/>
    <n v="4.2"/>
  </r>
  <r>
    <x v="1"/>
    <x v="2091"/>
    <s v="FDR21"/>
    <x v="6"/>
    <x v="0"/>
    <s v="OUT049"/>
    <x v="0"/>
    <x v="0"/>
    <x v="0"/>
    <n v="6.7039526000000002E-2"/>
    <n v="19.7"/>
    <n v="178.33699999999999"/>
    <n v="4.2"/>
  </r>
  <r>
    <x v="1"/>
    <x v="2092"/>
    <s v="DRK49"/>
    <x v="4"/>
    <x v="0"/>
    <s v="OUT049"/>
    <x v="0"/>
    <x v="0"/>
    <x v="0"/>
    <n v="3.5999599E-2"/>
    <n v="14.15"/>
    <n v="41.513800000000003"/>
    <n v="4.2"/>
  </r>
  <r>
    <x v="1"/>
    <x v="2093"/>
    <s v="DRE25"/>
    <x v="4"/>
    <x v="0"/>
    <s v="OUT049"/>
    <x v="0"/>
    <x v="0"/>
    <x v="0"/>
    <n v="7.3397129000000005E-2"/>
    <n v="15.35"/>
    <n v="91.912000000000006"/>
    <n v="4.2"/>
  </r>
  <r>
    <x v="0"/>
    <x v="2094"/>
    <s v="FDB49"/>
    <x v="13"/>
    <x v="0"/>
    <s v="OUT049"/>
    <x v="0"/>
    <x v="0"/>
    <x v="0"/>
    <n v="3.0198228000000001E-2"/>
    <n v="8.3000000000000007"/>
    <n v="98.238399999999999"/>
    <n v="4.2"/>
  </r>
  <r>
    <x v="0"/>
    <x v="2095"/>
    <s v="FDV11"/>
    <x v="8"/>
    <x v="0"/>
    <s v="OUT049"/>
    <x v="0"/>
    <x v="0"/>
    <x v="0"/>
    <n v="8.1794766000000005E-2"/>
    <n v="9.1"/>
    <n v="173.6054"/>
    <n v="4.2"/>
  </r>
  <r>
    <x v="0"/>
    <x v="2096"/>
    <s v="FDR59"/>
    <x v="8"/>
    <x v="0"/>
    <s v="OUT049"/>
    <x v="0"/>
    <x v="0"/>
    <x v="0"/>
    <n v="6.3962842000000006E-2"/>
    <n v="14.5"/>
    <n v="263.15940000000001"/>
    <n v="4.2"/>
  </r>
  <r>
    <x v="0"/>
    <x v="2097"/>
    <s v="FDV13"/>
    <x v="3"/>
    <x v="0"/>
    <s v="OUT049"/>
    <x v="0"/>
    <x v="0"/>
    <x v="0"/>
    <n v="2.7653794999999998E-2"/>
    <n v="17.350000000000001"/>
    <n v="88.085599999999999"/>
    <n v="4.2"/>
  </r>
  <r>
    <x v="0"/>
    <x v="2098"/>
    <s v="FDU26"/>
    <x v="11"/>
    <x v="0"/>
    <s v="OUT049"/>
    <x v="0"/>
    <x v="0"/>
    <x v="0"/>
    <n v="4.2685216999999998E-2"/>
    <n v="16.7"/>
    <n v="120.7782"/>
    <n v="4.2"/>
  </r>
  <r>
    <x v="0"/>
    <x v="2099"/>
    <s v="FDA03"/>
    <x v="11"/>
    <x v="0"/>
    <s v="OUT049"/>
    <x v="0"/>
    <x v="0"/>
    <x v="0"/>
    <n v="4.5534457E-2"/>
    <n v="18.5"/>
    <n v="146.31020000000001"/>
    <n v="4.2"/>
  </r>
  <r>
    <x v="0"/>
    <x v="2100"/>
    <s v="FDN28"/>
    <x v="2"/>
    <x v="0"/>
    <s v="OUT049"/>
    <x v="0"/>
    <x v="0"/>
    <x v="0"/>
    <n v="3.0294931000000001E-2"/>
    <n v="5.88"/>
    <n v="104.099"/>
    <n v="4.2"/>
  </r>
  <r>
    <x v="0"/>
    <x v="2101"/>
    <s v="FDI53"/>
    <x v="2"/>
    <x v="0"/>
    <s v="OUT049"/>
    <x v="0"/>
    <x v="0"/>
    <x v="0"/>
    <n v="0.13785895500000001"/>
    <n v="8.8949999999999996"/>
    <n v="162.12360000000001"/>
    <n v="4.2"/>
  </r>
  <r>
    <x v="0"/>
    <x v="2102"/>
    <s v="FDR28"/>
    <x v="2"/>
    <x v="0"/>
    <s v="OUT049"/>
    <x v="0"/>
    <x v="0"/>
    <x v="0"/>
    <n v="2.5936747E-2"/>
    <n v="13.85"/>
    <n v="164.92099999999999"/>
    <n v="4.2"/>
  </r>
  <r>
    <x v="0"/>
    <x v="2103"/>
    <s v="FDF29"/>
    <x v="2"/>
    <x v="0"/>
    <s v="OUT049"/>
    <x v="0"/>
    <x v="0"/>
    <x v="0"/>
    <n v="1.9965179E-2"/>
    <n v="15.1"/>
    <n v="130.53100000000001"/>
    <n v="4.2"/>
  </r>
  <r>
    <x v="0"/>
    <x v="2104"/>
    <s v="FDY04"/>
    <x v="2"/>
    <x v="0"/>
    <s v="OUT049"/>
    <x v="0"/>
    <x v="0"/>
    <x v="0"/>
    <n v="4.2542483999999998E-2"/>
    <n v="17.7"/>
    <n v="161.92099999999999"/>
    <n v="4.2"/>
  </r>
  <r>
    <x v="0"/>
    <x v="2105"/>
    <s v="FDV19"/>
    <x v="0"/>
    <x v="0"/>
    <s v="OUT049"/>
    <x v="0"/>
    <x v="0"/>
    <x v="0"/>
    <n v="3.5311851999999998E-2"/>
    <n v="14.85"/>
    <n v="160.95779999999999"/>
    <n v="4.2"/>
  </r>
  <r>
    <x v="0"/>
    <x v="2106"/>
    <s v="FDH20"/>
    <x v="0"/>
    <x v="0"/>
    <s v="OUT049"/>
    <x v="0"/>
    <x v="0"/>
    <x v="0"/>
    <n v="2.4987902999999999E-2"/>
    <n v="16.100000000000001"/>
    <n v="97.340999999999994"/>
    <n v="4.2"/>
  </r>
  <r>
    <x v="0"/>
    <x v="2107"/>
    <s v="FDO19"/>
    <x v="0"/>
    <x v="0"/>
    <s v="OUT049"/>
    <x v="0"/>
    <x v="0"/>
    <x v="0"/>
    <n v="1.6622448000000001E-2"/>
    <n v="17.7"/>
    <n v="50.203400000000002"/>
    <n v="4.2"/>
  </r>
  <r>
    <x v="0"/>
    <x v="2108"/>
    <s v="FDU20"/>
    <x v="0"/>
    <x v="0"/>
    <s v="OUT049"/>
    <x v="0"/>
    <x v="0"/>
    <x v="0"/>
    <n v="2.1490911000000001E-2"/>
    <n v="19.350000000000001"/>
    <n v="122.10980000000001"/>
    <n v="4.2"/>
  </r>
  <r>
    <x v="0"/>
    <x v="2109"/>
    <s v="FDR20"/>
    <x v="0"/>
    <x v="0"/>
    <s v="OUT049"/>
    <x v="0"/>
    <x v="0"/>
    <x v="0"/>
    <n v="2.8167477999999999E-2"/>
    <n v="20"/>
    <n v="45.574399999999997"/>
    <n v="4.2"/>
  </r>
  <r>
    <x v="0"/>
    <x v="2110"/>
    <s v="FDV20"/>
    <x v="0"/>
    <x v="0"/>
    <s v="OUT049"/>
    <x v="0"/>
    <x v="0"/>
    <x v="0"/>
    <n v="5.9894377999999998E-2"/>
    <n v="20.2"/>
    <n v="125.9678"/>
    <n v="4.2"/>
  </r>
  <r>
    <x v="0"/>
    <x v="2111"/>
    <s v="FDO27"/>
    <x v="7"/>
    <x v="0"/>
    <s v="OUT049"/>
    <x v="0"/>
    <x v="0"/>
    <x v="0"/>
    <n v="0.17935589299999999"/>
    <n v="6.1749999999999998"/>
    <n v="94.175200000000004"/>
    <n v="4.2"/>
  </r>
  <r>
    <x v="0"/>
    <x v="2112"/>
    <s v="FDX51"/>
    <x v="7"/>
    <x v="0"/>
    <s v="OUT049"/>
    <x v="0"/>
    <x v="0"/>
    <x v="0"/>
    <n v="2.2093018999999998E-2"/>
    <n v="9.5"/>
    <n v="195.9452"/>
    <n v="4.2"/>
  </r>
  <r>
    <x v="0"/>
    <x v="2113"/>
    <s v="FDR27"/>
    <x v="7"/>
    <x v="0"/>
    <s v="OUT049"/>
    <x v="0"/>
    <x v="0"/>
    <x v="0"/>
    <n v="9.6249842000000002E-2"/>
    <n v="15.1"/>
    <n v="134.49420000000001"/>
    <n v="4.2"/>
  </r>
  <r>
    <x v="0"/>
    <x v="2114"/>
    <s v="FDU33"/>
    <x v="6"/>
    <x v="0"/>
    <s v="OUT049"/>
    <x v="0"/>
    <x v="0"/>
    <x v="0"/>
    <n v="0.13491920199999999"/>
    <n v="7.63"/>
    <n v="46.940199999999997"/>
    <n v="4.2"/>
  </r>
  <r>
    <x v="0"/>
    <x v="2115"/>
    <s v="FDC10"/>
    <x v="6"/>
    <x v="0"/>
    <s v="OUT049"/>
    <x v="0"/>
    <x v="0"/>
    <x v="0"/>
    <n v="7.2990978999999998E-2"/>
    <n v="9.8000000000000007"/>
    <n v="121.60980000000001"/>
    <n v="4.2"/>
  </r>
  <r>
    <x v="0"/>
    <x v="2116"/>
    <s v="FDF11"/>
    <x v="15"/>
    <x v="0"/>
    <s v="OUT049"/>
    <x v="0"/>
    <x v="0"/>
    <x v="0"/>
    <n v="1.7658633999999999E-2"/>
    <n v="10.195"/>
    <n v="240.15379999999999"/>
    <n v="4.2"/>
  </r>
  <r>
    <x v="0"/>
    <x v="2117"/>
    <s v="FDE11"/>
    <x v="15"/>
    <x v="0"/>
    <s v="OUT049"/>
    <x v="0"/>
    <x v="0"/>
    <x v="0"/>
    <n v="0.135306012"/>
    <n v="17.7"/>
    <n v="183.79239999999999"/>
    <n v="4.2"/>
  </r>
  <r>
    <x v="1"/>
    <x v="2118"/>
    <s v="FDO24"/>
    <x v="13"/>
    <x v="0"/>
    <s v="OUT049"/>
    <x v="0"/>
    <x v="0"/>
    <x v="0"/>
    <n v="0"/>
    <n v="11.1"/>
    <n v="156.46039999999999"/>
    <n v="4.2"/>
  </r>
  <r>
    <x v="1"/>
    <x v="2119"/>
    <s v="NCD54"/>
    <x v="5"/>
    <x v="0"/>
    <s v="OUT049"/>
    <x v="0"/>
    <x v="0"/>
    <x v="0"/>
    <n v="2.9054046E-2"/>
    <n v="21.1"/>
    <n v="144.67859999999999"/>
    <n v="4.2"/>
  </r>
  <r>
    <x v="1"/>
    <x v="2120"/>
    <s v="FDH33"/>
    <x v="6"/>
    <x v="7"/>
    <s v="OUT019"/>
    <x v="0"/>
    <x v="1"/>
    <x v="2"/>
    <n v="0.213125482"/>
    <m/>
    <n v="44.942799999999998"/>
    <n v="4.2"/>
  </r>
  <r>
    <x v="1"/>
    <x v="2121"/>
    <s v="FDK24"/>
    <x v="13"/>
    <x v="7"/>
    <s v="OUT019"/>
    <x v="0"/>
    <x v="1"/>
    <x v="2"/>
    <n v="0.17735437300000001"/>
    <m/>
    <n v="46.674399999999999"/>
    <n v="4.2"/>
  </r>
  <r>
    <x v="1"/>
    <x v="2122"/>
    <s v="FDN60"/>
    <x v="13"/>
    <x v="7"/>
    <s v="OUT019"/>
    <x v="0"/>
    <x v="1"/>
    <x v="2"/>
    <n v="0.16660951700000001"/>
    <m/>
    <n v="157.66040000000001"/>
    <n v="4.2"/>
  </r>
  <r>
    <x v="1"/>
    <x v="2123"/>
    <s v="FDW36"/>
    <x v="13"/>
    <x v="7"/>
    <s v="OUT019"/>
    <x v="0"/>
    <x v="1"/>
    <x v="2"/>
    <n v="9.9681704999999995E-2"/>
    <m/>
    <n v="107.4622"/>
    <n v="4.2"/>
  </r>
  <r>
    <x v="1"/>
    <x v="2124"/>
    <s v="FDR23"/>
    <x v="8"/>
    <x v="7"/>
    <s v="OUT019"/>
    <x v="0"/>
    <x v="1"/>
    <x v="2"/>
    <n v="0.14319938900000001"/>
    <m/>
    <n v="175.83699999999999"/>
    <n v="4.2"/>
  </r>
  <r>
    <x v="1"/>
    <x v="2125"/>
    <s v="FDA13"/>
    <x v="3"/>
    <x v="7"/>
    <s v="OUT019"/>
    <x v="0"/>
    <x v="1"/>
    <x v="2"/>
    <n v="0.137539574"/>
    <m/>
    <n v="38.8506"/>
    <n v="4.2"/>
  </r>
  <r>
    <x v="1"/>
    <x v="2126"/>
    <s v="FDH38"/>
    <x v="3"/>
    <x v="7"/>
    <s v="OUT019"/>
    <x v="0"/>
    <x v="1"/>
    <x v="2"/>
    <n v="1.8275994E-2"/>
    <m/>
    <n v="115.2808"/>
    <n v="4.2"/>
  </r>
  <r>
    <x v="1"/>
    <x v="2127"/>
    <s v="FDS01"/>
    <x v="3"/>
    <x v="7"/>
    <s v="OUT019"/>
    <x v="0"/>
    <x v="1"/>
    <x v="2"/>
    <n v="3.1069203E-2"/>
    <m/>
    <n v="179.6686"/>
    <n v="4.2"/>
  </r>
  <r>
    <x v="1"/>
    <x v="2128"/>
    <s v="FDY13"/>
    <x v="3"/>
    <x v="7"/>
    <s v="OUT019"/>
    <x v="0"/>
    <x v="1"/>
    <x v="2"/>
    <n v="5.2749198999999997E-2"/>
    <m/>
    <n v="74.966999999999999"/>
    <n v="4.2"/>
  </r>
  <r>
    <x v="1"/>
    <x v="2129"/>
    <s v="FDL40"/>
    <x v="2"/>
    <x v="7"/>
    <s v="OUT019"/>
    <x v="0"/>
    <x v="1"/>
    <x v="2"/>
    <n v="0"/>
    <m/>
    <n v="98.241"/>
    <n v="4.2"/>
  </r>
  <r>
    <x v="1"/>
    <x v="2130"/>
    <s v="NCK05"/>
    <x v="1"/>
    <x v="7"/>
    <s v="OUT019"/>
    <x v="0"/>
    <x v="1"/>
    <x v="2"/>
    <n v="0.135612397"/>
    <m/>
    <n v="61.153599999999997"/>
    <n v="4.2"/>
  </r>
  <r>
    <x v="1"/>
    <x v="2131"/>
    <s v="NCM05"/>
    <x v="1"/>
    <x v="7"/>
    <s v="OUT019"/>
    <x v="0"/>
    <x v="1"/>
    <x v="2"/>
    <n v="0.104784329"/>
    <m/>
    <n v="266.02260000000001"/>
    <n v="4.2"/>
  </r>
  <r>
    <x v="1"/>
    <x v="2132"/>
    <s v="NCY29"/>
    <x v="1"/>
    <x v="7"/>
    <s v="OUT019"/>
    <x v="0"/>
    <x v="1"/>
    <x v="2"/>
    <n v="0.13522696200000001"/>
    <m/>
    <n v="56.292999999999999"/>
    <n v="4.2"/>
  </r>
  <r>
    <x v="1"/>
    <x v="2133"/>
    <s v="NCG30"/>
    <x v="5"/>
    <x v="7"/>
    <s v="OUT019"/>
    <x v="0"/>
    <x v="1"/>
    <x v="2"/>
    <n v="0.196659953"/>
    <m/>
    <n v="125.80459999999999"/>
    <n v="4.2"/>
  </r>
  <r>
    <x v="1"/>
    <x v="2134"/>
    <s v="FDG31"/>
    <x v="7"/>
    <x v="7"/>
    <s v="OUT019"/>
    <x v="0"/>
    <x v="1"/>
    <x v="2"/>
    <n v="6.6351687000000006E-2"/>
    <m/>
    <n v="65.082599999999999"/>
    <n v="4.2"/>
  </r>
  <r>
    <x v="1"/>
    <x v="2135"/>
    <s v="FDV15"/>
    <x v="7"/>
    <x v="7"/>
    <s v="OUT019"/>
    <x v="0"/>
    <x v="1"/>
    <x v="2"/>
    <n v="0.25592909600000002"/>
    <m/>
    <n v="103.3648"/>
    <n v="4.2"/>
  </r>
  <r>
    <x v="1"/>
    <x v="2136"/>
    <s v="FDE46"/>
    <x v="6"/>
    <x v="7"/>
    <s v="OUT019"/>
    <x v="0"/>
    <x v="1"/>
    <x v="2"/>
    <n v="2.7610697999999999E-2"/>
    <m/>
    <n v="149.53659999999999"/>
    <n v="4.2"/>
  </r>
  <r>
    <x v="1"/>
    <x v="2137"/>
    <s v="DRF25"/>
    <x v="4"/>
    <x v="7"/>
    <s v="OUT019"/>
    <x v="0"/>
    <x v="1"/>
    <x v="2"/>
    <n v="6.8153090999999999E-2"/>
    <m/>
    <n v="36.018999999999998"/>
    <n v="4.2"/>
  </r>
  <r>
    <x v="1"/>
    <x v="2138"/>
    <s v="DRF49"/>
    <x v="4"/>
    <x v="7"/>
    <s v="OUT019"/>
    <x v="0"/>
    <x v="1"/>
    <x v="2"/>
    <n v="0.124448295"/>
    <m/>
    <n v="112.0518"/>
    <n v="4.2"/>
  </r>
  <r>
    <x v="1"/>
    <x v="2139"/>
    <s v="DRH37"/>
    <x v="4"/>
    <x v="7"/>
    <s v="OUT019"/>
    <x v="0"/>
    <x v="1"/>
    <x v="2"/>
    <n v="7.2864868999999999E-2"/>
    <m/>
    <n v="165.2526"/>
    <n v="4.2"/>
  </r>
  <r>
    <x v="0"/>
    <x v="2140"/>
    <s v="FDH14"/>
    <x v="3"/>
    <x v="7"/>
    <s v="OUT019"/>
    <x v="0"/>
    <x v="1"/>
    <x v="2"/>
    <n v="8.1955735000000002E-2"/>
    <m/>
    <n v="142.0838"/>
    <n v="4.2"/>
  </r>
  <r>
    <x v="0"/>
    <x v="2141"/>
    <s v="FDE51"/>
    <x v="11"/>
    <x v="7"/>
    <s v="OUT019"/>
    <x v="0"/>
    <x v="1"/>
    <x v="2"/>
    <n v="0.168901843"/>
    <m/>
    <n v="43.4086"/>
    <n v="4.2"/>
  </r>
  <r>
    <x v="0"/>
    <x v="2142"/>
    <s v="FDL52"/>
    <x v="2"/>
    <x v="7"/>
    <s v="OUT019"/>
    <x v="0"/>
    <x v="1"/>
    <x v="2"/>
    <n v="8.0697998000000007E-2"/>
    <m/>
    <n v="39.8506"/>
    <n v="4.2"/>
  </r>
  <r>
    <x v="0"/>
    <x v="2143"/>
    <s v="FDY28"/>
    <x v="2"/>
    <x v="7"/>
    <s v="OUT019"/>
    <x v="0"/>
    <x v="1"/>
    <x v="2"/>
    <n v="0.26639670999999998"/>
    <m/>
    <n v="215.62180000000001"/>
    <n v="4.2"/>
  </r>
  <r>
    <x v="0"/>
    <x v="2144"/>
    <s v="FDE56"/>
    <x v="0"/>
    <x v="7"/>
    <s v="OUT019"/>
    <x v="0"/>
    <x v="1"/>
    <x v="2"/>
    <n v="0.27873064199999997"/>
    <m/>
    <n v="63.2194"/>
    <n v="4.2"/>
  </r>
  <r>
    <x v="0"/>
    <x v="2145"/>
    <s v="FDH45"/>
    <x v="0"/>
    <x v="7"/>
    <s v="OUT019"/>
    <x v="0"/>
    <x v="1"/>
    <x v="2"/>
    <n v="0.18500898499999999"/>
    <m/>
    <n v="42.379600000000003"/>
    <n v="4.2"/>
  </r>
  <r>
    <x v="0"/>
    <x v="2146"/>
    <s v="FDH56"/>
    <x v="0"/>
    <x v="7"/>
    <s v="OUT019"/>
    <x v="0"/>
    <x v="1"/>
    <x v="2"/>
    <n v="0.11173569"/>
    <m/>
    <n v="115.9492"/>
    <n v="4.2"/>
  </r>
  <r>
    <x v="0"/>
    <x v="2147"/>
    <s v="FDO56"/>
    <x v="0"/>
    <x v="7"/>
    <s v="OUT019"/>
    <x v="0"/>
    <x v="1"/>
    <x v="2"/>
    <n v="7.8758649E-2"/>
    <m/>
    <n v="116.38079999999999"/>
    <n v="4.2"/>
  </r>
  <r>
    <x v="0"/>
    <x v="2148"/>
    <s v="FDT55"/>
    <x v="0"/>
    <x v="7"/>
    <s v="OUT019"/>
    <x v="0"/>
    <x v="1"/>
    <x v="2"/>
    <n v="7.6434541999999994E-2"/>
    <m/>
    <n v="155.8946"/>
    <n v="4.2"/>
  </r>
  <r>
    <x v="0"/>
    <x v="2149"/>
    <s v="FDY03"/>
    <x v="7"/>
    <x v="7"/>
    <s v="OUT019"/>
    <x v="0"/>
    <x v="1"/>
    <x v="2"/>
    <n v="0.133279499"/>
    <m/>
    <n v="112.6202"/>
    <n v="4.2"/>
  </r>
  <r>
    <x v="0"/>
    <x v="2150"/>
    <s v="FDS21"/>
    <x v="6"/>
    <x v="7"/>
    <s v="OUT019"/>
    <x v="0"/>
    <x v="1"/>
    <x v="2"/>
    <n v="3.6551446000000001E-2"/>
    <m/>
    <n v="62.7194"/>
    <n v="4.2"/>
  </r>
  <r>
    <x v="1"/>
    <x v="2151"/>
    <s v="FDB50"/>
    <x v="3"/>
    <x v="2"/>
    <s v="OUT046"/>
    <x v="0"/>
    <x v="1"/>
    <x v="0"/>
    <n v="0.15361856600000001"/>
    <n v="13"/>
    <n v="79.698599999999999"/>
    <n v="4.2"/>
  </r>
  <r>
    <x v="1"/>
    <x v="2152"/>
    <s v="NCN30"/>
    <x v="5"/>
    <x v="2"/>
    <s v="OUT046"/>
    <x v="0"/>
    <x v="1"/>
    <x v="0"/>
    <n v="1.6993204000000001E-2"/>
    <n v="16.350000000000001"/>
    <n v="95.741"/>
    <n v="4.2"/>
  </r>
  <r>
    <x v="1"/>
    <x v="2153"/>
    <s v="FDV15"/>
    <x v="7"/>
    <x v="2"/>
    <s v="OUT046"/>
    <x v="0"/>
    <x v="1"/>
    <x v="0"/>
    <n v="0.14617245300000001"/>
    <n v="10.3"/>
    <n v="103.3648"/>
    <n v="4.2"/>
  </r>
  <r>
    <x v="1"/>
    <x v="2154"/>
    <s v="FDZ12"/>
    <x v="13"/>
    <x v="2"/>
    <s v="OUT046"/>
    <x v="0"/>
    <x v="1"/>
    <x v="0"/>
    <n v="0.102978817"/>
    <n v="9.17"/>
    <n v="144.947"/>
    <n v="4.2"/>
  </r>
  <r>
    <x v="1"/>
    <x v="2155"/>
    <s v="FDS23"/>
    <x v="8"/>
    <x v="2"/>
    <s v="OUT046"/>
    <x v="0"/>
    <x v="1"/>
    <x v="0"/>
    <n v="0.14088911100000001"/>
    <n v="4.6349999999999998"/>
    <n v="127.0994"/>
    <n v="4.2"/>
  </r>
  <r>
    <x v="1"/>
    <x v="2156"/>
    <s v="FDR35"/>
    <x v="8"/>
    <x v="2"/>
    <s v="OUT046"/>
    <x v="0"/>
    <x v="1"/>
    <x v="0"/>
    <n v="2.0697723000000001E-2"/>
    <n v="12.5"/>
    <n v="198.8742"/>
    <n v="4.2"/>
  </r>
  <r>
    <x v="1"/>
    <x v="2157"/>
    <s v="FDX13"/>
    <x v="3"/>
    <x v="2"/>
    <s v="OUT046"/>
    <x v="0"/>
    <x v="1"/>
    <x v="0"/>
    <n v="4.7782959E-2"/>
    <n v="7.7249999999999996"/>
    <n v="249.10919999999999"/>
    <n v="4.2"/>
  </r>
  <r>
    <x v="1"/>
    <x v="2158"/>
    <s v="FDG02"/>
    <x v="3"/>
    <x v="2"/>
    <s v="OUT046"/>
    <x v="0"/>
    <x v="1"/>
    <x v="0"/>
    <n v="1.1261165E-2"/>
    <n v="7.8550000000000004"/>
    <n v="189.5188"/>
    <n v="4.2"/>
  </r>
  <r>
    <x v="1"/>
    <x v="2159"/>
    <s v="FDO50"/>
    <x v="3"/>
    <x v="2"/>
    <s v="OUT046"/>
    <x v="0"/>
    <x v="1"/>
    <x v="0"/>
    <n v="7.8168739000000001E-2"/>
    <n v="16.25"/>
    <n v="91.380399999999995"/>
    <n v="4.2"/>
  </r>
  <r>
    <x v="1"/>
    <x v="2160"/>
    <s v="FDC28"/>
    <x v="2"/>
    <x v="2"/>
    <s v="OUT046"/>
    <x v="0"/>
    <x v="1"/>
    <x v="0"/>
    <n v="5.4986919000000002E-2"/>
    <n v="7.9050000000000002"/>
    <n v="108.6254"/>
    <n v="4.2"/>
  </r>
  <r>
    <x v="1"/>
    <x v="2161"/>
    <s v="FDH41"/>
    <x v="2"/>
    <x v="2"/>
    <s v="OUT046"/>
    <x v="0"/>
    <x v="1"/>
    <x v="0"/>
    <n v="8.2011521000000004E-2"/>
    <n v="9"/>
    <n v="213.35339999999999"/>
    <n v="4.2"/>
  </r>
  <r>
    <x v="1"/>
    <x v="2162"/>
    <s v="FDC17"/>
    <x v="2"/>
    <x v="2"/>
    <s v="OUT046"/>
    <x v="0"/>
    <x v="1"/>
    <x v="0"/>
    <n v="1.5460725999999999E-2"/>
    <n v="12.15"/>
    <n v="211.89279999999999"/>
    <n v="4.2"/>
  </r>
  <r>
    <x v="1"/>
    <x v="2163"/>
    <s v="FDG40"/>
    <x v="2"/>
    <x v="2"/>
    <s v="OUT046"/>
    <x v="0"/>
    <x v="1"/>
    <x v="0"/>
    <n v="3.9824345999999997E-2"/>
    <n v="13.65"/>
    <n v="32.855800000000002"/>
    <n v="4.2"/>
  </r>
  <r>
    <x v="1"/>
    <x v="2164"/>
    <s v="FDG29"/>
    <x v="2"/>
    <x v="2"/>
    <s v="OUT046"/>
    <x v="0"/>
    <x v="1"/>
    <x v="0"/>
    <n v="5.6291920000000002E-2"/>
    <n v="17.600000000000001"/>
    <n v="42.545400000000001"/>
    <n v="4.2"/>
  </r>
  <r>
    <x v="1"/>
    <x v="2165"/>
    <s v="FDD05"/>
    <x v="2"/>
    <x v="2"/>
    <s v="OUT046"/>
    <x v="0"/>
    <x v="1"/>
    <x v="0"/>
    <n v="1.6611475000000001E-2"/>
    <n v="19.350000000000001"/>
    <n v="122.0098"/>
    <n v="4.2"/>
  </r>
  <r>
    <x v="1"/>
    <x v="2166"/>
    <s v="FDO32"/>
    <x v="0"/>
    <x v="2"/>
    <s v="OUT046"/>
    <x v="0"/>
    <x v="1"/>
    <x v="0"/>
    <n v="0.12054361099999999"/>
    <n v="6.36"/>
    <n v="45.805999999999997"/>
    <n v="4.2"/>
  </r>
  <r>
    <x v="1"/>
    <x v="2167"/>
    <s v="DRH59"/>
    <x v="9"/>
    <x v="2"/>
    <s v="OUT046"/>
    <x v="0"/>
    <x v="1"/>
    <x v="0"/>
    <n v="5.8433449999999998E-2"/>
    <n v="10.8"/>
    <n v="74.738"/>
    <n v="4.2"/>
  </r>
  <r>
    <x v="1"/>
    <x v="2168"/>
    <s v="NCM17"/>
    <x v="1"/>
    <x v="2"/>
    <s v="OUT046"/>
    <x v="0"/>
    <x v="1"/>
    <x v="0"/>
    <n v="7.1135870000000004E-2"/>
    <n v="7.93"/>
    <n v="42.708599999999997"/>
    <n v="4.2"/>
  </r>
  <r>
    <x v="1"/>
    <x v="2169"/>
    <s v="NCP29"/>
    <x v="1"/>
    <x v="2"/>
    <s v="OUT046"/>
    <x v="0"/>
    <x v="1"/>
    <x v="0"/>
    <n v="0.11227101"/>
    <n v="8.42"/>
    <n v="63.216799999999999"/>
    <n v="4.2"/>
  </r>
  <r>
    <x v="1"/>
    <x v="2170"/>
    <s v="NCN41"/>
    <x v="1"/>
    <x v="2"/>
    <s v="OUT046"/>
    <x v="0"/>
    <x v="1"/>
    <x v="0"/>
    <n v="5.2209302999999999E-2"/>
    <n v="17"/>
    <n v="122.373"/>
    <n v="4.2"/>
  </r>
  <r>
    <x v="1"/>
    <x v="2171"/>
    <s v="NCP17"/>
    <x v="1"/>
    <x v="2"/>
    <s v="OUT046"/>
    <x v="0"/>
    <x v="1"/>
    <x v="0"/>
    <n v="2.7714371000000002E-2"/>
    <n v="19.350000000000001"/>
    <n v="65.616799999999998"/>
    <n v="4.2"/>
  </r>
  <r>
    <x v="1"/>
    <x v="2172"/>
    <s v="NCA05"/>
    <x v="1"/>
    <x v="2"/>
    <s v="OUT046"/>
    <x v="0"/>
    <x v="1"/>
    <x v="0"/>
    <n v="2.5130632E-2"/>
    <n v="20.75"/>
    <n v="150.07339999999999"/>
    <n v="4.2"/>
  </r>
  <r>
    <x v="1"/>
    <x v="2173"/>
    <s v="NCB31"/>
    <x v="5"/>
    <x v="2"/>
    <s v="OUT046"/>
    <x v="0"/>
    <x v="1"/>
    <x v="0"/>
    <n v="0.11867435899999999"/>
    <n v="6.2350000000000003"/>
    <n v="261.69099999999997"/>
    <n v="4.2"/>
  </r>
  <r>
    <x v="1"/>
    <x v="2174"/>
    <s v="NCE07"/>
    <x v="5"/>
    <x v="2"/>
    <s v="OUT046"/>
    <x v="0"/>
    <x v="1"/>
    <x v="0"/>
    <n v="1.3130031E-2"/>
    <n v="8.18"/>
    <n v="142.61539999999999"/>
    <n v="4.2"/>
  </r>
  <r>
    <x v="1"/>
    <x v="2175"/>
    <s v="NCD19"/>
    <x v="5"/>
    <x v="2"/>
    <s v="OUT046"/>
    <x v="0"/>
    <x v="1"/>
    <x v="0"/>
    <n v="1.3179388E-2"/>
    <n v="8.93"/>
    <n v="55.1614"/>
    <n v="4.2"/>
  </r>
  <r>
    <x v="1"/>
    <x v="2176"/>
    <s v="NCP18"/>
    <x v="5"/>
    <x v="2"/>
    <s v="OUT046"/>
    <x v="0"/>
    <x v="1"/>
    <x v="0"/>
    <n v="2.8598249999999999E-2"/>
    <n v="12.15"/>
    <n v="150.4708"/>
    <n v="4.2"/>
  </r>
  <r>
    <x v="1"/>
    <x v="2177"/>
    <s v="NCG06"/>
    <x v="5"/>
    <x v="2"/>
    <s v="OUT046"/>
    <x v="0"/>
    <x v="1"/>
    <x v="0"/>
    <n v="2.9445361E-2"/>
    <n v="16.350000000000001"/>
    <n v="257.66460000000001"/>
    <n v="4.2"/>
  </r>
  <r>
    <x v="1"/>
    <x v="2178"/>
    <s v="NCC30"/>
    <x v="5"/>
    <x v="2"/>
    <s v="OUT046"/>
    <x v="0"/>
    <x v="1"/>
    <x v="0"/>
    <n v="2.7579197999999999E-2"/>
    <n v="16.600000000000001"/>
    <n v="178.73439999999999"/>
    <n v="4.2"/>
  </r>
  <r>
    <x v="1"/>
    <x v="2179"/>
    <s v="NCI30"/>
    <x v="5"/>
    <x v="2"/>
    <s v="OUT046"/>
    <x v="0"/>
    <x v="1"/>
    <x v="0"/>
    <n v="5.8935521999999997E-2"/>
    <n v="20.25"/>
    <n v="246.64599999999999"/>
    <n v="4.2"/>
  </r>
  <r>
    <x v="1"/>
    <x v="2180"/>
    <s v="FDS03"/>
    <x v="7"/>
    <x v="2"/>
    <s v="OUT046"/>
    <x v="0"/>
    <x v="1"/>
    <x v="0"/>
    <n v="7.9628610000000002E-2"/>
    <n v="7.8250000000000002"/>
    <n v="63.482599999999998"/>
    <n v="4.2"/>
  </r>
  <r>
    <x v="1"/>
    <x v="2181"/>
    <s v="FDL43"/>
    <x v="7"/>
    <x v="2"/>
    <s v="OUT046"/>
    <x v="0"/>
    <x v="1"/>
    <x v="0"/>
    <n v="2.7064380999999998E-2"/>
    <n v="10.1"/>
    <n v="76.367000000000004"/>
    <n v="4.2"/>
  </r>
  <r>
    <x v="1"/>
    <x v="2182"/>
    <s v="FDV03"/>
    <x v="7"/>
    <x v="2"/>
    <s v="OUT046"/>
    <x v="0"/>
    <x v="1"/>
    <x v="0"/>
    <n v="5.8091269000000001E-2"/>
    <n v="17.600000000000001"/>
    <n v="156.23140000000001"/>
    <n v="4.2"/>
  </r>
  <r>
    <x v="1"/>
    <x v="2183"/>
    <s v="NCL31"/>
    <x v="10"/>
    <x v="2"/>
    <s v="OUT046"/>
    <x v="0"/>
    <x v="1"/>
    <x v="0"/>
    <n v="0.120280989"/>
    <n v="7.39"/>
    <n v="142.74700000000001"/>
    <n v="4.2"/>
  </r>
  <r>
    <x v="1"/>
    <x v="2184"/>
    <s v="FDR58"/>
    <x v="6"/>
    <x v="2"/>
    <s v="OUT046"/>
    <x v="0"/>
    <x v="1"/>
    <x v="0"/>
    <n v="4.1921462E-2"/>
    <n v="6.6749999999999998"/>
    <n v="92.346199999999996"/>
    <n v="4.2"/>
  </r>
  <r>
    <x v="1"/>
    <x v="2185"/>
    <s v="FDF22"/>
    <x v="6"/>
    <x v="2"/>
    <s v="OUT046"/>
    <x v="0"/>
    <x v="1"/>
    <x v="0"/>
    <n v="5.6830682E-2"/>
    <n v="6.8650000000000002"/>
    <n v="214.02180000000001"/>
    <n v="4.2"/>
  </r>
  <r>
    <x v="1"/>
    <x v="2186"/>
    <s v="FDZ10"/>
    <x v="6"/>
    <x v="2"/>
    <s v="OUT046"/>
    <x v="0"/>
    <x v="1"/>
    <x v="0"/>
    <n v="4.4463491000000001E-2"/>
    <n v="17.850000000000001"/>
    <n v="127.102"/>
    <n v="4.2"/>
  </r>
  <r>
    <x v="1"/>
    <x v="2187"/>
    <s v="FDW45"/>
    <x v="6"/>
    <x v="2"/>
    <s v="OUT046"/>
    <x v="0"/>
    <x v="1"/>
    <x v="0"/>
    <n v="3.9010990000000002E-2"/>
    <n v="18"/>
    <n v="147.74180000000001"/>
    <n v="4.2"/>
  </r>
  <r>
    <x v="1"/>
    <x v="2188"/>
    <s v="FDN45"/>
    <x v="6"/>
    <x v="2"/>
    <s v="OUT046"/>
    <x v="0"/>
    <x v="1"/>
    <x v="0"/>
    <n v="0.118102769"/>
    <n v="19.350000000000001"/>
    <n v="224.80879999999999"/>
    <n v="4.2"/>
  </r>
  <r>
    <x v="1"/>
    <x v="2189"/>
    <s v="DRZ24"/>
    <x v="4"/>
    <x v="2"/>
    <s v="OUT046"/>
    <x v="0"/>
    <x v="1"/>
    <x v="0"/>
    <n v="8.1787519000000003E-2"/>
    <n v="7.5350000000000001"/>
    <n v="120.84399999999999"/>
    <n v="4.2"/>
  </r>
  <r>
    <x v="0"/>
    <x v="2190"/>
    <s v="FDS36"/>
    <x v="13"/>
    <x v="2"/>
    <s v="OUT046"/>
    <x v="0"/>
    <x v="1"/>
    <x v="0"/>
    <n v="4.688734E-2"/>
    <n v="8.3800000000000008"/>
    <n v="107.95699999999999"/>
    <n v="4.2"/>
  </r>
  <r>
    <x v="0"/>
    <x v="2191"/>
    <s v="FDJ60"/>
    <x v="13"/>
    <x v="2"/>
    <s v="OUT046"/>
    <x v="0"/>
    <x v="1"/>
    <x v="0"/>
    <n v="6.2528425999999998E-2"/>
    <n v="19.350000000000001"/>
    <n v="166.91839999999999"/>
    <n v="4.2"/>
  </r>
  <r>
    <x v="0"/>
    <x v="2192"/>
    <s v="FDB37"/>
    <x v="13"/>
    <x v="2"/>
    <s v="OUT046"/>
    <x v="0"/>
    <x v="1"/>
    <x v="0"/>
    <n v="2.2940826000000001E-2"/>
    <n v="20.25"/>
    <n v="241.85380000000001"/>
    <n v="4.2"/>
  </r>
  <r>
    <x v="0"/>
    <x v="2193"/>
    <s v="FDG38"/>
    <x v="3"/>
    <x v="2"/>
    <s v="OUT046"/>
    <x v="0"/>
    <x v="1"/>
    <x v="0"/>
    <n v="5.2729140000000001E-2"/>
    <n v="8.9749999999999996"/>
    <n v="86.422399999999996"/>
    <n v="4.2"/>
  </r>
  <r>
    <x v="0"/>
    <x v="2194"/>
    <s v="FDI38"/>
    <x v="3"/>
    <x v="2"/>
    <s v="OUT046"/>
    <x v="0"/>
    <x v="1"/>
    <x v="0"/>
    <n v="1.4626900999999999E-2"/>
    <n v="13.35"/>
    <n v="207.7638"/>
    <n v="4.2"/>
  </r>
  <r>
    <x v="0"/>
    <x v="2195"/>
    <s v="FDI02"/>
    <x v="3"/>
    <x v="2"/>
    <s v="OUT046"/>
    <x v="0"/>
    <x v="1"/>
    <x v="0"/>
    <n v="0.11456509300000001"/>
    <n v="15.7"/>
    <n v="112.0202"/>
    <n v="4.2"/>
  </r>
  <r>
    <x v="0"/>
    <x v="2196"/>
    <s v="FDD38"/>
    <x v="3"/>
    <x v="2"/>
    <s v="OUT046"/>
    <x v="0"/>
    <x v="1"/>
    <x v="0"/>
    <n v="8.191729E-3"/>
    <n v="16.75"/>
    <n v="103.56740000000001"/>
    <n v="4.2"/>
  </r>
  <r>
    <x v="0"/>
    <x v="2197"/>
    <s v="FDY49"/>
    <x v="3"/>
    <x v="2"/>
    <s v="OUT046"/>
    <x v="0"/>
    <x v="1"/>
    <x v="0"/>
    <n v="1.2012070999999999E-2"/>
    <n v="17.2"/>
    <n v="163.11840000000001"/>
    <n v="4.2"/>
  </r>
  <r>
    <x v="0"/>
    <x v="2198"/>
    <s v="FDE05"/>
    <x v="2"/>
    <x v="2"/>
    <s v="OUT046"/>
    <x v="0"/>
    <x v="1"/>
    <x v="0"/>
    <n v="3.2454046E-2"/>
    <n v="10.895"/>
    <n v="144.81020000000001"/>
    <n v="4.2"/>
  </r>
  <r>
    <x v="0"/>
    <x v="2199"/>
    <s v="FDQ40"/>
    <x v="2"/>
    <x v="2"/>
    <s v="OUT046"/>
    <x v="0"/>
    <x v="1"/>
    <x v="0"/>
    <n v="3.6027523999999998E-2"/>
    <n v="11.1"/>
    <n v="177.27119999999999"/>
    <n v="4.2"/>
  </r>
  <r>
    <x v="0"/>
    <x v="2200"/>
    <s v="FDI16"/>
    <x v="2"/>
    <x v="2"/>
    <s v="OUT046"/>
    <x v="0"/>
    <x v="1"/>
    <x v="0"/>
    <n v="0.135775701"/>
    <n v="14"/>
    <n v="54.564"/>
    <n v="4.2"/>
  </r>
  <r>
    <x v="0"/>
    <x v="2201"/>
    <s v="FDV28"/>
    <x v="2"/>
    <x v="2"/>
    <s v="OUT046"/>
    <x v="0"/>
    <x v="1"/>
    <x v="0"/>
    <n v="0.159728395"/>
    <n v="16.100000000000001"/>
    <n v="34.355800000000002"/>
    <n v="4.2"/>
  </r>
  <r>
    <x v="0"/>
    <x v="2202"/>
    <s v="FDZ43"/>
    <x v="0"/>
    <x v="2"/>
    <s v="OUT046"/>
    <x v="0"/>
    <x v="1"/>
    <x v="0"/>
    <n v="5.7058545000000002E-2"/>
    <n v="11"/>
    <n v="241.75120000000001"/>
    <n v="4.2"/>
  </r>
  <r>
    <x v="0"/>
    <x v="2203"/>
    <s v="FDV19"/>
    <x v="0"/>
    <x v="2"/>
    <s v="OUT046"/>
    <x v="0"/>
    <x v="1"/>
    <x v="0"/>
    <n v="3.5257036999999998E-2"/>
    <n v="14.85"/>
    <n v="161.2578"/>
    <n v="4.2"/>
  </r>
  <r>
    <x v="0"/>
    <x v="2204"/>
    <s v="FDZ31"/>
    <x v="0"/>
    <x v="2"/>
    <s v="OUT046"/>
    <x v="0"/>
    <x v="1"/>
    <x v="0"/>
    <n v="0.11321722300000001"/>
    <n v="15.35"/>
    <n v="191.15039999999999"/>
    <n v="4.2"/>
  </r>
  <r>
    <x v="0"/>
    <x v="2205"/>
    <s v="FDS32"/>
    <x v="0"/>
    <x v="2"/>
    <s v="OUT046"/>
    <x v="0"/>
    <x v="1"/>
    <x v="0"/>
    <n v="2.9653914E-2"/>
    <n v="17.75"/>
    <n v="140.5838"/>
    <n v="4.2"/>
  </r>
  <r>
    <x v="0"/>
    <x v="2206"/>
    <s v="FDQ32"/>
    <x v="0"/>
    <x v="2"/>
    <s v="OUT046"/>
    <x v="0"/>
    <x v="1"/>
    <x v="0"/>
    <n v="4.6608496999999999E-2"/>
    <n v="17.850000000000001"/>
    <n v="122.9388"/>
    <n v="4.2"/>
  </r>
  <r>
    <x v="0"/>
    <x v="2207"/>
    <s v="FDS27"/>
    <x v="7"/>
    <x v="2"/>
    <s v="OUT046"/>
    <x v="0"/>
    <x v="1"/>
    <x v="0"/>
    <n v="1.2458143E-2"/>
    <n v="10.195"/>
    <n v="196.31100000000001"/>
    <n v="4.2"/>
  </r>
  <r>
    <x v="0"/>
    <x v="2208"/>
    <s v="FDH31"/>
    <x v="7"/>
    <x v="2"/>
    <s v="OUT046"/>
    <x v="0"/>
    <x v="1"/>
    <x v="0"/>
    <n v="2.0411155E-2"/>
    <n v="12"/>
    <n v="98.604200000000006"/>
    <n v="4.2"/>
  </r>
  <r>
    <x v="0"/>
    <x v="2209"/>
    <s v="FDL58"/>
    <x v="6"/>
    <x v="2"/>
    <s v="OUT046"/>
    <x v="0"/>
    <x v="1"/>
    <x v="0"/>
    <n v="7.4149073999999995E-2"/>
    <n v="5.78"/>
    <n v="262.2568"/>
    <n v="4.2"/>
  </r>
  <r>
    <x v="0"/>
    <x v="2210"/>
    <s v="FDH46"/>
    <x v="6"/>
    <x v="2"/>
    <s v="OUT046"/>
    <x v="0"/>
    <x v="1"/>
    <x v="0"/>
    <n v="4.1282286000000001E-2"/>
    <n v="6.9349999999999996"/>
    <n v="103.53319999999999"/>
    <n v="4.2"/>
  </r>
  <r>
    <x v="0"/>
    <x v="2211"/>
    <s v="FDS58"/>
    <x v="6"/>
    <x v="2"/>
    <s v="OUT046"/>
    <x v="0"/>
    <x v="1"/>
    <x v="0"/>
    <n v="0"/>
    <n v="9.2850000000000001"/>
    <n v="161.55779999999999"/>
    <n v="4.2"/>
  </r>
  <r>
    <x v="0"/>
    <x v="2212"/>
    <s v="FDU46"/>
    <x v="6"/>
    <x v="2"/>
    <s v="OUT046"/>
    <x v="0"/>
    <x v="1"/>
    <x v="0"/>
    <n v="1.11263E-2"/>
    <n v="10.3"/>
    <n v="87.254000000000005"/>
    <n v="4.2"/>
  </r>
  <r>
    <x v="0"/>
    <x v="2213"/>
    <s v="FDY57"/>
    <x v="6"/>
    <x v="2"/>
    <s v="OUT046"/>
    <x v="0"/>
    <x v="1"/>
    <x v="0"/>
    <n v="0.121254236"/>
    <n v="20.2"/>
    <n v="94.575199999999995"/>
    <n v="4.2"/>
  </r>
  <r>
    <x v="0"/>
    <x v="2214"/>
    <s v="FDH47"/>
    <x v="15"/>
    <x v="2"/>
    <s v="OUT046"/>
    <x v="0"/>
    <x v="1"/>
    <x v="0"/>
    <n v="0.12881621200000001"/>
    <n v="13.5"/>
    <n v="96.406800000000004"/>
    <n v="4.2"/>
  </r>
  <r>
    <x v="0"/>
    <x v="2215"/>
    <s v="FDE11"/>
    <x v="15"/>
    <x v="2"/>
    <s v="OUT046"/>
    <x v="0"/>
    <x v="1"/>
    <x v="0"/>
    <n v="0"/>
    <n v="17.7"/>
    <n v="184.39240000000001"/>
    <n v="4.2"/>
  </r>
  <r>
    <x v="1"/>
    <x v="2216"/>
    <s v="FDV38"/>
    <x v="11"/>
    <x v="4"/>
    <s v="OUT045"/>
    <x v="2"/>
    <x v="0"/>
    <x v="0"/>
    <n v="0.101980245"/>
    <n v="19.25"/>
    <n v="54.395600000000002"/>
    <n v="4.2"/>
  </r>
  <r>
    <x v="1"/>
    <x v="2217"/>
    <s v="NCM06"/>
    <x v="5"/>
    <x v="4"/>
    <s v="OUT045"/>
    <x v="2"/>
    <x v="0"/>
    <x v="0"/>
    <n v="7.5881475000000004E-2"/>
    <n v="7.4749999999999996"/>
    <n v="155.26560000000001"/>
    <n v="4.2"/>
  </r>
  <r>
    <x v="1"/>
    <x v="2218"/>
    <s v="NCO43"/>
    <x v="10"/>
    <x v="4"/>
    <s v="OUT045"/>
    <x v="2"/>
    <x v="0"/>
    <x v="0"/>
    <n v="0"/>
    <n v="5.5"/>
    <n v="103.1016"/>
    <n v="4.2"/>
  </r>
  <r>
    <x v="1"/>
    <x v="2219"/>
    <s v="FDB51"/>
    <x v="11"/>
    <x v="5"/>
    <s v="OUT017"/>
    <x v="2"/>
    <x v="0"/>
    <x v="0"/>
    <n v="3.8671588E-2"/>
    <n v="6.92"/>
    <n v="64.285200000000003"/>
    <n v="4.2"/>
  </r>
  <r>
    <x v="1"/>
    <x v="2220"/>
    <s v="FDP33"/>
    <x v="6"/>
    <x v="5"/>
    <s v="OUT017"/>
    <x v="2"/>
    <x v="0"/>
    <x v="0"/>
    <n v="8.9777213999999994E-2"/>
    <n v="18.7"/>
    <n v="256.46719999999999"/>
    <n v="4.2"/>
  </r>
  <r>
    <x v="1"/>
    <x v="2221"/>
    <s v="FDK48"/>
    <x v="13"/>
    <x v="4"/>
    <s v="OUT045"/>
    <x v="2"/>
    <x v="0"/>
    <x v="0"/>
    <n v="3.7708541999999998E-2"/>
    <n v="7.4450000000000003"/>
    <n v="74.735399999999998"/>
    <n v="4.2"/>
  </r>
  <r>
    <x v="1"/>
    <x v="2222"/>
    <s v="FDZ48"/>
    <x v="13"/>
    <x v="4"/>
    <s v="OUT045"/>
    <x v="2"/>
    <x v="0"/>
    <x v="0"/>
    <n v="7.6113670999999994E-2"/>
    <n v="17.75"/>
    <n v="111.45440000000001"/>
    <n v="4.2"/>
  </r>
  <r>
    <x v="1"/>
    <x v="2223"/>
    <s v="FDP24"/>
    <x v="13"/>
    <x v="4"/>
    <s v="OUT045"/>
    <x v="2"/>
    <x v="0"/>
    <x v="0"/>
    <n v="8.3172413000000001E-2"/>
    <n v="20.6"/>
    <n v="121.07559999999999"/>
    <n v="4.2"/>
  </r>
  <r>
    <x v="1"/>
    <x v="2224"/>
    <s v="FDS37"/>
    <x v="3"/>
    <x v="4"/>
    <s v="OUT045"/>
    <x v="2"/>
    <x v="0"/>
    <x v="0"/>
    <n v="3.2009652999999999E-2"/>
    <n v="7.6550000000000002"/>
    <n v="117.2492"/>
    <n v="4.2"/>
  </r>
  <r>
    <x v="1"/>
    <x v="2225"/>
    <s v="FDU13"/>
    <x v="3"/>
    <x v="4"/>
    <s v="OUT045"/>
    <x v="2"/>
    <x v="0"/>
    <x v="0"/>
    <n v="0.18793900299999999"/>
    <n v="8.3550000000000004"/>
    <n v="146.9418"/>
    <n v="4.2"/>
  </r>
  <r>
    <x v="1"/>
    <x v="2226"/>
    <s v="FDX01"/>
    <x v="3"/>
    <x v="4"/>
    <s v="OUT045"/>
    <x v="2"/>
    <x v="0"/>
    <x v="0"/>
    <n v="2.4213341999999999E-2"/>
    <n v="10.1"/>
    <n v="116.715"/>
    <n v="4.2"/>
  </r>
  <r>
    <x v="1"/>
    <x v="2227"/>
    <s v="FDA13"/>
    <x v="3"/>
    <x v="4"/>
    <s v="OUT045"/>
    <x v="2"/>
    <x v="0"/>
    <x v="0"/>
    <n v="7.8714259999999994E-2"/>
    <n v="15.85"/>
    <n v="37.250599999999999"/>
    <n v="4.2"/>
  </r>
  <r>
    <x v="1"/>
    <x v="2228"/>
    <s v="FDZ15"/>
    <x v="11"/>
    <x v="4"/>
    <s v="OUT045"/>
    <x v="2"/>
    <x v="0"/>
    <x v="0"/>
    <n v="2.0913070999999998E-2"/>
    <n v="13.1"/>
    <n v="120.1782"/>
    <n v="4.2"/>
  </r>
  <r>
    <x v="1"/>
    <x v="2229"/>
    <s v="DRF51"/>
    <x v="11"/>
    <x v="4"/>
    <s v="OUT045"/>
    <x v="2"/>
    <x v="0"/>
    <x v="0"/>
    <n v="0.166174549"/>
    <n v="15.75"/>
    <n v="37.450600000000001"/>
    <n v="4.2"/>
  </r>
  <r>
    <x v="1"/>
    <x v="2230"/>
    <s v="FDD39"/>
    <x v="11"/>
    <x v="4"/>
    <s v="OUT045"/>
    <x v="2"/>
    <x v="0"/>
    <x v="0"/>
    <n v="7.0297175000000003E-2"/>
    <n v="16.7"/>
    <n v="216.38499999999999"/>
    <n v="4.2"/>
  </r>
  <r>
    <x v="1"/>
    <x v="2231"/>
    <s v="FDS50"/>
    <x v="11"/>
    <x v="4"/>
    <s v="OUT045"/>
    <x v="2"/>
    <x v="0"/>
    <x v="0"/>
    <n v="5.5545797000000001E-2"/>
    <n v="17"/>
    <n v="220.51140000000001"/>
    <n v="4.2"/>
  </r>
  <r>
    <x v="1"/>
    <x v="2232"/>
    <s v="FDO16"/>
    <x v="2"/>
    <x v="4"/>
    <s v="OUT045"/>
    <x v="2"/>
    <x v="0"/>
    <x v="0"/>
    <n v="1.5138834E-2"/>
    <n v="5.48"/>
    <n v="81.924999999999997"/>
    <n v="4.2"/>
  </r>
  <r>
    <x v="1"/>
    <x v="2233"/>
    <s v="FDK40"/>
    <x v="2"/>
    <x v="4"/>
    <s v="OUT045"/>
    <x v="2"/>
    <x v="0"/>
    <x v="0"/>
    <n v="2.189371E-2"/>
    <n v="7.0350000000000001"/>
    <n v="262.791"/>
    <n v="4.2"/>
  </r>
  <r>
    <x v="1"/>
    <x v="2234"/>
    <s v="FDC28"/>
    <x v="2"/>
    <x v="4"/>
    <s v="OUT045"/>
    <x v="2"/>
    <x v="0"/>
    <x v="0"/>
    <n v="5.5098434000000002E-2"/>
    <n v="7.9050000000000002"/>
    <n v="109.22539999999999"/>
    <n v="4.2"/>
  </r>
  <r>
    <x v="1"/>
    <x v="2235"/>
    <s v="FDE29"/>
    <x v="2"/>
    <x v="4"/>
    <s v="OUT045"/>
    <x v="2"/>
    <x v="0"/>
    <x v="0"/>
    <n v="0.14341939400000001"/>
    <n v="8.9049999999999994"/>
    <n v="61.4878"/>
    <n v="4.2"/>
  </r>
  <r>
    <x v="1"/>
    <x v="2236"/>
    <s v="FDH41"/>
    <x v="2"/>
    <x v="4"/>
    <s v="OUT045"/>
    <x v="2"/>
    <x v="0"/>
    <x v="0"/>
    <n v="8.2177842000000001E-2"/>
    <n v="9"/>
    <n v="214.1534"/>
    <n v="4.2"/>
  </r>
  <r>
    <x v="1"/>
    <x v="2237"/>
    <s v="FDX40"/>
    <x v="2"/>
    <x v="4"/>
    <s v="OUT045"/>
    <x v="2"/>
    <x v="0"/>
    <x v="0"/>
    <n v="9.9193899000000002E-2"/>
    <n v="12.85"/>
    <n v="38.116399999999999"/>
    <n v="4.2"/>
  </r>
  <r>
    <x v="1"/>
    <x v="2238"/>
    <s v="FDS40"/>
    <x v="2"/>
    <x v="4"/>
    <s v="OUT045"/>
    <x v="2"/>
    <x v="0"/>
    <x v="0"/>
    <n v="1.4047825E-2"/>
    <n v="15.35"/>
    <n v="36.719000000000001"/>
    <n v="4.2"/>
  </r>
  <r>
    <x v="1"/>
    <x v="2239"/>
    <s v="FDJ04"/>
    <x v="2"/>
    <x v="4"/>
    <s v="OUT045"/>
    <x v="2"/>
    <x v="0"/>
    <x v="0"/>
    <n v="0.12470444"/>
    <n v="18"/>
    <n v="120.3124"/>
    <n v="4.2"/>
  </r>
  <r>
    <x v="1"/>
    <x v="2240"/>
    <s v="FDP19"/>
    <x v="0"/>
    <x v="4"/>
    <s v="OUT045"/>
    <x v="2"/>
    <x v="0"/>
    <x v="0"/>
    <n v="0.17386795799999999"/>
    <n v="11.5"/>
    <n v="128.86519999999999"/>
    <n v="4.2"/>
  </r>
  <r>
    <x v="1"/>
    <x v="2241"/>
    <s v="FDD33"/>
    <x v="0"/>
    <x v="4"/>
    <s v="OUT045"/>
    <x v="2"/>
    <x v="0"/>
    <x v="0"/>
    <n v="0.10841205900000001"/>
    <n v="12.85"/>
    <n v="233.26419999999999"/>
    <n v="4.2"/>
  </r>
  <r>
    <x v="1"/>
    <x v="2242"/>
    <s v="FDZ56"/>
    <x v="0"/>
    <x v="4"/>
    <s v="OUT045"/>
    <x v="2"/>
    <x v="0"/>
    <x v="0"/>
    <n v="2.5789175000000001E-2"/>
    <n v="16.25"/>
    <n v="166.94739999999999"/>
    <n v="4.2"/>
  </r>
  <r>
    <x v="1"/>
    <x v="2243"/>
    <s v="FDY55"/>
    <x v="0"/>
    <x v="4"/>
    <s v="OUT045"/>
    <x v="2"/>
    <x v="0"/>
    <x v="0"/>
    <n v="8.1485126000000005E-2"/>
    <n v="16.75"/>
    <n v="258.09879999999998"/>
    <n v="4.2"/>
  </r>
  <r>
    <x v="1"/>
    <x v="2244"/>
    <s v="FDI32"/>
    <x v="0"/>
    <x v="4"/>
    <s v="OUT045"/>
    <x v="2"/>
    <x v="0"/>
    <x v="0"/>
    <n v="0"/>
    <n v="17.7"/>
    <n v="115.0834"/>
    <n v="4.2"/>
  </r>
  <r>
    <x v="1"/>
    <x v="2245"/>
    <s v="FDL44"/>
    <x v="0"/>
    <x v="4"/>
    <s v="OUT045"/>
    <x v="2"/>
    <x v="0"/>
    <x v="0"/>
    <n v="1.2300013E-2"/>
    <n v="18.25"/>
    <n v="160.48939999999999"/>
    <n v="4.2"/>
  </r>
  <r>
    <x v="1"/>
    <x v="2246"/>
    <s v="DRK47"/>
    <x v="9"/>
    <x v="4"/>
    <s v="OUT045"/>
    <x v="2"/>
    <x v="0"/>
    <x v="0"/>
    <n v="6.4194303999999994E-2"/>
    <n v="7.9050000000000002"/>
    <n v="229.46940000000001"/>
    <n v="4.2"/>
  </r>
  <r>
    <x v="1"/>
    <x v="2247"/>
    <s v="DRP35"/>
    <x v="9"/>
    <x v="4"/>
    <s v="OUT045"/>
    <x v="2"/>
    <x v="1"/>
    <x v="0"/>
    <n v="9.1051578999999994E-2"/>
    <n v="18.850000000000001"/>
    <n v="127.4336"/>
    <n v="4.2"/>
  </r>
  <r>
    <x v="1"/>
    <x v="2248"/>
    <s v="NCH29"/>
    <x v="1"/>
    <x v="4"/>
    <s v="OUT045"/>
    <x v="2"/>
    <x v="1"/>
    <x v="0"/>
    <n v="3.4543718000000001E-2"/>
    <n v="5.51"/>
    <n v="99.772599999999997"/>
    <n v="4.2"/>
  </r>
  <r>
    <x v="1"/>
    <x v="2249"/>
    <s v="NCY05"/>
    <x v="1"/>
    <x v="4"/>
    <s v="OUT045"/>
    <x v="2"/>
    <x v="1"/>
    <x v="0"/>
    <n v="5.5101530000000003E-2"/>
    <n v="13.5"/>
    <n v="37.087400000000002"/>
    <n v="4.2"/>
  </r>
  <r>
    <x v="1"/>
    <x v="2250"/>
    <s v="NCV41"/>
    <x v="1"/>
    <x v="4"/>
    <s v="OUT045"/>
    <x v="2"/>
    <x v="1"/>
    <x v="0"/>
    <n v="1.7073332E-2"/>
    <n v="14.35"/>
    <n v="109.5228"/>
    <n v="4.2"/>
  </r>
  <r>
    <x v="1"/>
    <x v="2251"/>
    <s v="NCM41"/>
    <x v="1"/>
    <x v="4"/>
    <s v="OUT045"/>
    <x v="2"/>
    <x v="1"/>
    <x v="0"/>
    <n v="3.5728302000000003E-2"/>
    <n v="16.5"/>
    <n v="95.212000000000003"/>
    <n v="4.2"/>
  </r>
  <r>
    <x v="1"/>
    <x v="2252"/>
    <s v="NCW41"/>
    <x v="1"/>
    <x v="4"/>
    <s v="OUT045"/>
    <x v="2"/>
    <x v="1"/>
    <x v="0"/>
    <n v="1.5481709999999999E-2"/>
    <n v="18"/>
    <n v="159.3604"/>
    <n v="4.2"/>
  </r>
  <r>
    <x v="1"/>
    <x v="2253"/>
    <s v="NCA17"/>
    <x v="1"/>
    <x v="4"/>
    <s v="OUT045"/>
    <x v="2"/>
    <x v="1"/>
    <x v="0"/>
    <n v="4.5510309999999998E-2"/>
    <n v="20.6"/>
    <n v="149.63919999999999"/>
    <n v="4.2"/>
  </r>
  <r>
    <x v="1"/>
    <x v="2254"/>
    <s v="NCO26"/>
    <x v="5"/>
    <x v="4"/>
    <s v="OUT045"/>
    <x v="2"/>
    <x v="1"/>
    <x v="0"/>
    <n v="7.7011493E-2"/>
    <n v="7.2350000000000003"/>
    <n v="117.3492"/>
    <n v="4.2"/>
  </r>
  <r>
    <x v="1"/>
    <x v="2255"/>
    <s v="NCR42"/>
    <x v="5"/>
    <x v="4"/>
    <s v="OUT045"/>
    <x v="2"/>
    <x v="1"/>
    <x v="0"/>
    <n v="3.8559926000000001E-2"/>
    <n v="9.1050000000000004"/>
    <n v="33.89"/>
    <n v="4.2"/>
  </r>
  <r>
    <x v="1"/>
    <x v="2256"/>
    <s v="NCF42"/>
    <x v="5"/>
    <x v="4"/>
    <s v="OUT045"/>
    <x v="2"/>
    <x v="1"/>
    <x v="0"/>
    <n v="0.16772251899999999"/>
    <n v="17.350000000000001"/>
    <n v="176.37119999999999"/>
    <n v="4.2"/>
  </r>
  <r>
    <x v="1"/>
    <x v="2257"/>
    <s v="NCM19"/>
    <x v="10"/>
    <x v="4"/>
    <s v="OUT045"/>
    <x v="2"/>
    <x v="1"/>
    <x v="0"/>
    <n v="4.7333043999999998E-2"/>
    <n v="12.65"/>
    <n v="113.8202"/>
    <n v="4.2"/>
  </r>
  <r>
    <x v="1"/>
    <x v="2258"/>
    <s v="NCQ38"/>
    <x v="10"/>
    <x v="4"/>
    <s v="OUT045"/>
    <x v="2"/>
    <x v="1"/>
    <x v="0"/>
    <n v="1.3393537E-2"/>
    <n v="16.350000000000001"/>
    <n v="106.02800000000001"/>
    <n v="4.2"/>
  </r>
  <r>
    <x v="1"/>
    <x v="2259"/>
    <s v="FDQ46"/>
    <x v="6"/>
    <x v="4"/>
    <s v="OUT045"/>
    <x v="2"/>
    <x v="1"/>
    <x v="0"/>
    <n v="0.104023565"/>
    <n v="7.51"/>
    <n v="112.45440000000001"/>
    <n v="4.2"/>
  </r>
  <r>
    <x v="1"/>
    <x v="2260"/>
    <s v="FDI22"/>
    <x v="6"/>
    <x v="4"/>
    <s v="OUT045"/>
    <x v="2"/>
    <x v="1"/>
    <x v="0"/>
    <n v="9.6407554000000006E-2"/>
    <n v="12.6"/>
    <n v="210.8612"/>
    <n v="4.2"/>
  </r>
  <r>
    <x v="1"/>
    <x v="2261"/>
    <s v="FDH33"/>
    <x v="6"/>
    <x v="4"/>
    <s v="OUT045"/>
    <x v="2"/>
    <x v="1"/>
    <x v="0"/>
    <n v="0.12197227400000001"/>
    <n v="12.85"/>
    <n v="43.142800000000001"/>
    <n v="4.2"/>
  </r>
  <r>
    <x v="1"/>
    <x v="2262"/>
    <s v="FDB34"/>
    <x v="6"/>
    <x v="4"/>
    <s v="OUT045"/>
    <x v="2"/>
    <x v="1"/>
    <x v="0"/>
    <n v="2.6663777999999999E-2"/>
    <n v="15.25"/>
    <n v="87.019800000000004"/>
    <n v="4.2"/>
  </r>
  <r>
    <x v="1"/>
    <x v="2263"/>
    <s v="FDV45"/>
    <x v="6"/>
    <x v="4"/>
    <s v="OUT045"/>
    <x v="2"/>
    <x v="1"/>
    <x v="0"/>
    <n v="4.5138797000000001E-2"/>
    <n v="16.75"/>
    <n v="187.9556"/>
    <n v="4.2"/>
  </r>
  <r>
    <x v="1"/>
    <x v="2264"/>
    <s v="FDM21"/>
    <x v="6"/>
    <x v="4"/>
    <s v="OUT045"/>
    <x v="2"/>
    <x v="1"/>
    <x v="0"/>
    <n v="6.4494609999999994E-2"/>
    <n v="20.2"/>
    <n v="259.26459999999997"/>
    <n v="4.2"/>
  </r>
  <r>
    <x v="1"/>
    <x v="2265"/>
    <s v="DRZ24"/>
    <x v="4"/>
    <x v="4"/>
    <s v="OUT045"/>
    <x v="2"/>
    <x v="1"/>
    <x v="0"/>
    <n v="0"/>
    <n v="7.5350000000000001"/>
    <n v="121.64400000000001"/>
    <n v="4.2"/>
  </r>
  <r>
    <x v="1"/>
    <x v="2266"/>
    <s v="DRL37"/>
    <x v="4"/>
    <x v="4"/>
    <s v="OUT045"/>
    <x v="2"/>
    <x v="1"/>
    <x v="0"/>
    <n v="5.3480419000000001E-2"/>
    <n v="15.5"/>
    <n v="42.377000000000002"/>
    <n v="4.2"/>
  </r>
  <r>
    <x v="1"/>
    <x v="2267"/>
    <s v="DRH25"/>
    <x v="4"/>
    <x v="4"/>
    <s v="OUT045"/>
    <x v="2"/>
    <x v="1"/>
    <x v="0"/>
    <n v="1.4622625E-2"/>
    <n v="18.7"/>
    <n v="52.032400000000003"/>
    <n v="4.2"/>
  </r>
  <r>
    <x v="1"/>
    <x v="2268"/>
    <s v="FDJ48"/>
    <x v="13"/>
    <x v="5"/>
    <s v="OUT017"/>
    <x v="2"/>
    <x v="1"/>
    <x v="0"/>
    <n v="5.6754036000000001E-2"/>
    <n v="11.3"/>
    <n v="247.51179999999999"/>
    <n v="4.2"/>
  </r>
  <r>
    <x v="1"/>
    <x v="2269"/>
    <s v="FDH24"/>
    <x v="13"/>
    <x v="5"/>
    <s v="OUT017"/>
    <x v="2"/>
    <x v="1"/>
    <x v="0"/>
    <n v="2.1552357000000001E-2"/>
    <n v="20.7"/>
    <n v="157.02879999999999"/>
    <n v="4.2"/>
  </r>
  <r>
    <x v="1"/>
    <x v="2270"/>
    <s v="FDK38"/>
    <x v="3"/>
    <x v="5"/>
    <s v="OUT017"/>
    <x v="2"/>
    <x v="1"/>
    <x v="0"/>
    <n v="5.3591344999999999E-2"/>
    <n v="6.65"/>
    <n v="149.77340000000001"/>
    <n v="4.2"/>
  </r>
  <r>
    <x v="1"/>
    <x v="2271"/>
    <s v="FDE02"/>
    <x v="3"/>
    <x v="5"/>
    <s v="OUT017"/>
    <x v="2"/>
    <x v="1"/>
    <x v="0"/>
    <n v="0.121936216"/>
    <n v="8.7100000000000009"/>
    <n v="94.477800000000002"/>
    <n v="4.2"/>
  </r>
  <r>
    <x v="1"/>
    <x v="2272"/>
    <s v="FDY25"/>
    <x v="3"/>
    <x v="5"/>
    <s v="OUT017"/>
    <x v="2"/>
    <x v="1"/>
    <x v="0"/>
    <n v="3.4166609000000001E-2"/>
    <n v="12"/>
    <n v="181.29759999999999"/>
    <n v="4.2"/>
  </r>
  <r>
    <x v="1"/>
    <x v="2273"/>
    <s v="FDB50"/>
    <x v="3"/>
    <x v="5"/>
    <s v="OUT017"/>
    <x v="2"/>
    <x v="1"/>
    <x v="0"/>
    <n v="0.154487495"/>
    <n v="13"/>
    <n v="77.298599999999993"/>
    <n v="4.2"/>
  </r>
  <r>
    <x v="1"/>
    <x v="2274"/>
    <s v="FDT37"/>
    <x v="3"/>
    <x v="5"/>
    <s v="OUT017"/>
    <x v="2"/>
    <x v="1"/>
    <x v="0"/>
    <n v="3.5469670000000002E-2"/>
    <n v="14.15"/>
    <n v="256.3014"/>
    <n v="4.2"/>
  </r>
  <r>
    <x v="1"/>
    <x v="2275"/>
    <s v="FDH27"/>
    <x v="11"/>
    <x v="5"/>
    <s v="OUT017"/>
    <x v="2"/>
    <x v="1"/>
    <x v="0"/>
    <n v="5.8676973E-2"/>
    <n v="7.0750000000000002"/>
    <n v="142.0128"/>
    <n v="4.2"/>
  </r>
  <r>
    <x v="1"/>
    <x v="2276"/>
    <s v="FDP26"/>
    <x v="11"/>
    <x v="5"/>
    <s v="OUT017"/>
    <x v="2"/>
    <x v="1"/>
    <x v="0"/>
    <n v="0.140342195"/>
    <n v="7.7850000000000001"/>
    <n v="105.6306"/>
    <n v="4.2"/>
  </r>
  <r>
    <x v="1"/>
    <x v="2277"/>
    <s v="FDZ15"/>
    <x v="11"/>
    <x v="5"/>
    <s v="OUT017"/>
    <x v="2"/>
    <x v="1"/>
    <x v="0"/>
    <n v="2.0988797999999999E-2"/>
    <n v="13.1"/>
    <n v="117.7782"/>
    <n v="4.2"/>
  </r>
  <r>
    <x v="1"/>
    <x v="2278"/>
    <s v="FDD03"/>
    <x v="11"/>
    <x v="5"/>
    <s v="OUT017"/>
    <x v="2"/>
    <x v="1"/>
    <x v="0"/>
    <n v="8.0257682999999996E-2"/>
    <n v="13.3"/>
    <n v="232.63"/>
    <n v="4.2"/>
  </r>
  <r>
    <x v="1"/>
    <x v="2279"/>
    <s v="FDE53"/>
    <x v="2"/>
    <x v="5"/>
    <s v="OUT017"/>
    <x v="2"/>
    <x v="1"/>
    <x v="0"/>
    <n v="2.7032204000000001E-2"/>
    <n v="10.895"/>
    <n v="106.328"/>
    <n v="4.2"/>
  </r>
  <r>
    <x v="1"/>
    <x v="2280"/>
    <s v="FDS40"/>
    <x v="2"/>
    <x v="5"/>
    <s v="OUT017"/>
    <x v="2"/>
    <x v="1"/>
    <x v="0"/>
    <n v="1.4098693000000001E-2"/>
    <n v="15.35"/>
    <n v="37.219000000000001"/>
    <n v="4.2"/>
  </r>
  <r>
    <x v="1"/>
    <x v="2281"/>
    <s v="FDY31"/>
    <x v="0"/>
    <x v="5"/>
    <s v="OUT017"/>
    <x v="2"/>
    <x v="1"/>
    <x v="0"/>
    <n v="4.3809261000000002E-2"/>
    <n v="5.98"/>
    <n v="146.84180000000001"/>
    <n v="4.2"/>
  </r>
  <r>
    <x v="1"/>
    <x v="2282"/>
    <s v="FDZ19"/>
    <x v="0"/>
    <x v="5"/>
    <s v="OUT017"/>
    <x v="2"/>
    <x v="1"/>
    <x v="0"/>
    <n v="9.3983518000000002E-2"/>
    <n v="6.4249999999999998"/>
    <n v="175.5712"/>
    <n v="4.2"/>
  </r>
  <r>
    <x v="1"/>
    <x v="2283"/>
    <s v="FDQ20"/>
    <x v="0"/>
    <x v="5"/>
    <s v="OUT017"/>
    <x v="2"/>
    <x v="1"/>
    <x v="0"/>
    <n v="2.9953314000000002E-2"/>
    <n v="8.3249999999999993"/>
    <n v="39.513800000000003"/>
    <n v="4.2"/>
  </r>
  <r>
    <x v="1"/>
    <x v="2284"/>
    <s v="FDJ56"/>
    <x v="0"/>
    <x v="5"/>
    <s v="OUT017"/>
    <x v="2"/>
    <x v="1"/>
    <x v="0"/>
    <n v="0.18444042099999999"/>
    <n v="8.9849999999999994"/>
    <n v="99.67"/>
    <n v="4.2"/>
  </r>
  <r>
    <x v="1"/>
    <x v="2285"/>
    <s v="FDG57"/>
    <x v="0"/>
    <x v="5"/>
    <s v="OUT017"/>
    <x v="2"/>
    <x v="1"/>
    <x v="0"/>
    <n v="7.2707308999999998E-2"/>
    <n v="14.7"/>
    <n v="49.503399999999999"/>
    <n v="4.2"/>
  </r>
  <r>
    <x v="1"/>
    <x v="2286"/>
    <s v="FDI44"/>
    <x v="0"/>
    <x v="5"/>
    <s v="OUT017"/>
    <x v="2"/>
    <x v="1"/>
    <x v="0"/>
    <n v="0.10079982799999999"/>
    <n v="16.100000000000001"/>
    <n v="78.4328"/>
    <n v="4.2"/>
  </r>
  <r>
    <x v="1"/>
    <x v="2287"/>
    <s v="DRF23"/>
    <x v="9"/>
    <x v="5"/>
    <s v="OUT017"/>
    <x v="2"/>
    <x v="1"/>
    <x v="0"/>
    <n v="0.12334608499999999"/>
    <n v="4.6100000000000003"/>
    <n v="172.53960000000001"/>
    <n v="4.2"/>
  </r>
  <r>
    <x v="1"/>
    <x v="2288"/>
    <s v="DRK59"/>
    <x v="9"/>
    <x v="5"/>
    <s v="OUT017"/>
    <x v="2"/>
    <x v="1"/>
    <x v="0"/>
    <n v="7.5876602000000001E-2"/>
    <n v="8.8949999999999996"/>
    <n v="235.9616"/>
    <n v="4.2"/>
  </r>
  <r>
    <x v="1"/>
    <x v="2289"/>
    <s v="DRL35"/>
    <x v="9"/>
    <x v="5"/>
    <s v="OUT017"/>
    <x v="2"/>
    <x v="1"/>
    <x v="0"/>
    <n v="3.0877302999999998E-2"/>
    <n v="15.7"/>
    <n v="42.177"/>
    <n v="4.2"/>
  </r>
  <r>
    <x v="1"/>
    <x v="2290"/>
    <s v="NCR17"/>
    <x v="1"/>
    <x v="5"/>
    <s v="OUT017"/>
    <x v="2"/>
    <x v="1"/>
    <x v="0"/>
    <n v="2.4521239E-2"/>
    <n v="9.8000000000000007"/>
    <n v="117.5492"/>
    <n v="4.2"/>
  </r>
  <r>
    <x v="1"/>
    <x v="2291"/>
    <s v="NCO26"/>
    <x v="5"/>
    <x v="5"/>
    <s v="OUT017"/>
    <x v="2"/>
    <x v="1"/>
    <x v="0"/>
    <n v="7.7290355000000005E-2"/>
    <n v="7.2350000000000003"/>
    <n v="116.9492"/>
    <n v="4.2"/>
  </r>
  <r>
    <x v="1"/>
    <x v="2292"/>
    <s v="NCE31"/>
    <x v="5"/>
    <x v="5"/>
    <s v="OUT017"/>
    <x v="2"/>
    <x v="1"/>
    <x v="0"/>
    <n v="0.18588912899999999"/>
    <n v="7.67"/>
    <n v="35.421599999999998"/>
    <n v="4.2"/>
  </r>
  <r>
    <x v="1"/>
    <x v="2293"/>
    <s v="NCQ30"/>
    <x v="5"/>
    <x v="5"/>
    <s v="OUT017"/>
    <x v="2"/>
    <x v="1"/>
    <x v="0"/>
    <n v="2.9236727000000001E-2"/>
    <n v="7.7249999999999996"/>
    <n v="123.84139999999999"/>
    <n v="4.2"/>
  </r>
  <r>
    <x v="1"/>
    <x v="2294"/>
    <s v="NCR42"/>
    <x v="5"/>
    <x v="5"/>
    <s v="OUT017"/>
    <x v="2"/>
    <x v="1"/>
    <x v="0"/>
    <n v="3.8699552999999998E-2"/>
    <n v="9.1050000000000004"/>
    <n v="33.79"/>
    <n v="4.2"/>
  </r>
  <r>
    <x v="1"/>
    <x v="2295"/>
    <s v="NCI18"/>
    <x v="5"/>
    <x v="5"/>
    <s v="OUT017"/>
    <x v="2"/>
    <x v="2"/>
    <x v="0"/>
    <n v="1.4103354E-2"/>
    <n v="18.350000000000001"/>
    <n v="225.47460000000001"/>
    <n v="4.2"/>
  </r>
  <r>
    <x v="1"/>
    <x v="2296"/>
    <s v="NCJ42"/>
    <x v="5"/>
    <x v="5"/>
    <s v="OUT017"/>
    <x v="2"/>
    <x v="2"/>
    <x v="0"/>
    <n v="1.4382219999999999E-2"/>
    <n v="19.75"/>
    <n v="102.2332"/>
    <n v="4.2"/>
  </r>
  <r>
    <x v="1"/>
    <x v="2297"/>
    <s v="FDS39"/>
    <x v="7"/>
    <x v="5"/>
    <s v="OUT017"/>
    <x v="2"/>
    <x v="2"/>
    <x v="0"/>
    <n v="2.2587620999999999E-2"/>
    <n v="6.8949999999999996"/>
    <n v="143.78120000000001"/>
    <n v="4.2"/>
  </r>
  <r>
    <x v="1"/>
    <x v="2298"/>
    <s v="FDR33"/>
    <x v="6"/>
    <x v="5"/>
    <s v="OUT017"/>
    <x v="2"/>
    <x v="2"/>
    <x v="0"/>
    <n v="2.6940466E-2"/>
    <n v="7.31"/>
    <n v="108.45699999999999"/>
    <n v="4.2"/>
  </r>
  <r>
    <x v="1"/>
    <x v="2299"/>
    <s v="FDJ09"/>
    <x v="6"/>
    <x v="5"/>
    <s v="OUT017"/>
    <x v="2"/>
    <x v="2"/>
    <x v="0"/>
    <n v="5.8725133999999998E-2"/>
    <n v="15"/>
    <n v="43.674399999999999"/>
    <n v="4.2"/>
  </r>
  <r>
    <x v="1"/>
    <x v="2300"/>
    <s v="FDT57"/>
    <x v="6"/>
    <x v="5"/>
    <s v="OUT017"/>
    <x v="2"/>
    <x v="2"/>
    <x v="0"/>
    <n v="1.9142452000000001E-2"/>
    <n v="15.2"/>
    <n v="237.5248"/>
    <n v="4.2"/>
  </r>
  <r>
    <x v="1"/>
    <x v="2301"/>
    <s v="FDS10"/>
    <x v="6"/>
    <x v="5"/>
    <s v="OUT017"/>
    <x v="2"/>
    <x v="2"/>
    <x v="0"/>
    <n v="3.5384612000000003E-2"/>
    <n v="19.2"/>
    <n v="180.33179999999999"/>
    <n v="4.2"/>
  </r>
  <r>
    <x v="1"/>
    <x v="2302"/>
    <s v="DRM37"/>
    <x v="4"/>
    <x v="5"/>
    <s v="OUT017"/>
    <x v="2"/>
    <x v="2"/>
    <x v="0"/>
    <n v="9.6943078000000002E-2"/>
    <n v="15.35"/>
    <n v="196.57679999999999"/>
    <n v="4.2"/>
  </r>
  <r>
    <x v="0"/>
    <x v="2303"/>
    <s v="FDL24"/>
    <x v="13"/>
    <x v="4"/>
    <s v="OUT045"/>
    <x v="2"/>
    <x v="2"/>
    <x v="0"/>
    <n v="2.494708E-2"/>
    <n v="10.3"/>
    <n v="172.34219999999999"/>
    <n v="4.2"/>
  </r>
  <r>
    <x v="0"/>
    <x v="2304"/>
    <s v="FDT24"/>
    <x v="13"/>
    <x v="4"/>
    <s v="OUT045"/>
    <x v="2"/>
    <x v="2"/>
    <x v="0"/>
    <n v="0.186236236"/>
    <n v="12.35"/>
    <n v="78.732799999999997"/>
    <n v="4.2"/>
  </r>
  <r>
    <x v="0"/>
    <x v="2305"/>
    <s v="FDX52"/>
    <x v="2"/>
    <x v="4"/>
    <s v="OUT045"/>
    <x v="2"/>
    <x v="2"/>
    <x v="0"/>
    <n v="4.2087749000000001E-2"/>
    <n v="11.5"/>
    <n v="192.68199999999999"/>
    <n v="4.2"/>
  </r>
  <r>
    <x v="0"/>
    <x v="2306"/>
    <s v="FDN08"/>
    <x v="0"/>
    <x v="4"/>
    <s v="OUT045"/>
    <x v="2"/>
    <x v="2"/>
    <x v="0"/>
    <n v="8.8543867999999998E-2"/>
    <n v="7.72"/>
    <n v="117.5466"/>
    <n v="4.2"/>
  </r>
  <r>
    <x v="0"/>
    <x v="2307"/>
    <s v="FDW44"/>
    <x v="0"/>
    <x v="4"/>
    <s v="OUT045"/>
    <x v="2"/>
    <x v="2"/>
    <x v="0"/>
    <n v="3.5222503000000002E-2"/>
    <n v="9.5"/>
    <n v="170.1448"/>
    <n v="4.2"/>
  </r>
  <r>
    <x v="0"/>
    <x v="2308"/>
    <s v="FDW31"/>
    <x v="0"/>
    <x v="4"/>
    <s v="OUT045"/>
    <x v="2"/>
    <x v="2"/>
    <x v="0"/>
    <n v="4.324563E-2"/>
    <n v="11.35"/>
    <n v="199.4742"/>
    <n v="4.2"/>
  </r>
  <r>
    <x v="0"/>
    <x v="2309"/>
    <s v="FDJ44"/>
    <x v="0"/>
    <x v="4"/>
    <s v="OUT045"/>
    <x v="2"/>
    <x v="2"/>
    <x v="0"/>
    <n v="0.106542886"/>
    <n v="12.3"/>
    <n v="173.2396"/>
    <n v="4.2"/>
  </r>
  <r>
    <x v="0"/>
    <x v="2310"/>
    <s v="FDF08"/>
    <x v="0"/>
    <x v="4"/>
    <s v="OUT045"/>
    <x v="2"/>
    <x v="2"/>
    <x v="0"/>
    <n v="6.5339802000000002E-2"/>
    <n v="14.3"/>
    <n v="89.185599999999994"/>
    <n v="4.2"/>
  </r>
  <r>
    <x v="0"/>
    <x v="2311"/>
    <s v="FDH44"/>
    <x v="0"/>
    <x v="4"/>
    <s v="OUT045"/>
    <x v="2"/>
    <x v="2"/>
    <x v="0"/>
    <n v="2.5924623000000001E-2"/>
    <n v="19.100000000000001"/>
    <n v="148.04179999999999"/>
    <n v="4.2"/>
  </r>
  <r>
    <x v="0"/>
    <x v="2312"/>
    <s v="FDE33"/>
    <x v="0"/>
    <x v="4"/>
    <s v="OUT045"/>
    <x v="2"/>
    <x v="2"/>
    <x v="0"/>
    <n v="4.9736267000000001E-2"/>
    <n v="19.350000000000001"/>
    <n v="76.864400000000003"/>
    <n v="4.2"/>
  </r>
  <r>
    <x v="0"/>
    <x v="2313"/>
    <s v="FDO03"/>
    <x v="7"/>
    <x v="4"/>
    <s v="OUT045"/>
    <x v="2"/>
    <x v="2"/>
    <x v="0"/>
    <n v="3.6957776999999997E-2"/>
    <n v="10.395"/>
    <n v="230.5352"/>
    <n v="4.2"/>
  </r>
  <r>
    <x v="0"/>
    <x v="2314"/>
    <s v="FDS45"/>
    <x v="6"/>
    <x v="4"/>
    <s v="OUT045"/>
    <x v="2"/>
    <x v="2"/>
    <x v="0"/>
    <n v="2.9555773E-2"/>
    <n v="5.1749999999999998"/>
    <n v="105.9622"/>
    <n v="4.2"/>
  </r>
  <r>
    <x v="0"/>
    <x v="2315"/>
    <s v="FDP45"/>
    <x v="6"/>
    <x v="4"/>
    <s v="OUT045"/>
    <x v="2"/>
    <x v="2"/>
    <x v="0"/>
    <n v="3.0686952E-2"/>
    <n v="15.7"/>
    <n v="253.47239999999999"/>
    <n v="4.2"/>
  </r>
  <r>
    <x v="0"/>
    <x v="2316"/>
    <s v="FDS22"/>
    <x v="6"/>
    <x v="4"/>
    <s v="OUT045"/>
    <x v="2"/>
    <x v="2"/>
    <x v="0"/>
    <n v="2.3201856999999999E-2"/>
    <n v="16.850000000000001"/>
    <n v="45.942799999999998"/>
    <n v="4.2"/>
  </r>
  <r>
    <x v="0"/>
    <x v="2317"/>
    <s v="DRM49"/>
    <x v="4"/>
    <x v="4"/>
    <s v="OUT045"/>
    <x v="2"/>
    <x v="2"/>
    <x v="0"/>
    <n v="0.152262171"/>
    <n v="6.11"/>
    <n v="44.4086"/>
    <n v="4.2"/>
  </r>
  <r>
    <x v="0"/>
    <x v="2318"/>
    <s v="FDQ49"/>
    <x v="12"/>
    <x v="5"/>
    <s v="OUT017"/>
    <x v="2"/>
    <x v="2"/>
    <x v="0"/>
    <n v="3.9469736999999998E-2"/>
    <n v="20.2"/>
    <n v="155.16300000000001"/>
    <n v="4.2"/>
  </r>
  <r>
    <x v="0"/>
    <x v="2319"/>
    <s v="FDH02"/>
    <x v="3"/>
    <x v="5"/>
    <s v="OUT017"/>
    <x v="2"/>
    <x v="2"/>
    <x v="0"/>
    <n v="2.0898691E-2"/>
    <n v="7.27"/>
    <n v="92.248800000000003"/>
    <n v="4.2"/>
  </r>
  <r>
    <x v="0"/>
    <x v="2320"/>
    <s v="FDI02"/>
    <x v="3"/>
    <x v="5"/>
    <s v="OUT017"/>
    <x v="2"/>
    <x v="2"/>
    <x v="0"/>
    <n v="0.11521312"/>
    <n v="15.7"/>
    <n v="112.0202"/>
    <n v="4.2"/>
  </r>
  <r>
    <x v="0"/>
    <x v="2321"/>
    <s v="FDV01"/>
    <x v="3"/>
    <x v="5"/>
    <s v="OUT017"/>
    <x v="2"/>
    <x v="2"/>
    <x v="0"/>
    <n v="0"/>
    <n v="19.2"/>
    <n v="153.3314"/>
    <n v="4.2"/>
  </r>
  <r>
    <x v="0"/>
    <x v="2322"/>
    <s v="FDQ26"/>
    <x v="11"/>
    <x v="5"/>
    <s v="OUT017"/>
    <x v="2"/>
    <x v="2"/>
    <x v="0"/>
    <n v="6.8256315999999997E-2"/>
    <n v="13.5"/>
    <n v="60.956200000000003"/>
    <n v="4.2"/>
  </r>
  <r>
    <x v="0"/>
    <x v="2323"/>
    <s v="FDU26"/>
    <x v="11"/>
    <x v="5"/>
    <s v="OUT017"/>
    <x v="2"/>
    <x v="2"/>
    <x v="0"/>
    <n v="4.2860026000000002E-2"/>
    <n v="16.7"/>
    <n v="120.37820000000001"/>
    <n v="4.2"/>
  </r>
  <r>
    <x v="0"/>
    <x v="2324"/>
    <s v="FDC29"/>
    <x v="2"/>
    <x v="5"/>
    <s v="OUT017"/>
    <x v="2"/>
    <x v="2"/>
    <x v="0"/>
    <n v="2.4342578E-2"/>
    <n v="8.39"/>
    <n v="113.6176"/>
    <n v="4.2"/>
  </r>
  <r>
    <x v="0"/>
    <x v="2325"/>
    <s v="FDN04"/>
    <x v="2"/>
    <x v="5"/>
    <s v="OUT017"/>
    <x v="2"/>
    <x v="2"/>
    <x v="0"/>
    <n v="1.4166738999999999E-2"/>
    <n v="11.8"/>
    <n v="178.23439999999999"/>
    <n v="4.2"/>
  </r>
  <r>
    <x v="0"/>
    <x v="2326"/>
    <s v="FDR52"/>
    <x v="2"/>
    <x v="5"/>
    <s v="OUT017"/>
    <x v="2"/>
    <x v="2"/>
    <x v="0"/>
    <n v="7.6474728000000006E-2"/>
    <n v="12.65"/>
    <n v="191.88460000000001"/>
    <n v="4.2"/>
  </r>
  <r>
    <x v="0"/>
    <x v="2327"/>
    <s v="FDP28"/>
    <x v="2"/>
    <x v="5"/>
    <s v="OUT017"/>
    <x v="2"/>
    <x v="2"/>
    <x v="0"/>
    <n v="8.1096612999999998E-2"/>
    <n v="13.65"/>
    <n v="261.29360000000003"/>
    <n v="4.2"/>
  </r>
  <r>
    <x v="0"/>
    <x v="2328"/>
    <s v="FDA40"/>
    <x v="2"/>
    <x v="5"/>
    <s v="OUT017"/>
    <x v="2"/>
    <x v="2"/>
    <x v="0"/>
    <n v="9.9832727999999996E-2"/>
    <n v="16"/>
    <n v="87.485600000000005"/>
    <n v="4.2"/>
  </r>
  <r>
    <x v="0"/>
    <x v="2329"/>
    <s v="FDD21"/>
    <x v="0"/>
    <x v="5"/>
    <s v="OUT017"/>
    <x v="2"/>
    <x v="0"/>
    <x v="0"/>
    <n v="0"/>
    <n v="10.3"/>
    <n v="115.7176"/>
    <n v="4.2"/>
  </r>
  <r>
    <x v="0"/>
    <x v="2330"/>
    <s v="FDA08"/>
    <x v="0"/>
    <x v="5"/>
    <s v="OUT017"/>
    <x v="2"/>
    <x v="0"/>
    <x v="0"/>
    <n v="5.0368454E-2"/>
    <n v="11.85"/>
    <n v="163.8526"/>
    <n v="4.2"/>
  </r>
  <r>
    <x v="0"/>
    <x v="2331"/>
    <s v="FDS44"/>
    <x v="0"/>
    <x v="5"/>
    <s v="OUT017"/>
    <x v="2"/>
    <x v="0"/>
    <x v="0"/>
    <n v="0.156926608"/>
    <n v="12.65"/>
    <n v="238.35380000000001"/>
    <n v="4.2"/>
  </r>
  <r>
    <x v="0"/>
    <x v="2332"/>
    <s v="FDG08"/>
    <x v="0"/>
    <x v="5"/>
    <s v="OUT017"/>
    <x v="2"/>
    <x v="0"/>
    <x v="0"/>
    <n v="0"/>
    <n v="13.15"/>
    <n v="171.97640000000001"/>
    <n v="4.2"/>
  </r>
  <r>
    <x v="0"/>
    <x v="2333"/>
    <s v="FDT55"/>
    <x v="0"/>
    <x v="5"/>
    <s v="OUT017"/>
    <x v="2"/>
    <x v="0"/>
    <x v="0"/>
    <n v="4.3902086999999999E-2"/>
    <n v="13.6"/>
    <n v="157.09460000000001"/>
    <n v="4.2"/>
  </r>
  <r>
    <x v="0"/>
    <x v="2334"/>
    <s v="FDC21"/>
    <x v="0"/>
    <x v="5"/>
    <s v="OUT017"/>
    <x v="2"/>
    <x v="0"/>
    <x v="0"/>
    <n v="4.3201812999999999E-2"/>
    <n v="14.6"/>
    <n v="110.1254"/>
    <n v="4.2"/>
  </r>
  <r>
    <x v="0"/>
    <x v="2335"/>
    <s v="FDV19"/>
    <x v="0"/>
    <x v="5"/>
    <s v="OUT017"/>
    <x v="2"/>
    <x v="0"/>
    <x v="0"/>
    <n v="3.5456465E-2"/>
    <n v="14.85"/>
    <n v="162.2578"/>
    <n v="4.2"/>
  </r>
  <r>
    <x v="0"/>
    <x v="2336"/>
    <s v="FDO19"/>
    <x v="0"/>
    <x v="5"/>
    <s v="OUT017"/>
    <x v="2"/>
    <x v="0"/>
    <x v="0"/>
    <n v="0"/>
    <n v="17.7"/>
    <n v="46.803400000000003"/>
    <n v="4.2"/>
  </r>
  <r>
    <x v="0"/>
    <x v="2337"/>
    <s v="FDT32"/>
    <x v="0"/>
    <x v="5"/>
    <s v="OUT017"/>
    <x v="2"/>
    <x v="0"/>
    <x v="0"/>
    <n v="6.6005185999999993E-2"/>
    <n v="19"/>
    <n v="188.42140000000001"/>
    <n v="4.2"/>
  </r>
  <r>
    <x v="0"/>
    <x v="2338"/>
    <s v="FDJ57"/>
    <x v="14"/>
    <x v="5"/>
    <s v="OUT017"/>
    <x v="2"/>
    <x v="0"/>
    <x v="0"/>
    <n v="2.1695674000000002E-2"/>
    <n v="7.42"/>
    <n v="185.35820000000001"/>
    <n v="4.2"/>
  </r>
  <r>
    <x v="0"/>
    <x v="2339"/>
    <s v="FDF34"/>
    <x v="6"/>
    <x v="5"/>
    <s v="OUT017"/>
    <x v="2"/>
    <x v="0"/>
    <x v="0"/>
    <n v="1.4098693000000001E-2"/>
    <n v="9.3000000000000007"/>
    <n v="197.70840000000001"/>
    <n v="4.2"/>
  </r>
  <r>
    <x v="0"/>
    <x v="2340"/>
    <s v="FDO21"/>
    <x v="6"/>
    <x v="5"/>
    <s v="OUT017"/>
    <x v="2"/>
    <x v="0"/>
    <x v="0"/>
    <n v="9.8182440000000003E-3"/>
    <n v="11.6"/>
    <n v="223.1404"/>
    <n v="4.2"/>
  </r>
  <r>
    <x v="0"/>
    <x v="2341"/>
    <s v="FDA09"/>
    <x v="6"/>
    <x v="5"/>
    <s v="OUT017"/>
    <x v="2"/>
    <x v="0"/>
    <x v="0"/>
    <n v="0.15021128"/>
    <n v="13.35"/>
    <n v="179.066"/>
    <n v="4.2"/>
  </r>
  <r>
    <x v="0"/>
    <x v="2342"/>
    <s v="FDN34"/>
    <x v="6"/>
    <x v="5"/>
    <s v="OUT017"/>
    <x v="2"/>
    <x v="0"/>
    <x v="0"/>
    <n v="4.6023105000000002E-2"/>
    <n v="15.6"/>
    <n v="169.2132"/>
    <n v="4.2"/>
  </r>
  <r>
    <x v="0"/>
    <x v="2343"/>
    <s v="FDR34"/>
    <x v="6"/>
    <x v="5"/>
    <s v="OUT017"/>
    <x v="2"/>
    <x v="0"/>
    <x v="0"/>
    <n v="1.6055614999999999E-2"/>
    <n v="17"/>
    <n v="228.43520000000001"/>
    <n v="4.2"/>
  </r>
  <r>
    <x v="0"/>
    <x v="2344"/>
    <s v="DRM49"/>
    <x v="4"/>
    <x v="5"/>
    <s v="OUT017"/>
    <x v="2"/>
    <x v="0"/>
    <x v="0"/>
    <n v="0.15281351800000001"/>
    <n v="6.11"/>
    <n v="45.608600000000003"/>
    <n v="4.2"/>
  </r>
  <r>
    <x v="1"/>
    <x v="2345"/>
    <s v="DRG36"/>
    <x v="4"/>
    <x v="4"/>
    <s v="OUT045"/>
    <x v="2"/>
    <x v="0"/>
    <x v="0"/>
    <n v="9.5571649999999994E-2"/>
    <n v="14.15"/>
    <n v="171.01060000000001"/>
    <n v="4.2"/>
  </r>
  <r>
    <x v="1"/>
    <x v="2346"/>
    <s v="DRF27"/>
    <x v="11"/>
    <x v="5"/>
    <s v="OUT017"/>
    <x v="2"/>
    <x v="0"/>
    <x v="0"/>
    <n v="2.8578012E-2"/>
    <n v="8.93"/>
    <n v="152.23400000000001"/>
    <n v="4.2"/>
  </r>
  <r>
    <x v="0"/>
    <x v="2347"/>
    <s v="FDI07"/>
    <x v="7"/>
    <x v="4"/>
    <s v="OUT045"/>
    <x v="2"/>
    <x v="0"/>
    <x v="0"/>
    <n v="3.3829329999999998E-2"/>
    <n v="12.35"/>
    <n v="196.9426"/>
    <n v="4.2"/>
  </r>
  <r>
    <x v="0"/>
    <x v="2348"/>
    <s v="FDD47"/>
    <x v="15"/>
    <x v="4"/>
    <s v="OUT045"/>
    <x v="2"/>
    <x v="0"/>
    <x v="0"/>
    <n v="0.14269958799999999"/>
    <n v="7.6"/>
    <n v="171.7448"/>
    <n v="4.2"/>
  </r>
  <r>
    <x v="0"/>
    <x v="2349"/>
    <s v="FDN51"/>
    <x v="7"/>
    <x v="5"/>
    <s v="OUT017"/>
    <x v="2"/>
    <x v="0"/>
    <x v="0"/>
    <n v="2.1065311E-2"/>
    <n v="17.850000000000001"/>
    <n v="261.59359999999998"/>
    <n v="4.2"/>
  </r>
  <r>
    <x v="0"/>
    <x v="2350"/>
    <s v="FDT10"/>
    <x v="6"/>
    <x v="5"/>
    <s v="OUT017"/>
    <x v="2"/>
    <x v="0"/>
    <x v="0"/>
    <n v="6.2395455000000002E-2"/>
    <n v="16.7"/>
    <n v="57.656199999999998"/>
    <n v="4.2"/>
  </r>
  <r>
    <x v="1"/>
    <x v="2351"/>
    <s v="FDT20"/>
    <x v="0"/>
    <x v="8"/>
    <s v="OUT035"/>
    <x v="2"/>
    <x v="1"/>
    <x v="0"/>
    <n v="4.1387618000000001E-2"/>
    <n v="10.5"/>
    <n v="40.116399999999999"/>
    <n v="4.2"/>
  </r>
  <r>
    <x v="1"/>
    <x v="2352"/>
    <s v="NCF30"/>
    <x v="5"/>
    <x v="8"/>
    <s v="OUT035"/>
    <x v="2"/>
    <x v="1"/>
    <x v="0"/>
    <n v="0.12622018700000001"/>
    <n v="17"/>
    <n v="126.7362"/>
    <n v="4.2"/>
  </r>
  <r>
    <x v="1"/>
    <x v="2353"/>
    <s v="NCO06"/>
    <x v="5"/>
    <x v="8"/>
    <s v="OUT035"/>
    <x v="2"/>
    <x v="1"/>
    <x v="0"/>
    <n v="0.10801000600000001"/>
    <n v="19.25"/>
    <n v="33.355800000000002"/>
    <n v="4.2"/>
  </r>
  <r>
    <x v="1"/>
    <x v="2354"/>
    <s v="NCO42"/>
    <x v="5"/>
    <x v="8"/>
    <s v="OUT035"/>
    <x v="2"/>
    <x v="1"/>
    <x v="0"/>
    <n v="2.4650932E-2"/>
    <n v="21.25"/>
    <n v="146.0102"/>
    <n v="4.2"/>
  </r>
  <r>
    <x v="1"/>
    <x v="2355"/>
    <s v="FDF33"/>
    <x v="14"/>
    <x v="8"/>
    <s v="OUT035"/>
    <x v="2"/>
    <x v="1"/>
    <x v="0"/>
    <n v="2.1531416000000001E-2"/>
    <n v="7.97"/>
    <n v="108.45959999999999"/>
    <n v="4.2"/>
  </r>
  <r>
    <x v="1"/>
    <x v="2356"/>
    <s v="FDW23"/>
    <x v="13"/>
    <x v="8"/>
    <s v="OUT035"/>
    <x v="2"/>
    <x v="1"/>
    <x v="0"/>
    <n v="8.1996785000000003E-2"/>
    <n v="5.7649999999999997"/>
    <n v="40.116399999999999"/>
    <n v="4.2"/>
  </r>
  <r>
    <x v="1"/>
    <x v="2357"/>
    <s v="FDP23"/>
    <x v="8"/>
    <x v="8"/>
    <s v="OUT035"/>
    <x v="2"/>
    <x v="1"/>
    <x v="0"/>
    <n v="3.5580130000000001E-2"/>
    <n v="6.71"/>
    <n v="217.51660000000001"/>
    <n v="4.2"/>
  </r>
  <r>
    <x v="1"/>
    <x v="2358"/>
    <s v="FDP25"/>
    <x v="3"/>
    <x v="8"/>
    <s v="OUT035"/>
    <x v="2"/>
    <x v="1"/>
    <x v="0"/>
    <n v="2.1203508999999999E-2"/>
    <n v="15.2"/>
    <n v="216.38239999999999"/>
    <n v="4.2"/>
  </r>
  <r>
    <x v="1"/>
    <x v="2359"/>
    <s v="FDD50"/>
    <x v="3"/>
    <x v="8"/>
    <s v="OUT035"/>
    <x v="2"/>
    <x v="1"/>
    <x v="0"/>
    <n v="0.14161543600000001"/>
    <n v="18.850000000000001"/>
    <n v="169.01320000000001"/>
    <n v="4.2"/>
  </r>
  <r>
    <x v="1"/>
    <x v="2360"/>
    <s v="FDZ15"/>
    <x v="11"/>
    <x v="8"/>
    <s v="OUT035"/>
    <x v="2"/>
    <x v="1"/>
    <x v="0"/>
    <n v="0"/>
    <n v="13.1"/>
    <n v="117.87820000000001"/>
    <n v="4.2"/>
  </r>
  <r>
    <x v="1"/>
    <x v="2361"/>
    <s v="FDC53"/>
    <x v="2"/>
    <x v="8"/>
    <s v="OUT035"/>
    <x v="2"/>
    <x v="1"/>
    <x v="0"/>
    <n v="8.8340229999999999E-3"/>
    <n v="8.68"/>
    <n v="100.0384"/>
    <n v="4.2"/>
  </r>
  <r>
    <x v="1"/>
    <x v="2362"/>
    <s v="FDD29"/>
    <x v="2"/>
    <x v="8"/>
    <s v="OUT035"/>
    <x v="2"/>
    <x v="1"/>
    <x v="0"/>
    <n v="1.8407033E-2"/>
    <n v="12.15"/>
    <n v="254.7698"/>
    <n v="4.2"/>
  </r>
  <r>
    <x v="1"/>
    <x v="2363"/>
    <s v="FDI52"/>
    <x v="2"/>
    <x v="8"/>
    <s v="OUT035"/>
    <x v="2"/>
    <x v="1"/>
    <x v="0"/>
    <n v="0.104658344"/>
    <n v="18.7"/>
    <n v="121.2072"/>
    <n v="4.2"/>
  </r>
  <r>
    <x v="1"/>
    <x v="2364"/>
    <s v="FDA31"/>
    <x v="0"/>
    <x v="8"/>
    <s v="OUT035"/>
    <x v="2"/>
    <x v="1"/>
    <x v="0"/>
    <n v="0.109990885"/>
    <n v="7.1"/>
    <n v="172.90799999999999"/>
    <n v="4.2"/>
  </r>
  <r>
    <x v="1"/>
    <x v="2365"/>
    <s v="FDH08"/>
    <x v="0"/>
    <x v="8"/>
    <s v="OUT035"/>
    <x v="2"/>
    <x v="1"/>
    <x v="0"/>
    <n v="1.7425784E-2"/>
    <n v="7.51"/>
    <n v="227.90100000000001"/>
    <n v="4.2"/>
  </r>
  <r>
    <x v="1"/>
    <x v="2366"/>
    <s v="FDI45"/>
    <x v="0"/>
    <x v="8"/>
    <s v="OUT035"/>
    <x v="2"/>
    <x v="1"/>
    <x v="0"/>
    <n v="3.7574137000000001E-2"/>
    <n v="13.1"/>
    <n v="174.2054"/>
    <n v="4.2"/>
  </r>
  <r>
    <x v="1"/>
    <x v="2367"/>
    <s v="FDL56"/>
    <x v="0"/>
    <x v="8"/>
    <s v="OUT035"/>
    <x v="2"/>
    <x v="1"/>
    <x v="0"/>
    <n v="0.12575682399999999"/>
    <n v="14.1"/>
    <n v="87.119799999999998"/>
    <n v="4.2"/>
  </r>
  <r>
    <x v="1"/>
    <x v="2368"/>
    <s v="FDD57"/>
    <x v="0"/>
    <x v="8"/>
    <s v="OUT035"/>
    <x v="2"/>
    <x v="1"/>
    <x v="0"/>
    <n v="2.2395357000000001E-2"/>
    <n v="18.100000000000001"/>
    <n v="96.509399999999999"/>
    <n v="4.2"/>
  </r>
  <r>
    <x v="1"/>
    <x v="2369"/>
    <s v="FDC32"/>
    <x v="0"/>
    <x v="8"/>
    <s v="OUT035"/>
    <x v="2"/>
    <x v="1"/>
    <x v="0"/>
    <n v="9.9090260999999999E-2"/>
    <n v="18.350000000000001"/>
    <n v="94.046199999999999"/>
    <n v="4.2"/>
  </r>
  <r>
    <x v="1"/>
    <x v="2370"/>
    <s v="FDW20"/>
    <x v="0"/>
    <x v="8"/>
    <s v="OUT035"/>
    <x v="2"/>
    <x v="1"/>
    <x v="0"/>
    <n v="2.4144862E-2"/>
    <n v="20.75"/>
    <n v="123.373"/>
    <n v="4.2"/>
  </r>
  <r>
    <x v="1"/>
    <x v="2371"/>
    <s v="DRI11"/>
    <x v="9"/>
    <x v="8"/>
    <s v="OUT035"/>
    <x v="2"/>
    <x v="1"/>
    <x v="0"/>
    <n v="3.4397781000000002E-2"/>
    <n v="8.26"/>
    <n v="115.7834"/>
    <n v="4.2"/>
  </r>
  <r>
    <x v="1"/>
    <x v="2372"/>
    <s v="DRG23"/>
    <x v="9"/>
    <x v="8"/>
    <s v="OUT035"/>
    <x v="2"/>
    <x v="1"/>
    <x v="0"/>
    <n v="8.6764795000000006E-2"/>
    <n v="8.8800000000000008"/>
    <n v="153.8682"/>
    <n v="4.2"/>
  </r>
  <r>
    <x v="1"/>
    <x v="2373"/>
    <s v="NCL29"/>
    <x v="1"/>
    <x v="8"/>
    <s v="OUT035"/>
    <x v="2"/>
    <x v="1"/>
    <x v="0"/>
    <n v="0.11391788899999999"/>
    <n v="9.6950000000000003"/>
    <n v="158.2604"/>
    <n v="4.2"/>
  </r>
  <r>
    <x v="1"/>
    <x v="2374"/>
    <s v="NCQ41"/>
    <x v="1"/>
    <x v="8"/>
    <s v="OUT035"/>
    <x v="2"/>
    <x v="1"/>
    <x v="0"/>
    <n v="1.9476707999999999E-2"/>
    <n v="14.8"/>
    <n v="193.07939999999999"/>
    <n v="4.2"/>
  </r>
  <r>
    <x v="1"/>
    <x v="2375"/>
    <s v="NCF43"/>
    <x v="5"/>
    <x v="8"/>
    <s v="OUT035"/>
    <x v="2"/>
    <x v="1"/>
    <x v="0"/>
    <n v="5.1936085999999999E-2"/>
    <n v="8.51"/>
    <n v="142.947"/>
    <n v="4.2"/>
  </r>
  <r>
    <x v="1"/>
    <x v="2376"/>
    <s v="NCC55"/>
    <x v="5"/>
    <x v="8"/>
    <s v="OUT035"/>
    <x v="2"/>
    <x v="1"/>
    <x v="0"/>
    <n v="6.3751080000000002E-2"/>
    <n v="10.695"/>
    <n v="36.784799999999997"/>
    <n v="4.2"/>
  </r>
  <r>
    <x v="1"/>
    <x v="2377"/>
    <s v="NCG07"/>
    <x v="5"/>
    <x v="8"/>
    <s v="OUT035"/>
    <x v="2"/>
    <x v="1"/>
    <x v="0"/>
    <n v="5.2492122000000002E-2"/>
    <n v="12.3"/>
    <n v="191.053"/>
    <n v="4.2"/>
  </r>
  <r>
    <x v="1"/>
    <x v="2378"/>
    <s v="NCK30"/>
    <x v="5"/>
    <x v="8"/>
    <s v="OUT035"/>
    <x v="2"/>
    <x v="1"/>
    <x v="0"/>
    <n v="6.0967038000000001E-2"/>
    <n v="14.85"/>
    <n v="254.3698"/>
    <n v="4.2"/>
  </r>
  <r>
    <x v="1"/>
    <x v="2379"/>
    <s v="NCC07"/>
    <x v="5"/>
    <x v="8"/>
    <s v="OUT035"/>
    <x v="2"/>
    <x v="1"/>
    <x v="0"/>
    <n v="2.3946619999999998E-2"/>
    <n v="19.600000000000001"/>
    <n v="106.99639999999999"/>
    <n v="4.2"/>
  </r>
  <r>
    <x v="1"/>
    <x v="2380"/>
    <s v="NCJ06"/>
    <x v="5"/>
    <x v="8"/>
    <s v="OUT035"/>
    <x v="2"/>
    <x v="1"/>
    <x v="0"/>
    <n v="3.4646067000000003E-2"/>
    <n v="20.100000000000001"/>
    <n v="120.6782"/>
    <n v="4.2"/>
  </r>
  <r>
    <x v="1"/>
    <x v="2381"/>
    <s v="FDG31"/>
    <x v="7"/>
    <x v="8"/>
    <s v="OUT035"/>
    <x v="2"/>
    <x v="1"/>
    <x v="0"/>
    <n v="3.7889223999999999E-2"/>
    <n v="12.15"/>
    <n v="64.782600000000002"/>
    <n v="4.2"/>
  </r>
  <r>
    <x v="1"/>
    <x v="2382"/>
    <s v="FDY51"/>
    <x v="7"/>
    <x v="8"/>
    <s v="OUT035"/>
    <x v="2"/>
    <x v="1"/>
    <x v="0"/>
    <n v="8.1119484000000006E-2"/>
    <n v="12.5"/>
    <n v="220.07980000000001"/>
    <n v="4.2"/>
  </r>
  <r>
    <x v="1"/>
    <x v="2383"/>
    <s v="NCN19"/>
    <x v="10"/>
    <x v="8"/>
    <s v="OUT035"/>
    <x v="2"/>
    <x v="1"/>
    <x v="0"/>
    <n v="1.209726E-2"/>
    <n v="13.1"/>
    <n v="188.85300000000001"/>
    <n v="4.2"/>
  </r>
  <r>
    <x v="1"/>
    <x v="2384"/>
    <s v="NCN07"/>
    <x v="10"/>
    <x v="8"/>
    <s v="OUT035"/>
    <x v="2"/>
    <x v="1"/>
    <x v="0"/>
    <n v="3.3938279000000002E-2"/>
    <n v="18.5"/>
    <n v="132.5284"/>
    <n v="4.2"/>
  </r>
  <r>
    <x v="1"/>
    <x v="2385"/>
    <s v="FDK45"/>
    <x v="14"/>
    <x v="8"/>
    <s v="OUT035"/>
    <x v="2"/>
    <x v="1"/>
    <x v="0"/>
    <n v="3.3851785000000002E-2"/>
    <n v="11.65"/>
    <n v="112.18600000000001"/>
    <n v="4.2"/>
  </r>
  <r>
    <x v="1"/>
    <x v="2386"/>
    <s v="FDQ46"/>
    <x v="6"/>
    <x v="8"/>
    <s v="OUT035"/>
    <x v="2"/>
    <x v="1"/>
    <x v="0"/>
    <n v="0.10379339899999999"/>
    <n v="7.51"/>
    <n v="110.1544"/>
    <n v="4.2"/>
  </r>
  <r>
    <x v="1"/>
    <x v="2387"/>
    <s v="FDB22"/>
    <x v="6"/>
    <x v="8"/>
    <s v="OUT035"/>
    <x v="2"/>
    <x v="1"/>
    <x v="0"/>
    <n v="0.111419588"/>
    <n v="8.02"/>
    <n v="154.3998"/>
    <n v="4.2"/>
  </r>
  <r>
    <x v="1"/>
    <x v="2388"/>
    <s v="FDW34"/>
    <x v="6"/>
    <x v="8"/>
    <s v="OUT035"/>
    <x v="2"/>
    <x v="1"/>
    <x v="0"/>
    <n v="0"/>
    <n v="9.6"/>
    <n v="244.81700000000001"/>
    <n v="4.2"/>
  </r>
  <r>
    <x v="1"/>
    <x v="2389"/>
    <s v="FDK34"/>
    <x v="6"/>
    <x v="8"/>
    <s v="OUT035"/>
    <x v="2"/>
    <x v="1"/>
    <x v="0"/>
    <n v="3.8519399000000003E-2"/>
    <n v="13.35"/>
    <n v="236.85640000000001"/>
    <n v="4.2"/>
  </r>
  <r>
    <x v="1"/>
    <x v="2390"/>
    <s v="FDM10"/>
    <x v="6"/>
    <x v="8"/>
    <s v="OUT035"/>
    <x v="2"/>
    <x v="1"/>
    <x v="0"/>
    <n v="7.5957230000000001E-2"/>
    <n v="18.25"/>
    <n v="214.12180000000001"/>
    <n v="4.2"/>
  </r>
  <r>
    <x v="1"/>
    <x v="2391"/>
    <s v="FDU34"/>
    <x v="6"/>
    <x v="8"/>
    <s v="OUT035"/>
    <x v="2"/>
    <x v="1"/>
    <x v="0"/>
    <n v="7.5180709999999998E-2"/>
    <n v="18.25"/>
    <n v="126.2046"/>
    <n v="4.2"/>
  </r>
  <r>
    <x v="1"/>
    <x v="2392"/>
    <s v="FDN21"/>
    <x v="6"/>
    <x v="8"/>
    <s v="OUT035"/>
    <x v="2"/>
    <x v="1"/>
    <x v="0"/>
    <n v="7.6841094999999998E-2"/>
    <n v="18.600000000000001"/>
    <n v="162.2236"/>
    <n v="4.2"/>
  </r>
  <r>
    <x v="1"/>
    <x v="2393"/>
    <s v="FDJ22"/>
    <x v="6"/>
    <x v="8"/>
    <s v="OUT035"/>
    <x v="2"/>
    <x v="1"/>
    <x v="0"/>
    <n v="5.2800258000000003E-2"/>
    <n v="18.75"/>
    <n v="193.25040000000001"/>
    <n v="4.2"/>
  </r>
  <r>
    <x v="1"/>
    <x v="2394"/>
    <s v="FDA10"/>
    <x v="6"/>
    <x v="8"/>
    <s v="OUT035"/>
    <x v="2"/>
    <x v="1"/>
    <x v="0"/>
    <n v="0.14178919700000001"/>
    <n v="20.350000000000001"/>
    <n v="121.9072"/>
    <n v="4.2"/>
  </r>
  <r>
    <x v="1"/>
    <x v="2395"/>
    <s v="DRG25"/>
    <x v="4"/>
    <x v="8"/>
    <s v="OUT035"/>
    <x v="2"/>
    <x v="1"/>
    <x v="0"/>
    <n v="1.9046088999999999E-2"/>
    <n v="10.5"/>
    <n v="188.42400000000001"/>
    <n v="4.2"/>
  </r>
  <r>
    <x v="1"/>
    <x v="2396"/>
    <s v="FDF35"/>
    <x v="15"/>
    <x v="8"/>
    <s v="OUT035"/>
    <x v="2"/>
    <x v="1"/>
    <x v="0"/>
    <n v="0.15396020899999999"/>
    <n v="15"/>
    <n v="105.99379999999999"/>
    <n v="4.2"/>
  </r>
  <r>
    <x v="0"/>
    <x v="2397"/>
    <s v="FDP12"/>
    <x v="13"/>
    <x v="8"/>
    <s v="OUT035"/>
    <x v="2"/>
    <x v="1"/>
    <x v="0"/>
    <n v="4.5258247000000001E-2"/>
    <n v="9.8000000000000007"/>
    <n v="35.987400000000001"/>
    <n v="4.2"/>
  </r>
  <r>
    <x v="0"/>
    <x v="2398"/>
    <s v="FDF24"/>
    <x v="13"/>
    <x v="8"/>
    <s v="OUT035"/>
    <x v="2"/>
    <x v="1"/>
    <x v="0"/>
    <n v="2.536567E-2"/>
    <n v="15.5"/>
    <n v="82.793400000000005"/>
    <n v="4.2"/>
  </r>
  <r>
    <x v="0"/>
    <x v="2399"/>
    <s v="FDB37"/>
    <x v="13"/>
    <x v="8"/>
    <s v="OUT035"/>
    <x v="2"/>
    <x v="1"/>
    <x v="0"/>
    <n v="2.2936488000000001E-2"/>
    <n v="20.25"/>
    <n v="240.85380000000001"/>
    <n v="4.2"/>
  </r>
  <r>
    <x v="0"/>
    <x v="2400"/>
    <s v="FDQ59"/>
    <x v="8"/>
    <x v="8"/>
    <s v="OUT035"/>
    <x v="2"/>
    <x v="1"/>
    <x v="0"/>
    <n v="5.6375878999999997E-2"/>
    <n v="9.8000000000000007"/>
    <n v="84.690799999999996"/>
    <n v="4.2"/>
  </r>
  <r>
    <x v="0"/>
    <x v="2401"/>
    <s v="FDS59"/>
    <x v="8"/>
    <x v="8"/>
    <s v="OUT035"/>
    <x v="2"/>
    <x v="1"/>
    <x v="0"/>
    <n v="4.3885146999999999E-2"/>
    <n v="14.8"/>
    <n v="108.75700000000001"/>
    <n v="4.2"/>
  </r>
  <r>
    <x v="0"/>
    <x v="2402"/>
    <s v="FDT50"/>
    <x v="11"/>
    <x v="8"/>
    <s v="OUT035"/>
    <x v="2"/>
    <x v="1"/>
    <x v="0"/>
    <n v="0.10821852"/>
    <n v="6.75"/>
    <n v="96.375200000000007"/>
    <n v="4.2"/>
  </r>
  <r>
    <x v="0"/>
    <x v="2403"/>
    <s v="FDT14"/>
    <x v="11"/>
    <x v="8"/>
    <s v="OUT035"/>
    <x v="2"/>
    <x v="1"/>
    <x v="0"/>
    <n v="0.12770295000000001"/>
    <n v="10.695"/>
    <n v="120.444"/>
    <n v="4.2"/>
  </r>
  <r>
    <x v="0"/>
    <x v="2404"/>
    <s v="FDY15"/>
    <x v="11"/>
    <x v="8"/>
    <s v="OUT035"/>
    <x v="2"/>
    <x v="1"/>
    <x v="0"/>
    <n v="0.170795745"/>
    <n v="18.25"/>
    <n v="154.46299999999999"/>
    <n v="4.2"/>
  </r>
  <r>
    <x v="0"/>
    <x v="2405"/>
    <s v="FDE41"/>
    <x v="2"/>
    <x v="8"/>
    <s v="OUT035"/>
    <x v="2"/>
    <x v="1"/>
    <x v="0"/>
    <n v="6.4002067999999995E-2"/>
    <n v="9.1950000000000003"/>
    <n v="85.556600000000003"/>
    <n v="4.2"/>
  </r>
  <r>
    <x v="0"/>
    <x v="2406"/>
    <s v="FDE28"/>
    <x v="2"/>
    <x v="8"/>
    <s v="OUT035"/>
    <x v="2"/>
    <x v="1"/>
    <x v="0"/>
    <n v="0.13252192900000001"/>
    <n v="9.5"/>
    <n v="228.66679999999999"/>
    <n v="4.2"/>
  </r>
  <r>
    <x v="0"/>
    <x v="2407"/>
    <s v="FDR52"/>
    <x v="2"/>
    <x v="8"/>
    <s v="OUT035"/>
    <x v="2"/>
    <x v="1"/>
    <x v="0"/>
    <n v="7.6030210000000001E-2"/>
    <n v="12.65"/>
    <n v="189.08459999999999"/>
    <n v="4.2"/>
  </r>
  <r>
    <x v="0"/>
    <x v="2408"/>
    <s v="FDX04"/>
    <x v="2"/>
    <x v="8"/>
    <s v="OUT035"/>
    <x v="2"/>
    <x v="1"/>
    <x v="0"/>
    <n v="4.1563695999999997E-2"/>
    <n v="19.600000000000001"/>
    <n v="47.637599999999999"/>
    <n v="4.2"/>
  </r>
  <r>
    <x v="0"/>
    <x v="2409"/>
    <s v="FDF44"/>
    <x v="0"/>
    <x v="8"/>
    <s v="OUT035"/>
    <x v="2"/>
    <x v="1"/>
    <x v="0"/>
    <n v="5.9716729000000003E-2"/>
    <n v="7.17"/>
    <n v="130.99680000000001"/>
    <n v="4.2"/>
  </r>
  <r>
    <x v="0"/>
    <x v="2410"/>
    <s v="FDF21"/>
    <x v="0"/>
    <x v="8"/>
    <s v="OUT035"/>
    <x v="2"/>
    <x v="1"/>
    <x v="0"/>
    <n v="0"/>
    <n v="10.3"/>
    <n v="191.15299999999999"/>
    <n v="4.2"/>
  </r>
  <r>
    <x v="0"/>
    <x v="2411"/>
    <s v="FDJ44"/>
    <x v="0"/>
    <x v="8"/>
    <s v="OUT035"/>
    <x v="2"/>
    <x v="1"/>
    <x v="0"/>
    <n v="0.10630714600000001"/>
    <n v="12.3"/>
    <n v="174.93960000000001"/>
    <n v="4.2"/>
  </r>
  <r>
    <x v="0"/>
    <x v="2412"/>
    <s v="FDW55"/>
    <x v="0"/>
    <x v="8"/>
    <s v="OUT035"/>
    <x v="2"/>
    <x v="1"/>
    <x v="0"/>
    <n v="0"/>
    <n v="12.6"/>
    <n v="248.8092"/>
    <n v="4.2"/>
  </r>
  <r>
    <x v="0"/>
    <x v="2413"/>
    <s v="FDG56"/>
    <x v="0"/>
    <x v="8"/>
    <s v="OUT035"/>
    <x v="2"/>
    <x v="1"/>
    <x v="0"/>
    <n v="7.1439051000000003E-2"/>
    <n v="13.3"/>
    <n v="61.053600000000003"/>
    <n v="4.2"/>
  </r>
  <r>
    <x v="0"/>
    <x v="2414"/>
    <s v="FDF08"/>
    <x v="0"/>
    <x v="8"/>
    <s v="OUT035"/>
    <x v="2"/>
    <x v="1"/>
    <x v="0"/>
    <n v="6.5195228999999993E-2"/>
    <n v="14.3"/>
    <n v="88.985600000000005"/>
    <n v="4.2"/>
  </r>
  <r>
    <x v="0"/>
    <x v="2415"/>
    <s v="FDI08"/>
    <x v="0"/>
    <x v="8"/>
    <s v="OUT035"/>
    <x v="2"/>
    <x v="1"/>
    <x v="0"/>
    <n v="6.6284519E-2"/>
    <n v="18.2"/>
    <n v="247.20920000000001"/>
    <n v="4.2"/>
  </r>
  <r>
    <x v="0"/>
    <x v="2416"/>
    <s v="FDS45"/>
    <x v="6"/>
    <x v="8"/>
    <s v="OUT035"/>
    <x v="2"/>
    <x v="1"/>
    <x v="0"/>
    <n v="2.9490377000000002E-2"/>
    <n v="5.1749999999999998"/>
    <n v="107.6622"/>
    <n v="4.2"/>
  </r>
  <r>
    <x v="0"/>
    <x v="2417"/>
    <s v="FDL58"/>
    <x v="6"/>
    <x v="8"/>
    <s v="OUT035"/>
    <x v="2"/>
    <x v="1"/>
    <x v="0"/>
    <n v="7.4135053000000006E-2"/>
    <n v="5.78"/>
    <n v="264.05680000000001"/>
    <n v="4.2"/>
  </r>
  <r>
    <x v="0"/>
    <x v="2418"/>
    <s v="FDK10"/>
    <x v="6"/>
    <x v="8"/>
    <s v="OUT035"/>
    <x v="2"/>
    <x v="1"/>
    <x v="0"/>
    <n v="4.0351229000000002E-2"/>
    <n v="5.7850000000000001"/>
    <n v="181.36600000000001"/>
    <n v="4.2"/>
  </r>
  <r>
    <x v="0"/>
    <x v="2419"/>
    <s v="FDK58"/>
    <x v="6"/>
    <x v="8"/>
    <s v="OUT035"/>
    <x v="2"/>
    <x v="1"/>
    <x v="0"/>
    <n v="0"/>
    <n v="11.35"/>
    <n v="103.0016"/>
    <n v="4.2"/>
  </r>
  <r>
    <x v="0"/>
    <x v="2420"/>
    <s v="FDA09"/>
    <x v="6"/>
    <x v="8"/>
    <s v="OUT035"/>
    <x v="2"/>
    <x v="1"/>
    <x v="0"/>
    <n v="0.149338159"/>
    <n v="13.35"/>
    <n v="178.666"/>
    <n v="4.2"/>
  </r>
  <r>
    <x v="0"/>
    <x v="2421"/>
    <s v="FDN34"/>
    <x v="6"/>
    <x v="8"/>
    <s v="OUT035"/>
    <x v="2"/>
    <x v="1"/>
    <x v="0"/>
    <n v="4.5755589999999999E-2"/>
    <n v="15.6"/>
    <n v="167.11320000000001"/>
    <n v="4.2"/>
  </r>
  <r>
    <x v="0"/>
    <x v="2422"/>
    <s v="FDL21"/>
    <x v="6"/>
    <x v="8"/>
    <s v="OUT035"/>
    <x v="2"/>
    <x v="1"/>
    <x v="0"/>
    <n v="7.1450630000000001E-3"/>
    <n v="15.85"/>
    <n v="41.048000000000002"/>
    <n v="4.2"/>
  </r>
  <r>
    <x v="1"/>
    <x v="2423"/>
    <s v="NCU53"/>
    <x v="1"/>
    <x v="8"/>
    <s v="OUT035"/>
    <x v="2"/>
    <x v="1"/>
    <x v="0"/>
    <n v="4.2743728000000002E-2"/>
    <n v="5.4850000000000003"/>
    <n v="166.2842"/>
    <n v="4.2"/>
  </r>
  <r>
    <x v="0"/>
    <x v="2424"/>
    <s v="FDU19"/>
    <x v="0"/>
    <x v="8"/>
    <s v="OUT035"/>
    <x v="2"/>
    <x v="1"/>
    <x v="0"/>
    <n v="4.6762632999999998E-2"/>
    <n v="8.77"/>
    <n v="170.84219999999999"/>
    <n v="4.2"/>
  </r>
  <r>
    <x v="0"/>
    <x v="2425"/>
    <s v="FDM08"/>
    <x v="0"/>
    <x v="8"/>
    <s v="OUT035"/>
    <x v="2"/>
    <x v="1"/>
    <x v="0"/>
    <n v="5.3574074999999999E-2"/>
    <n v="10.1"/>
    <n v="223.7088"/>
    <n v="4.2"/>
  </r>
  <r>
    <x v="0"/>
    <x v="2426"/>
    <s v="FDS34"/>
    <x v="6"/>
    <x v="8"/>
    <s v="OUT035"/>
    <x v="2"/>
    <x v="1"/>
    <x v="0"/>
    <n v="7.6744561000000003E-2"/>
    <n v="19.350000000000001"/>
    <n v="113.45180000000001"/>
    <n v="4.2"/>
  </r>
  <r>
    <x v="1"/>
    <x v="2427"/>
    <s v="FDP24"/>
    <x v="13"/>
    <x v="6"/>
    <s v="OUT010"/>
    <x v="1"/>
    <x v="0"/>
    <x v="2"/>
    <n v="0.13893180999999999"/>
    <n v="20.6"/>
    <n v="119.57559999999999"/>
    <n v="4.2"/>
  </r>
  <r>
    <x v="1"/>
    <x v="2428"/>
    <s v="FDV59"/>
    <x v="8"/>
    <x v="6"/>
    <s v="OUT010"/>
    <x v="1"/>
    <x v="0"/>
    <x v="2"/>
    <n v="8.0387423999999999E-2"/>
    <n v="13.35"/>
    <n v="219.2166"/>
    <n v="4.2"/>
  </r>
  <r>
    <x v="1"/>
    <x v="2429"/>
    <s v="FDT13"/>
    <x v="3"/>
    <x v="6"/>
    <s v="OUT010"/>
    <x v="1"/>
    <x v="0"/>
    <x v="2"/>
    <n v="0"/>
    <n v="14.85"/>
    <n v="187.72139999999999"/>
    <n v="4.2"/>
  </r>
  <r>
    <x v="1"/>
    <x v="2430"/>
    <s v="FDX37"/>
    <x v="3"/>
    <x v="6"/>
    <s v="OUT010"/>
    <x v="1"/>
    <x v="0"/>
    <x v="2"/>
    <n v="0.105498192"/>
    <n v="16.2"/>
    <n v="101.47"/>
    <n v="4.2"/>
  </r>
  <r>
    <x v="1"/>
    <x v="2431"/>
    <s v="FDR26"/>
    <x v="11"/>
    <x v="6"/>
    <s v="OUT010"/>
    <x v="1"/>
    <x v="0"/>
    <x v="2"/>
    <n v="7.1699983999999994E-2"/>
    <n v="20.7"/>
    <n v="177.6028"/>
    <n v="4.2"/>
  </r>
  <r>
    <x v="1"/>
    <x v="2432"/>
    <s v="FDF16"/>
    <x v="2"/>
    <x v="6"/>
    <s v="OUT010"/>
    <x v="1"/>
    <x v="0"/>
    <x v="2"/>
    <n v="0.144167934"/>
    <n v="7.3"/>
    <n v="146.30760000000001"/>
    <n v="4.2"/>
  </r>
  <r>
    <x v="1"/>
    <x v="2433"/>
    <s v="FDC53"/>
    <x v="2"/>
    <x v="6"/>
    <s v="OUT010"/>
    <x v="1"/>
    <x v="0"/>
    <x v="2"/>
    <n v="1.4789139999999999E-2"/>
    <n v="8.68"/>
    <n v="97.738399999999999"/>
    <n v="4.2"/>
  </r>
  <r>
    <x v="1"/>
    <x v="2434"/>
    <s v="FDF52"/>
    <x v="2"/>
    <x v="6"/>
    <s v="OUT010"/>
    <x v="1"/>
    <x v="0"/>
    <x v="2"/>
    <n v="0.11178154"/>
    <n v="9.3000000000000007"/>
    <n v="182.32919999999999"/>
    <n v="4.2"/>
  </r>
  <r>
    <x v="1"/>
    <x v="2435"/>
    <s v="FDP16"/>
    <x v="2"/>
    <x v="6"/>
    <s v="OUT010"/>
    <x v="1"/>
    <x v="0"/>
    <x v="2"/>
    <n v="6.5771528999999995E-2"/>
    <n v="18.600000000000001"/>
    <n v="245.78020000000001"/>
    <n v="4.2"/>
  </r>
  <r>
    <x v="1"/>
    <x v="2436"/>
    <s v="FDM32"/>
    <x v="0"/>
    <x v="6"/>
    <s v="OUT010"/>
    <x v="1"/>
    <x v="0"/>
    <x v="2"/>
    <n v="0"/>
    <n v="20.5"/>
    <n v="90.882999999999996"/>
    <n v="4.2"/>
  </r>
  <r>
    <x v="1"/>
    <x v="2437"/>
    <s v="DRI47"/>
    <x v="9"/>
    <x v="6"/>
    <s v="OUT010"/>
    <x v="1"/>
    <x v="0"/>
    <x v="2"/>
    <n v="3.5016090999999999E-2"/>
    <n v="14.7"/>
    <n v="144.31280000000001"/>
    <n v="4.2"/>
  </r>
  <r>
    <x v="1"/>
    <x v="2438"/>
    <s v="DRM23"/>
    <x v="9"/>
    <x v="6"/>
    <s v="OUT010"/>
    <x v="1"/>
    <x v="0"/>
    <x v="2"/>
    <n v="0.227189581"/>
    <n v="16.600000000000001"/>
    <n v="173.94220000000001"/>
    <n v="4.2"/>
  </r>
  <r>
    <x v="1"/>
    <x v="2439"/>
    <s v="NCV29"/>
    <x v="1"/>
    <x v="6"/>
    <s v="OUT010"/>
    <x v="1"/>
    <x v="0"/>
    <x v="2"/>
    <n v="3.8235337000000001E-2"/>
    <n v="11.8"/>
    <n v="177.5686"/>
    <n v="4.2"/>
  </r>
  <r>
    <x v="1"/>
    <x v="2440"/>
    <s v="NCB06"/>
    <x v="1"/>
    <x v="6"/>
    <s v="OUT010"/>
    <x v="1"/>
    <x v="0"/>
    <x v="2"/>
    <n v="0.13780701300000001"/>
    <n v="17.600000000000001"/>
    <n v="161.792"/>
    <n v="4.2"/>
  </r>
  <r>
    <x v="1"/>
    <x v="2441"/>
    <s v="NCK05"/>
    <x v="1"/>
    <x v="6"/>
    <s v="OUT010"/>
    <x v="1"/>
    <x v="0"/>
    <x v="2"/>
    <n v="0"/>
    <n v="20.100000000000001"/>
    <n v="61.3536"/>
    <n v="4.2"/>
  </r>
  <r>
    <x v="1"/>
    <x v="2442"/>
    <s v="NCM06"/>
    <x v="5"/>
    <x v="6"/>
    <s v="OUT010"/>
    <x v="1"/>
    <x v="0"/>
    <x v="2"/>
    <n v="0.12675297499999999"/>
    <n v="7.4749999999999996"/>
    <n v="154.26560000000001"/>
    <n v="4.2"/>
  </r>
  <r>
    <x v="1"/>
    <x v="2443"/>
    <s v="NCE07"/>
    <x v="5"/>
    <x v="6"/>
    <s v="OUT010"/>
    <x v="1"/>
    <x v="0"/>
    <x v="2"/>
    <n v="2.197698E-2"/>
    <n v="8.18"/>
    <n v="140.61539999999999"/>
    <n v="4.2"/>
  </r>
  <r>
    <x v="1"/>
    <x v="2444"/>
    <s v="NCB30"/>
    <x v="5"/>
    <x v="6"/>
    <s v="OUT010"/>
    <x v="1"/>
    <x v="0"/>
    <x v="2"/>
    <n v="4.3021542000000003E-2"/>
    <n v="14.6"/>
    <n v="196.9084"/>
    <n v="4.2"/>
  </r>
  <r>
    <x v="1"/>
    <x v="2445"/>
    <s v="NCK30"/>
    <x v="5"/>
    <x v="6"/>
    <s v="OUT010"/>
    <x v="1"/>
    <x v="0"/>
    <x v="2"/>
    <n v="0.10206562199999999"/>
    <n v="14.85"/>
    <n v="254.2698"/>
    <n v="4.2"/>
  </r>
  <r>
    <x v="1"/>
    <x v="2446"/>
    <s v="NCG18"/>
    <x v="5"/>
    <x v="6"/>
    <s v="OUT010"/>
    <x v="1"/>
    <x v="0"/>
    <x v="2"/>
    <n v="3.8460296999999997E-2"/>
    <n v="15.3"/>
    <n v="104.03319999999999"/>
    <n v="4.2"/>
  </r>
  <r>
    <x v="1"/>
    <x v="2447"/>
    <s v="NCC18"/>
    <x v="5"/>
    <x v="6"/>
    <s v="OUT010"/>
    <x v="1"/>
    <x v="2"/>
    <x v="2"/>
    <n v="0.29671366500000002"/>
    <n v="19.100000000000001"/>
    <n v="171.84219999999999"/>
    <n v="4.2"/>
  </r>
  <r>
    <x v="1"/>
    <x v="2448"/>
    <s v="NCO55"/>
    <x v="10"/>
    <x v="6"/>
    <s v="OUT010"/>
    <x v="1"/>
    <x v="2"/>
    <x v="2"/>
    <n v="0.152377658"/>
    <n v="12.8"/>
    <n v="108.1938"/>
    <n v="4.2"/>
  </r>
  <r>
    <x v="1"/>
    <x v="2449"/>
    <s v="FDD46"/>
    <x v="6"/>
    <x v="6"/>
    <s v="OUT010"/>
    <x v="1"/>
    <x v="2"/>
    <x v="2"/>
    <n v="0.23643360099999999"/>
    <n v="6.0350000000000001"/>
    <n v="155.59979999999999"/>
    <n v="4.2"/>
  </r>
  <r>
    <x v="1"/>
    <x v="2450"/>
    <s v="FDV21"/>
    <x v="6"/>
    <x v="6"/>
    <s v="OUT010"/>
    <x v="1"/>
    <x v="2"/>
    <x v="2"/>
    <n v="0.28635777600000001"/>
    <n v="11.5"/>
    <n v="123.9704"/>
    <n v="4.2"/>
  </r>
  <r>
    <x v="1"/>
    <x v="2451"/>
    <s v="FDC47"/>
    <x v="6"/>
    <x v="6"/>
    <s v="OUT010"/>
    <x v="1"/>
    <x v="2"/>
    <x v="2"/>
    <n v="0.19899855"/>
    <n v="15"/>
    <n v="226.5694"/>
    <n v="4.2"/>
  </r>
  <r>
    <x v="1"/>
    <x v="2452"/>
    <s v="FDK09"/>
    <x v="6"/>
    <x v="6"/>
    <s v="OUT010"/>
    <x v="1"/>
    <x v="2"/>
    <x v="2"/>
    <n v="0.153592956"/>
    <n v="15.2"/>
    <n v="228.0352"/>
    <n v="4.2"/>
  </r>
  <r>
    <x v="1"/>
    <x v="2453"/>
    <s v="FDY09"/>
    <x v="6"/>
    <x v="6"/>
    <s v="OUT010"/>
    <x v="1"/>
    <x v="2"/>
    <x v="2"/>
    <n v="4.2179884000000001E-2"/>
    <n v="15.6"/>
    <n v="174.7054"/>
    <n v="4.2"/>
  </r>
  <r>
    <x v="1"/>
    <x v="2454"/>
    <s v="DRN37"/>
    <x v="4"/>
    <x v="6"/>
    <s v="OUT010"/>
    <x v="1"/>
    <x v="2"/>
    <x v="2"/>
    <n v="0.16118210299999999"/>
    <n v="9.6"/>
    <n v="165.3158"/>
    <n v="4.2"/>
  </r>
  <r>
    <x v="0"/>
    <x v="2455"/>
    <s v="FDI60"/>
    <x v="13"/>
    <x v="6"/>
    <s v="OUT010"/>
    <x v="1"/>
    <x v="2"/>
    <x v="2"/>
    <n v="6.4141866000000006E-2"/>
    <n v="7.22"/>
    <n v="61.250999999999998"/>
    <n v="4.2"/>
  </r>
  <r>
    <x v="0"/>
    <x v="2456"/>
    <s v="FDX48"/>
    <x v="13"/>
    <x v="6"/>
    <s v="OUT010"/>
    <x v="1"/>
    <x v="2"/>
    <x v="2"/>
    <n v="6.3416565999999994E-2"/>
    <n v="17.75"/>
    <n v="154.66560000000001"/>
    <n v="4.2"/>
  </r>
  <r>
    <x v="0"/>
    <x v="2457"/>
    <s v="FDY35"/>
    <x v="8"/>
    <x v="6"/>
    <s v="OUT010"/>
    <x v="1"/>
    <x v="2"/>
    <x v="2"/>
    <n v="2.6827052000000001E-2"/>
    <n v="17.600000000000001"/>
    <n v="47.840200000000003"/>
    <n v="4.2"/>
  </r>
  <r>
    <x v="0"/>
    <x v="2458"/>
    <s v="FDQ25"/>
    <x v="3"/>
    <x v="6"/>
    <s v="OUT010"/>
    <x v="1"/>
    <x v="2"/>
    <x v="2"/>
    <n v="4.7329385000000002E-2"/>
    <n v="8.6300000000000008"/>
    <n v="174.1422"/>
    <n v="4.2"/>
  </r>
  <r>
    <x v="0"/>
    <x v="2459"/>
    <s v="FDL38"/>
    <x v="3"/>
    <x v="6"/>
    <s v="OUT010"/>
    <x v="1"/>
    <x v="2"/>
    <x v="2"/>
    <n v="2.4660201999999999E-2"/>
    <n v="13.8"/>
    <n v="87.417199999999994"/>
    <n v="4.2"/>
  </r>
  <r>
    <x v="0"/>
    <x v="2460"/>
    <s v="FDZ02"/>
    <x v="11"/>
    <x v="6"/>
    <s v="OUT010"/>
    <x v="1"/>
    <x v="2"/>
    <x v="2"/>
    <n v="6.3850971000000006E-2"/>
    <n v="6.9050000000000002"/>
    <n v="97.272599999999997"/>
    <n v="4.2"/>
  </r>
  <r>
    <x v="0"/>
    <x v="2461"/>
    <s v="FDZ28"/>
    <x v="2"/>
    <x v="6"/>
    <s v="OUT010"/>
    <x v="1"/>
    <x v="2"/>
    <x v="2"/>
    <n v="8.6187886000000005E-2"/>
    <n v="20"/>
    <n v="125.4678"/>
    <n v="4.2"/>
  </r>
  <r>
    <x v="0"/>
    <x v="2462"/>
    <s v="FDY08"/>
    <x v="0"/>
    <x v="6"/>
    <s v="OUT010"/>
    <x v="1"/>
    <x v="2"/>
    <x v="2"/>
    <n v="0.28634484799999999"/>
    <n v="9.3949999999999996"/>
    <n v="139.18379999999999"/>
    <n v="4.2"/>
  </r>
  <r>
    <x v="0"/>
    <x v="2463"/>
    <s v="FDH56"/>
    <x v="0"/>
    <x v="6"/>
    <s v="OUT010"/>
    <x v="1"/>
    <x v="2"/>
    <x v="2"/>
    <n v="0.106816919"/>
    <n v="9.8000000000000007"/>
    <n v="114.2492"/>
    <n v="4.2"/>
  </r>
  <r>
    <x v="0"/>
    <x v="2464"/>
    <s v="FDX32"/>
    <x v="0"/>
    <x v="6"/>
    <s v="OUT010"/>
    <x v="1"/>
    <x v="2"/>
    <x v="2"/>
    <n v="0"/>
    <n v="15.1"/>
    <n v="146.27860000000001"/>
    <n v="4.2"/>
  </r>
  <r>
    <x v="0"/>
    <x v="2465"/>
    <s v="FDG09"/>
    <x v="0"/>
    <x v="6"/>
    <s v="OUT010"/>
    <x v="1"/>
    <x v="2"/>
    <x v="2"/>
    <n v="8.0235511999999995E-2"/>
    <n v="20.6"/>
    <n v="188.9556"/>
    <n v="4.2"/>
  </r>
  <r>
    <x v="0"/>
    <x v="2466"/>
    <s v="FDG10"/>
    <x v="6"/>
    <x v="6"/>
    <s v="OUT010"/>
    <x v="1"/>
    <x v="2"/>
    <x v="2"/>
    <n v="1.8310142000000001E-2"/>
    <n v="6.63"/>
    <n v="57.758800000000001"/>
    <n v="4.2"/>
  </r>
  <r>
    <x v="0"/>
    <x v="2467"/>
    <s v="FDM58"/>
    <x v="6"/>
    <x v="6"/>
    <s v="OUT010"/>
    <x v="1"/>
    <x v="1"/>
    <x v="2"/>
    <n v="0.13338539799999999"/>
    <n v="16.850000000000001"/>
    <n v="109.8544"/>
    <n v="4.2"/>
  </r>
  <r>
    <x v="0"/>
    <x v="2468"/>
    <s v="FDE11"/>
    <x v="15"/>
    <x v="6"/>
    <s v="OUT010"/>
    <x v="1"/>
    <x v="1"/>
    <x v="2"/>
    <n v="0.22612296300000001"/>
    <n v="17.7"/>
    <n v="185.79239999999999"/>
    <n v="4.2"/>
  </r>
  <r>
    <x v="1"/>
    <x v="2469"/>
    <s v="FDT08"/>
    <x v="0"/>
    <x v="3"/>
    <s v="OUT013"/>
    <x v="1"/>
    <x v="2"/>
    <x v="0"/>
    <n v="4.9177539999999999E-2"/>
    <n v="13.65"/>
    <n v="151.80500000000001"/>
    <n v="4.2"/>
  </r>
  <r>
    <x v="1"/>
    <x v="2470"/>
    <s v="NCQ50"/>
    <x v="5"/>
    <x v="3"/>
    <s v="OUT013"/>
    <x v="1"/>
    <x v="2"/>
    <x v="0"/>
    <n v="3.4278797999999999E-2"/>
    <n v="18.75"/>
    <n v="214.12180000000001"/>
    <n v="4.2"/>
  </r>
  <r>
    <x v="1"/>
    <x v="2471"/>
    <s v="FDP27"/>
    <x v="7"/>
    <x v="3"/>
    <s v="OUT013"/>
    <x v="1"/>
    <x v="2"/>
    <x v="0"/>
    <n v="0.119351235"/>
    <n v="8.1549999999999994"/>
    <n v="190.15299999999999"/>
    <n v="4.2"/>
  </r>
  <r>
    <x v="1"/>
    <x v="2472"/>
    <s v="FDN12"/>
    <x v="13"/>
    <x v="3"/>
    <s v="OUT013"/>
    <x v="1"/>
    <x v="2"/>
    <x v="0"/>
    <n v="8.1036436000000003E-2"/>
    <n v="15.6"/>
    <n v="112.3544"/>
    <n v="4.2"/>
  </r>
  <r>
    <x v="1"/>
    <x v="2473"/>
    <s v="FDS35"/>
    <x v="8"/>
    <x v="3"/>
    <s v="OUT013"/>
    <x v="1"/>
    <x v="2"/>
    <x v="0"/>
    <n v="0.11112796599999999"/>
    <n v="9.3000000000000007"/>
    <n v="63.182600000000001"/>
    <n v="4.2"/>
  </r>
  <r>
    <x v="1"/>
    <x v="2474"/>
    <s v="FDB51"/>
    <x v="11"/>
    <x v="3"/>
    <s v="OUT013"/>
    <x v="1"/>
    <x v="2"/>
    <x v="0"/>
    <n v="3.8422075999999999E-2"/>
    <n v="6.92"/>
    <n v="62.5852"/>
    <n v="4.2"/>
  </r>
  <r>
    <x v="1"/>
    <x v="2475"/>
    <s v="DRD15"/>
    <x v="11"/>
    <x v="3"/>
    <s v="OUT013"/>
    <x v="1"/>
    <x v="2"/>
    <x v="0"/>
    <n v="5.6748659E-2"/>
    <n v="10.6"/>
    <n v="233.66419999999999"/>
    <n v="4.2"/>
  </r>
  <r>
    <x v="1"/>
    <x v="2476"/>
    <s v="FDU38"/>
    <x v="11"/>
    <x v="3"/>
    <s v="OUT013"/>
    <x v="1"/>
    <x v="2"/>
    <x v="0"/>
    <n v="8.2481200000000005E-2"/>
    <n v="10.8"/>
    <n v="191.65039999999999"/>
    <n v="4.2"/>
  </r>
  <r>
    <x v="1"/>
    <x v="2477"/>
    <s v="FDX50"/>
    <x v="11"/>
    <x v="3"/>
    <s v="OUT013"/>
    <x v="1"/>
    <x v="2"/>
    <x v="0"/>
    <n v="7.4565097999999996E-2"/>
    <n v="20.100000000000001"/>
    <n v="111.3228"/>
    <n v="4.2"/>
  </r>
  <r>
    <x v="1"/>
    <x v="2478"/>
    <s v="FDZ52"/>
    <x v="2"/>
    <x v="3"/>
    <s v="OUT013"/>
    <x v="1"/>
    <x v="2"/>
    <x v="0"/>
    <n v="9.9991245000000006E-2"/>
    <n v="19.2"/>
    <n v="112.7886"/>
    <n v="4.2"/>
  </r>
  <r>
    <x v="1"/>
    <x v="2479"/>
    <s v="FDA20"/>
    <x v="0"/>
    <x v="3"/>
    <s v="OUT013"/>
    <x v="1"/>
    <x v="2"/>
    <x v="0"/>
    <n v="6.6565643999999993E-2"/>
    <n v="6.78"/>
    <n v="185.32400000000001"/>
    <n v="4.2"/>
  </r>
  <r>
    <x v="1"/>
    <x v="2480"/>
    <s v="FDV08"/>
    <x v="0"/>
    <x v="3"/>
    <s v="OUT013"/>
    <x v="1"/>
    <x v="2"/>
    <x v="0"/>
    <n v="2.8571131999999999E-2"/>
    <n v="7.35"/>
    <n v="40.845399999999998"/>
    <n v="4.2"/>
  </r>
  <r>
    <x v="1"/>
    <x v="2481"/>
    <s v="FDT20"/>
    <x v="0"/>
    <x v="3"/>
    <s v="OUT013"/>
    <x v="1"/>
    <x v="2"/>
    <x v="0"/>
    <n v="4.1360996999999997E-2"/>
    <n v="10.5"/>
    <n v="39.516399999999997"/>
    <n v="4.2"/>
  </r>
  <r>
    <x v="1"/>
    <x v="2482"/>
    <s v="FDX19"/>
    <x v="0"/>
    <x v="3"/>
    <s v="OUT013"/>
    <x v="1"/>
    <x v="2"/>
    <x v="0"/>
    <n v="9.6653315000000004E-2"/>
    <n v="19.100000000000001"/>
    <n v="235.19579999999999"/>
    <n v="4.2"/>
  </r>
  <r>
    <x v="1"/>
    <x v="2483"/>
    <s v="DRJ11"/>
    <x v="9"/>
    <x v="3"/>
    <s v="OUT013"/>
    <x v="1"/>
    <x v="2"/>
    <x v="0"/>
    <n v="8.5020341999999999E-2"/>
    <n v="9.5"/>
    <n v="188.78720000000001"/>
    <n v="4.2"/>
  </r>
  <r>
    <x v="1"/>
    <x v="2484"/>
    <s v="NCR53"/>
    <x v="1"/>
    <x v="3"/>
    <s v="OUT013"/>
    <x v="1"/>
    <x v="2"/>
    <x v="0"/>
    <n v="0.14492015999999999"/>
    <n v="12.15"/>
    <n v="224.44040000000001"/>
    <n v="4.2"/>
  </r>
  <r>
    <x v="1"/>
    <x v="2485"/>
    <s v="NCS53"/>
    <x v="1"/>
    <x v="3"/>
    <s v="OUT013"/>
    <x v="1"/>
    <x v="2"/>
    <x v="0"/>
    <n v="8.9703476000000004E-2"/>
    <n v="14.5"/>
    <n v="158.3604"/>
    <n v="4.2"/>
  </r>
  <r>
    <x v="1"/>
    <x v="2486"/>
    <s v="NCC54"/>
    <x v="1"/>
    <x v="3"/>
    <s v="OUT013"/>
    <x v="1"/>
    <x v="2"/>
    <x v="0"/>
    <n v="9.7629611000000005E-2"/>
    <n v="17.75"/>
    <n v="240.4196"/>
    <n v="4.2"/>
  </r>
  <r>
    <x v="1"/>
    <x v="2487"/>
    <s v="NCK05"/>
    <x v="1"/>
    <x v="3"/>
    <s v="OUT013"/>
    <x v="1"/>
    <x v="2"/>
    <x v="0"/>
    <n v="7.7389796999999996E-2"/>
    <n v="20.100000000000001"/>
    <n v="60.8536"/>
    <n v="4.2"/>
  </r>
  <r>
    <x v="1"/>
    <x v="2488"/>
    <s v="NCF42"/>
    <x v="5"/>
    <x v="3"/>
    <s v="OUT013"/>
    <x v="1"/>
    <x v="2"/>
    <x v="0"/>
    <n v="0.16724376899999999"/>
    <n v="17.350000000000001"/>
    <n v="176.27119999999999"/>
    <n v="4.2"/>
  </r>
  <r>
    <x v="1"/>
    <x v="2489"/>
    <s v="NCM54"/>
    <x v="5"/>
    <x v="3"/>
    <s v="OUT013"/>
    <x v="1"/>
    <x v="2"/>
    <x v="0"/>
    <n v="5.0896669999999998E-2"/>
    <n v="17.7"/>
    <n v="125.56780000000001"/>
    <n v="4.2"/>
  </r>
  <r>
    <x v="1"/>
    <x v="2490"/>
    <s v="NCO06"/>
    <x v="5"/>
    <x v="3"/>
    <s v="OUT013"/>
    <x v="1"/>
    <x v="2"/>
    <x v="0"/>
    <n v="0.10794053300000001"/>
    <n v="19.25"/>
    <n v="35.555799999999998"/>
    <n v="4.2"/>
  </r>
  <r>
    <x v="1"/>
    <x v="2491"/>
    <s v="NCR30"/>
    <x v="5"/>
    <x v="3"/>
    <s v="OUT013"/>
    <x v="1"/>
    <x v="2"/>
    <x v="0"/>
    <n v="7.0933893999999997E-2"/>
    <n v="20.6"/>
    <n v="74.869600000000005"/>
    <n v="4.2"/>
  </r>
  <r>
    <x v="1"/>
    <x v="2492"/>
    <s v="FDS39"/>
    <x v="7"/>
    <x v="3"/>
    <s v="OUT013"/>
    <x v="1"/>
    <x v="2"/>
    <x v="0"/>
    <n v="2.2441882999999999E-2"/>
    <n v="6.8949999999999996"/>
    <n v="143.88120000000001"/>
    <n v="4.2"/>
  </r>
  <r>
    <x v="1"/>
    <x v="2493"/>
    <s v="FDV03"/>
    <x v="7"/>
    <x v="3"/>
    <s v="OUT013"/>
    <x v="1"/>
    <x v="2"/>
    <x v="0"/>
    <n v="5.8042926000000002E-2"/>
    <n v="17.600000000000001"/>
    <n v="154.63140000000001"/>
    <n v="4.2"/>
  </r>
  <r>
    <x v="1"/>
    <x v="2494"/>
    <s v="FDQ34"/>
    <x v="6"/>
    <x v="3"/>
    <s v="OUT013"/>
    <x v="1"/>
    <x v="2"/>
    <x v="0"/>
    <n v="0.16210760299999999"/>
    <n v="10.85"/>
    <n v="106.3622"/>
    <n v="4.2"/>
  </r>
  <r>
    <x v="1"/>
    <x v="2495"/>
    <s v="FDI33"/>
    <x v="6"/>
    <x v="3"/>
    <s v="OUT013"/>
    <x v="1"/>
    <x v="2"/>
    <x v="0"/>
    <n v="2.8395166999999999E-2"/>
    <n v="16.5"/>
    <n v="91.714600000000004"/>
    <n v="4.2"/>
  </r>
  <r>
    <x v="1"/>
    <x v="2496"/>
    <s v="DRB01"/>
    <x v="4"/>
    <x v="3"/>
    <s v="OUT013"/>
    <x v="1"/>
    <x v="2"/>
    <x v="0"/>
    <n v="8.2170946999999994E-2"/>
    <n v="7.39"/>
    <n v="190.953"/>
    <n v="4.2"/>
  </r>
  <r>
    <x v="1"/>
    <x v="2497"/>
    <s v="DRI01"/>
    <x v="4"/>
    <x v="3"/>
    <s v="OUT013"/>
    <x v="1"/>
    <x v="2"/>
    <x v="0"/>
    <n v="3.4424278000000003E-2"/>
    <n v="7.97"/>
    <n v="171.84219999999999"/>
    <n v="4.2"/>
  </r>
  <r>
    <x v="1"/>
    <x v="2498"/>
    <s v="DRH49"/>
    <x v="4"/>
    <x v="3"/>
    <s v="OUT013"/>
    <x v="1"/>
    <x v="2"/>
    <x v="0"/>
    <n v="2.4635076999999998E-2"/>
    <n v="19.7"/>
    <n v="84.159199999999998"/>
    <n v="4.2"/>
  </r>
  <r>
    <x v="0"/>
    <x v="2499"/>
    <s v="FDV48"/>
    <x v="13"/>
    <x v="3"/>
    <s v="OUT013"/>
    <x v="1"/>
    <x v="2"/>
    <x v="0"/>
    <n v="5.1573902999999997E-2"/>
    <n v="9.1950000000000003"/>
    <n v="79.864400000000003"/>
    <n v="4.2"/>
  </r>
  <r>
    <x v="0"/>
    <x v="2500"/>
    <s v="FDT24"/>
    <x v="13"/>
    <x v="3"/>
    <s v="OUT013"/>
    <x v="1"/>
    <x v="2"/>
    <x v="0"/>
    <n v="0.185704641"/>
    <n v="12.35"/>
    <n v="77.132800000000003"/>
    <n v="4.2"/>
  </r>
  <r>
    <x v="0"/>
    <x v="2501"/>
    <s v="FDR12"/>
    <x v="13"/>
    <x v="3"/>
    <s v="OUT013"/>
    <x v="1"/>
    <x v="2"/>
    <x v="0"/>
    <n v="3.1508510000000003E-2"/>
    <n v="12.6"/>
    <n v="170.57640000000001"/>
    <n v="4.2"/>
  </r>
  <r>
    <x v="0"/>
    <x v="2502"/>
    <s v="FDS24"/>
    <x v="13"/>
    <x v="3"/>
    <s v="OUT013"/>
    <x v="1"/>
    <x v="2"/>
    <x v="0"/>
    <n v="6.2172697999999998E-2"/>
    <n v="20.85"/>
    <n v="90.251400000000004"/>
    <n v="4.2"/>
  </r>
  <r>
    <x v="0"/>
    <x v="2503"/>
    <s v="FDN25"/>
    <x v="12"/>
    <x v="3"/>
    <s v="OUT013"/>
    <x v="1"/>
    <x v="2"/>
    <x v="0"/>
    <n v="6.1124626000000001E-2"/>
    <n v="7.8949999999999996"/>
    <n v="58.558799999999998"/>
    <n v="4.2"/>
  </r>
  <r>
    <x v="0"/>
    <x v="2504"/>
    <s v="FDL13"/>
    <x v="12"/>
    <x v="3"/>
    <s v="OUT013"/>
    <x v="1"/>
    <x v="2"/>
    <x v="0"/>
    <n v="5.6271701E-2"/>
    <n v="13.85"/>
    <n v="232.23"/>
    <n v="4.2"/>
  </r>
  <r>
    <x v="0"/>
    <x v="2505"/>
    <s v="FDQ49"/>
    <x v="12"/>
    <x v="3"/>
    <s v="OUT013"/>
    <x v="1"/>
    <x v="2"/>
    <x v="0"/>
    <n v="3.9215075000000002E-2"/>
    <n v="20.2"/>
    <n v="157.66300000000001"/>
    <n v="4.2"/>
  </r>
  <r>
    <x v="0"/>
    <x v="2506"/>
    <s v="FDI50"/>
    <x v="3"/>
    <x v="3"/>
    <s v="OUT013"/>
    <x v="1"/>
    <x v="2"/>
    <x v="0"/>
    <n v="3.0816999000000001E-2"/>
    <n v="8.42"/>
    <n v="230.83519999999999"/>
    <n v="4.2"/>
  </r>
  <r>
    <x v="0"/>
    <x v="2507"/>
    <s v="FDH50"/>
    <x v="3"/>
    <x v="3"/>
    <s v="OUT013"/>
    <x v="1"/>
    <x v="2"/>
    <x v="0"/>
    <n v="0.161301097"/>
    <n v="15"/>
    <n v="185.1266"/>
    <n v="4.2"/>
  </r>
  <r>
    <x v="0"/>
    <x v="2508"/>
    <s v="FDA52"/>
    <x v="2"/>
    <x v="3"/>
    <s v="OUT013"/>
    <x v="1"/>
    <x v="2"/>
    <x v="0"/>
    <n v="0.12831540899999999"/>
    <n v="16.2"/>
    <n v="178.137"/>
    <n v="4.2"/>
  </r>
  <r>
    <x v="0"/>
    <x v="2509"/>
    <s v="FDS56"/>
    <x v="0"/>
    <x v="3"/>
    <s v="OUT013"/>
    <x v="1"/>
    <x v="2"/>
    <x v="0"/>
    <n v="3.8724611999999999E-2"/>
    <n v="5.7850000000000001"/>
    <n v="263.92520000000002"/>
    <n v="4.2"/>
  </r>
  <r>
    <x v="0"/>
    <x v="2510"/>
    <s v="FDZ32"/>
    <x v="0"/>
    <x v="3"/>
    <s v="OUT013"/>
    <x v="1"/>
    <x v="2"/>
    <x v="0"/>
    <n v="0"/>
    <n v="7.7850000000000001"/>
    <n v="106.49639999999999"/>
    <n v="4.2"/>
  </r>
  <r>
    <x v="0"/>
    <x v="2511"/>
    <s v="FDD44"/>
    <x v="0"/>
    <x v="3"/>
    <s v="OUT013"/>
    <x v="1"/>
    <x v="2"/>
    <x v="0"/>
    <n v="0"/>
    <n v="8.0500000000000007"/>
    <n v="257.56459999999998"/>
    <n v="4.2"/>
  </r>
  <r>
    <x v="0"/>
    <x v="2512"/>
    <s v="FDY20"/>
    <x v="0"/>
    <x v="3"/>
    <s v="OUT013"/>
    <x v="1"/>
    <x v="2"/>
    <x v="0"/>
    <n v="8.1684727999999998E-2"/>
    <n v="12.5"/>
    <n v="92.348799999999997"/>
    <n v="4.2"/>
  </r>
  <r>
    <x v="0"/>
    <x v="2513"/>
    <s v="FDD32"/>
    <x v="0"/>
    <x v="3"/>
    <s v="OUT013"/>
    <x v="1"/>
    <x v="2"/>
    <x v="0"/>
    <n v="4.0897931999999998E-2"/>
    <n v="17.7"/>
    <n v="82.627600000000001"/>
    <n v="4.2"/>
  </r>
  <r>
    <x v="0"/>
    <x v="2514"/>
    <s v="FDO19"/>
    <x v="0"/>
    <x v="3"/>
    <s v="OUT013"/>
    <x v="1"/>
    <x v="2"/>
    <x v="0"/>
    <n v="1.6582833000000002E-2"/>
    <n v="17.7"/>
    <n v="50.503399999999999"/>
    <n v="4.2"/>
  </r>
  <r>
    <x v="0"/>
    <x v="2515"/>
    <s v="FDO39"/>
    <x v="7"/>
    <x v="3"/>
    <s v="OUT013"/>
    <x v="1"/>
    <x v="2"/>
    <x v="0"/>
    <n v="0.13725256999999999"/>
    <n v="6.9850000000000003"/>
    <n v="183.76079999999999"/>
    <n v="4.2"/>
  </r>
  <r>
    <x v="0"/>
    <x v="2516"/>
    <s v="FDS27"/>
    <x v="7"/>
    <x v="3"/>
    <s v="OUT013"/>
    <x v="1"/>
    <x v="2"/>
    <x v="0"/>
    <n v="1.2447774999999999E-2"/>
    <n v="10.195"/>
    <n v="197.61099999999999"/>
    <n v="4.2"/>
  </r>
  <r>
    <x v="0"/>
    <x v="2517"/>
    <s v="FDT51"/>
    <x v="7"/>
    <x v="3"/>
    <s v="OUT013"/>
    <x v="1"/>
    <x v="2"/>
    <x v="0"/>
    <n v="1.0909703999999999E-2"/>
    <n v="11.65"/>
    <n v="110.8544"/>
    <n v="4.2"/>
  </r>
  <r>
    <x v="0"/>
    <x v="2518"/>
    <s v="FDW15"/>
    <x v="7"/>
    <x v="3"/>
    <s v="OUT013"/>
    <x v="1"/>
    <x v="2"/>
    <x v="0"/>
    <n v="5.5067732000000001E-2"/>
    <n v="15.35"/>
    <n v="146.57339999999999"/>
    <n v="4.2"/>
  </r>
  <r>
    <x v="0"/>
    <x v="2519"/>
    <s v="FDN39"/>
    <x v="7"/>
    <x v="3"/>
    <s v="OUT013"/>
    <x v="1"/>
    <x v="2"/>
    <x v="0"/>
    <n v="0"/>
    <n v="19.350000000000001"/>
    <n v="169.08160000000001"/>
    <n v="4.2"/>
  </r>
  <r>
    <x v="0"/>
    <x v="2520"/>
    <s v="FDG33"/>
    <x v="14"/>
    <x v="3"/>
    <s v="OUT013"/>
    <x v="1"/>
    <x v="2"/>
    <x v="0"/>
    <n v="0.140123575"/>
    <n v="5.3650000000000002"/>
    <n v="172.07640000000001"/>
    <n v="4.2"/>
  </r>
  <r>
    <x v="0"/>
    <x v="2521"/>
    <s v="FDS33"/>
    <x v="6"/>
    <x v="3"/>
    <s v="OUT013"/>
    <x v="1"/>
    <x v="2"/>
    <x v="0"/>
    <n v="0.12332588"/>
    <n v="6.67"/>
    <n v="90.251400000000004"/>
    <n v="4.2"/>
  </r>
  <r>
    <x v="0"/>
    <x v="2522"/>
    <s v="FDC22"/>
    <x v="6"/>
    <x v="3"/>
    <s v="OUT013"/>
    <x v="1"/>
    <x v="2"/>
    <x v="0"/>
    <n v="0.13631486300000001"/>
    <n v="6.89"/>
    <n v="195.08199999999999"/>
    <n v="4.2"/>
  </r>
  <r>
    <x v="0"/>
    <x v="2523"/>
    <s v="FDX33"/>
    <x v="6"/>
    <x v="3"/>
    <s v="OUT013"/>
    <x v="1"/>
    <x v="2"/>
    <x v="0"/>
    <n v="0.117387066"/>
    <n v="9.1950000000000003"/>
    <n v="160.2578"/>
    <n v="4.2"/>
  </r>
  <r>
    <x v="0"/>
    <x v="2524"/>
    <s v="FDU10"/>
    <x v="6"/>
    <x v="3"/>
    <s v="OUT013"/>
    <x v="1"/>
    <x v="2"/>
    <x v="0"/>
    <n v="4.5653999000000001E-2"/>
    <n v="10.1"/>
    <n v="35.684800000000003"/>
    <n v="4.2"/>
  </r>
  <r>
    <x v="0"/>
    <x v="2525"/>
    <s v="FDD10"/>
    <x v="6"/>
    <x v="3"/>
    <s v="OUT013"/>
    <x v="1"/>
    <x v="2"/>
    <x v="0"/>
    <n v="4.5982388999999999E-2"/>
    <n v="20.6"/>
    <n v="177.03440000000001"/>
    <n v="4.2"/>
  </r>
  <r>
    <x v="0"/>
    <x v="2526"/>
    <s v="FDC29"/>
    <x v="2"/>
    <x v="3"/>
    <s v="OUT013"/>
    <x v="1"/>
    <x v="2"/>
    <x v="0"/>
    <n v="2.4185517E-2"/>
    <n v="8.39"/>
    <n v="115.7176"/>
    <n v="4.2"/>
  </r>
  <r>
    <x v="0"/>
    <x v="2527"/>
    <s v="FDB58"/>
    <x v="6"/>
    <x v="3"/>
    <s v="OUT013"/>
    <x v="1"/>
    <x v="2"/>
    <x v="0"/>
    <n v="1.3485235E-2"/>
    <n v="10.5"/>
    <n v="140.0154"/>
    <n v="4.2"/>
  </r>
  <r>
    <x v="0"/>
    <x v="2528"/>
    <s v="FDY57"/>
    <x v="6"/>
    <x v="3"/>
    <s v="OUT013"/>
    <x v="1"/>
    <x v="2"/>
    <x v="0"/>
    <n v="0.121153331"/>
    <n v="20.2"/>
    <n v="97.375200000000007"/>
    <n v="4.2"/>
  </r>
  <r>
    <x v="1"/>
    <x v="2529"/>
    <s v="FDA31"/>
    <x v="0"/>
    <x v="1"/>
    <s v="OUT018"/>
    <x v="1"/>
    <x v="0"/>
    <x v="1"/>
    <n v="0.110459828"/>
    <n v="7.1"/>
    <n v="172.108"/>
    <n v="4.2"/>
  </r>
  <r>
    <x v="1"/>
    <x v="2530"/>
    <s v="FDZ12"/>
    <x v="13"/>
    <x v="1"/>
    <s v="OUT018"/>
    <x v="1"/>
    <x v="0"/>
    <x v="1"/>
    <n v="0.10339830899999999"/>
    <n v="9.17"/>
    <n v="143.947"/>
    <n v="4.2"/>
  </r>
  <r>
    <x v="1"/>
    <x v="2531"/>
    <s v="FDN48"/>
    <x v="13"/>
    <x v="1"/>
    <s v="OUT018"/>
    <x v="1"/>
    <x v="0"/>
    <x v="1"/>
    <n v="6.5215311999999998E-2"/>
    <n v="13.35"/>
    <n v="93.480400000000003"/>
    <n v="4.2"/>
  </r>
  <r>
    <x v="1"/>
    <x v="2532"/>
    <s v="FDO12"/>
    <x v="13"/>
    <x v="1"/>
    <s v="OUT018"/>
    <x v="1"/>
    <x v="0"/>
    <x v="1"/>
    <n v="5.5154295999999998E-2"/>
    <n v="15.75"/>
    <n v="195.54519999999999"/>
    <n v="4.2"/>
  </r>
  <r>
    <x v="1"/>
    <x v="2533"/>
    <s v="FDW13"/>
    <x v="3"/>
    <x v="1"/>
    <s v="OUT018"/>
    <x v="1"/>
    <x v="0"/>
    <x v="1"/>
    <n v="9.8283459000000004E-2"/>
    <n v="8.5"/>
    <n v="51.3324"/>
    <n v="4.2"/>
  </r>
  <r>
    <x v="1"/>
    <x v="2534"/>
    <s v="FDC50"/>
    <x v="3"/>
    <x v="1"/>
    <s v="OUT018"/>
    <x v="1"/>
    <x v="0"/>
    <x v="1"/>
    <n v="0.13705394700000001"/>
    <n v="15.85"/>
    <n v="94.409400000000005"/>
    <n v="4.2"/>
  </r>
  <r>
    <x v="1"/>
    <x v="2535"/>
    <s v="FDP26"/>
    <x v="11"/>
    <x v="1"/>
    <s v="OUT018"/>
    <x v="1"/>
    <x v="0"/>
    <x v="1"/>
    <n v="0.140121306"/>
    <n v="7.7850000000000001"/>
    <n v="102.53060000000001"/>
    <n v="4.2"/>
  </r>
  <r>
    <x v="1"/>
    <x v="2536"/>
    <s v="FDA15"/>
    <x v="11"/>
    <x v="1"/>
    <s v="OUT018"/>
    <x v="1"/>
    <x v="0"/>
    <x v="1"/>
    <n v="1.6087659000000001E-2"/>
    <n v="9.3000000000000007"/>
    <n v="249.60919999999999"/>
    <n v="4.2"/>
  </r>
  <r>
    <x v="1"/>
    <x v="2537"/>
    <s v="FDA16"/>
    <x v="2"/>
    <x v="1"/>
    <s v="OUT018"/>
    <x v="1"/>
    <x v="0"/>
    <x v="1"/>
    <n v="3.4080260000000001E-2"/>
    <n v="6.6950000000000003"/>
    <n v="220.84559999999999"/>
    <n v="4.2"/>
  </r>
  <r>
    <x v="1"/>
    <x v="2538"/>
    <s v="FDJ52"/>
    <x v="2"/>
    <x v="1"/>
    <s v="OUT018"/>
    <x v="1"/>
    <x v="0"/>
    <x v="1"/>
    <n v="1.7859320000000001E-2"/>
    <n v="7.1449999999999996"/>
    <n v="160.65780000000001"/>
    <n v="4.2"/>
  </r>
  <r>
    <x v="1"/>
    <x v="2539"/>
    <s v="FDF09"/>
    <x v="0"/>
    <x v="1"/>
    <s v="OUT018"/>
    <x v="1"/>
    <x v="0"/>
    <x v="1"/>
    <n v="1.2198395000000001E-2"/>
    <n v="6.2149999999999999"/>
    <n v="37.4848"/>
    <n v="4.2"/>
  </r>
  <r>
    <x v="1"/>
    <x v="2540"/>
    <s v="FDP07"/>
    <x v="0"/>
    <x v="1"/>
    <s v="OUT018"/>
    <x v="1"/>
    <x v="0"/>
    <x v="1"/>
    <n v="9.0267996000000003E-2"/>
    <n v="18.2"/>
    <n v="194.71100000000001"/>
    <n v="4.2"/>
  </r>
  <r>
    <x v="1"/>
    <x v="2541"/>
    <s v="DRN35"/>
    <x v="9"/>
    <x v="1"/>
    <s v="OUT018"/>
    <x v="1"/>
    <x v="0"/>
    <x v="1"/>
    <n v="7.0533747999999993E-2"/>
    <n v="8.01"/>
    <n v="34.2532"/>
    <n v="4.2"/>
  </r>
  <r>
    <x v="1"/>
    <x v="2542"/>
    <s v="DRM23"/>
    <x v="9"/>
    <x v="1"/>
    <s v="OUT018"/>
    <x v="1"/>
    <x v="0"/>
    <x v="1"/>
    <n v="0.136286138"/>
    <n v="16.600000000000001"/>
    <n v="171.44220000000001"/>
    <n v="4.2"/>
  </r>
  <r>
    <x v="1"/>
    <x v="2543"/>
    <s v="DRP35"/>
    <x v="9"/>
    <x v="1"/>
    <s v="OUT018"/>
    <x v="1"/>
    <x v="0"/>
    <x v="1"/>
    <n v="9.1237451999999997E-2"/>
    <n v="18.850000000000001"/>
    <n v="128.93360000000001"/>
    <n v="4.2"/>
  </r>
  <r>
    <x v="1"/>
    <x v="2544"/>
    <s v="NCZ53"/>
    <x v="1"/>
    <x v="1"/>
    <s v="OUT018"/>
    <x v="1"/>
    <x v="0"/>
    <x v="1"/>
    <n v="2.4576875000000001E-2"/>
    <n v="9.6"/>
    <n v="186.62139999999999"/>
    <n v="4.2"/>
  </r>
  <r>
    <x v="1"/>
    <x v="2545"/>
    <s v="NCR41"/>
    <x v="1"/>
    <x v="1"/>
    <s v="OUT018"/>
    <x v="1"/>
    <x v="0"/>
    <x v="1"/>
    <n v="1.8097419E-2"/>
    <n v="17.850000000000001"/>
    <n v="96.909400000000005"/>
    <n v="4.2"/>
  </r>
  <r>
    <x v="1"/>
    <x v="2546"/>
    <s v="NCP18"/>
    <x v="5"/>
    <x v="1"/>
    <s v="OUT018"/>
    <x v="1"/>
    <x v="0"/>
    <x v="1"/>
    <n v="2.8714746999999999E-2"/>
    <n v="12.15"/>
    <n v="151.9708"/>
    <n v="4.2"/>
  </r>
  <r>
    <x v="1"/>
    <x v="2547"/>
    <s v="NCG07"/>
    <x v="5"/>
    <x v="1"/>
    <s v="OUT018"/>
    <x v="1"/>
    <x v="0"/>
    <x v="1"/>
    <n v="5.2715919999999999E-2"/>
    <n v="12.3"/>
    <n v="189.65299999999999"/>
    <n v="4.2"/>
  </r>
  <r>
    <x v="1"/>
    <x v="2548"/>
    <s v="NCA06"/>
    <x v="5"/>
    <x v="1"/>
    <s v="OUT018"/>
    <x v="1"/>
    <x v="0"/>
    <x v="1"/>
    <n v="0"/>
    <n v="20.5"/>
    <n v="37.119"/>
    <n v="4.2"/>
  </r>
  <r>
    <x v="1"/>
    <x v="2549"/>
    <s v="FDP39"/>
    <x v="7"/>
    <x v="1"/>
    <s v="OUT018"/>
    <x v="1"/>
    <x v="0"/>
    <x v="1"/>
    <n v="6.9707771000000002E-2"/>
    <n v="12.65"/>
    <n v="51.032400000000003"/>
    <n v="4.2"/>
  </r>
  <r>
    <x v="1"/>
    <x v="2550"/>
    <s v="NCL31"/>
    <x v="10"/>
    <x v="1"/>
    <s v="OUT018"/>
    <x v="1"/>
    <x v="0"/>
    <x v="1"/>
    <n v="0.120770963"/>
    <n v="7.39"/>
    <n v="143.447"/>
    <n v="4.2"/>
  </r>
  <r>
    <x v="1"/>
    <x v="2551"/>
    <s v="NCP50"/>
    <x v="10"/>
    <x v="1"/>
    <s v="OUT018"/>
    <x v="1"/>
    <x v="0"/>
    <x v="1"/>
    <n v="0"/>
    <n v="17.350000000000001"/>
    <n v="79.261799999999994"/>
    <n v="4.2"/>
  </r>
  <r>
    <x v="1"/>
    <x v="2552"/>
    <s v="FDF33"/>
    <x v="14"/>
    <x v="1"/>
    <s v="OUT018"/>
    <x v="1"/>
    <x v="0"/>
    <x v="1"/>
    <n v="2.1623214000000002E-2"/>
    <n v="7.97"/>
    <n v="107.6596"/>
    <n v="4.2"/>
  </r>
  <r>
    <x v="1"/>
    <x v="2553"/>
    <s v="FDN10"/>
    <x v="6"/>
    <x v="1"/>
    <s v="OUT018"/>
    <x v="1"/>
    <x v="0"/>
    <x v="1"/>
    <n v="0"/>
    <n v="11.5"/>
    <n v="119.5124"/>
    <n v="4.2"/>
  </r>
  <r>
    <x v="1"/>
    <x v="2554"/>
    <s v="FDO33"/>
    <x v="6"/>
    <x v="1"/>
    <s v="OUT018"/>
    <x v="1"/>
    <x v="0"/>
    <x v="1"/>
    <n v="8.9686321999999999E-2"/>
    <n v="14.75"/>
    <n v="115.3518"/>
    <n v="4.2"/>
  </r>
  <r>
    <x v="1"/>
    <x v="2555"/>
    <s v="FDL45"/>
    <x v="6"/>
    <x v="1"/>
    <s v="OUT018"/>
    <x v="1"/>
    <x v="0"/>
    <x v="1"/>
    <n v="3.7841362000000003E-2"/>
    <n v="15.6"/>
    <n v="125.2704"/>
    <n v="4.2"/>
  </r>
  <r>
    <x v="1"/>
    <x v="2556"/>
    <s v="FDM33"/>
    <x v="6"/>
    <x v="1"/>
    <s v="OUT018"/>
    <x v="1"/>
    <x v="0"/>
    <x v="1"/>
    <n v="0"/>
    <n v="15.6"/>
    <n v="220.47980000000001"/>
    <n v="4.2"/>
  </r>
  <r>
    <x v="1"/>
    <x v="2557"/>
    <s v="FDV46"/>
    <x v="6"/>
    <x v="1"/>
    <s v="OUT018"/>
    <x v="1"/>
    <x v="0"/>
    <x v="1"/>
    <n v="1.2659235E-2"/>
    <n v="18.2"/>
    <n v="140.71799999999999"/>
    <n v="4.2"/>
  </r>
  <r>
    <x v="1"/>
    <x v="2558"/>
    <s v="DRF01"/>
    <x v="4"/>
    <x v="1"/>
    <s v="OUT018"/>
    <x v="1"/>
    <x v="0"/>
    <x v="1"/>
    <n v="0.17579341300000001"/>
    <n v="5.6550000000000002"/>
    <n v="146.9102"/>
    <n v="4.2"/>
  </r>
  <r>
    <x v="1"/>
    <x v="2559"/>
    <s v="DRF60"/>
    <x v="4"/>
    <x v="1"/>
    <s v="OUT018"/>
    <x v="1"/>
    <x v="0"/>
    <x v="1"/>
    <n v="0"/>
    <n v="10.8"/>
    <n v="238.15639999999999"/>
    <n v="4.2"/>
  </r>
  <r>
    <x v="1"/>
    <x v="2560"/>
    <s v="DRF13"/>
    <x v="4"/>
    <x v="1"/>
    <s v="OUT018"/>
    <x v="1"/>
    <x v="0"/>
    <x v="1"/>
    <n v="2.9902679000000001E-2"/>
    <n v="12.1"/>
    <n v="144.34440000000001"/>
    <n v="4.2"/>
  </r>
  <r>
    <x v="1"/>
    <x v="2561"/>
    <s v="DRL37"/>
    <x v="4"/>
    <x v="1"/>
    <s v="OUT018"/>
    <x v="1"/>
    <x v="0"/>
    <x v="1"/>
    <n v="5.3589593999999997E-2"/>
    <n v="15.5"/>
    <n v="44.177"/>
    <n v="4.2"/>
  </r>
  <r>
    <x v="0"/>
    <x v="2562"/>
    <s v="FDO48"/>
    <x v="13"/>
    <x v="1"/>
    <s v="OUT018"/>
    <x v="1"/>
    <x v="0"/>
    <x v="1"/>
    <n v="2.6950103999999999E-2"/>
    <n v="15"/>
    <n v="220.94560000000001"/>
    <n v="4.2"/>
  </r>
  <r>
    <x v="0"/>
    <x v="2563"/>
    <s v="FDQ47"/>
    <x v="8"/>
    <x v="1"/>
    <s v="OUT018"/>
    <x v="1"/>
    <x v="0"/>
    <x v="1"/>
    <n v="0.16887149600000001"/>
    <n v="7.1550000000000002"/>
    <n v="34.3874"/>
    <n v="4.2"/>
  </r>
  <r>
    <x v="0"/>
    <x v="2564"/>
    <s v="FDY35"/>
    <x v="8"/>
    <x v="1"/>
    <s v="OUT018"/>
    <x v="1"/>
    <x v="0"/>
    <x v="1"/>
    <n v="1.6092971000000001E-2"/>
    <n v="17.600000000000001"/>
    <n v="45.840200000000003"/>
    <n v="4.2"/>
  </r>
  <r>
    <x v="0"/>
    <x v="2565"/>
    <s v="FDM25"/>
    <x v="12"/>
    <x v="1"/>
    <s v="OUT018"/>
    <x v="1"/>
    <x v="0"/>
    <x v="1"/>
    <n v="6.0912864999999997E-2"/>
    <n v="10.695"/>
    <n v="173.87119999999999"/>
    <n v="4.2"/>
  </r>
  <r>
    <x v="0"/>
    <x v="2566"/>
    <s v="FDJ38"/>
    <x v="3"/>
    <x v="1"/>
    <s v="OUT018"/>
    <x v="1"/>
    <x v="0"/>
    <x v="1"/>
    <n v="4.0369315000000003E-2"/>
    <n v="8.6"/>
    <n v="189.75299999999999"/>
    <n v="4.2"/>
  </r>
  <r>
    <x v="0"/>
    <x v="2567"/>
    <s v="FDU37"/>
    <x v="3"/>
    <x v="1"/>
    <s v="OUT018"/>
    <x v="1"/>
    <x v="0"/>
    <x v="1"/>
    <n v="0.104933928"/>
    <n v="9.5"/>
    <n v="78.796000000000006"/>
    <n v="4.2"/>
  </r>
  <r>
    <x v="0"/>
    <x v="2568"/>
    <s v="FDJ26"/>
    <x v="3"/>
    <x v="1"/>
    <s v="OUT018"/>
    <x v="1"/>
    <x v="0"/>
    <x v="1"/>
    <n v="8.5110489999999997E-2"/>
    <n v="15.3"/>
    <n v="215.7218"/>
    <n v="4.2"/>
  </r>
  <r>
    <x v="0"/>
    <x v="2569"/>
    <s v="FDI02"/>
    <x v="3"/>
    <x v="1"/>
    <s v="OUT018"/>
    <x v="1"/>
    <x v="0"/>
    <x v="1"/>
    <n v="0.115031783"/>
    <n v="15.7"/>
    <n v="114.1202"/>
    <n v="4.2"/>
  </r>
  <r>
    <x v="0"/>
    <x v="2570"/>
    <s v="FDQ26"/>
    <x v="11"/>
    <x v="1"/>
    <s v="OUT018"/>
    <x v="1"/>
    <x v="0"/>
    <x v="1"/>
    <n v="6.8148886000000006E-2"/>
    <n v="13.5"/>
    <n v="58.656199999999998"/>
    <n v="4.2"/>
  </r>
  <r>
    <x v="0"/>
    <x v="2571"/>
    <s v="FDB40"/>
    <x v="11"/>
    <x v="1"/>
    <s v="OUT018"/>
    <x v="1"/>
    <x v="0"/>
    <x v="1"/>
    <n v="7.5705989999999999E-3"/>
    <n v="17.5"/>
    <n v="144.61019999999999"/>
    <n v="4.2"/>
  </r>
  <r>
    <x v="0"/>
    <x v="2572"/>
    <s v="FDG41"/>
    <x v="2"/>
    <x v="1"/>
    <s v="OUT018"/>
    <x v="1"/>
    <x v="0"/>
    <x v="1"/>
    <n v="7.6873991000000003E-2"/>
    <n v="8.84"/>
    <n v="109.9228"/>
    <n v="4.2"/>
  </r>
  <r>
    <x v="0"/>
    <x v="2573"/>
    <s v="FDR55"/>
    <x v="0"/>
    <x v="1"/>
    <s v="OUT018"/>
    <x v="1"/>
    <x v="0"/>
    <x v="1"/>
    <n v="0.13262159400000001"/>
    <n v="12.15"/>
    <n v="190.18719999999999"/>
    <n v="4.2"/>
  </r>
  <r>
    <x v="0"/>
    <x v="2574"/>
    <s v="FDY44"/>
    <x v="0"/>
    <x v="1"/>
    <s v="OUT018"/>
    <x v="1"/>
    <x v="0"/>
    <x v="1"/>
    <n v="2.4503971999999999E-2"/>
    <n v="14.15"/>
    <n v="195.11099999999999"/>
    <n v="4.2"/>
  </r>
  <r>
    <x v="0"/>
    <x v="2575"/>
    <s v="FDH45"/>
    <x v="0"/>
    <x v="1"/>
    <s v="OUT018"/>
    <x v="1"/>
    <x v="0"/>
    <x v="1"/>
    <n v="0.106097275"/>
    <n v="15.1"/>
    <n v="43.279600000000002"/>
    <n v="4.2"/>
  </r>
  <r>
    <x v="0"/>
    <x v="2576"/>
    <s v="FDZ07"/>
    <x v="0"/>
    <x v="1"/>
    <s v="OUT018"/>
    <x v="1"/>
    <x v="0"/>
    <x v="1"/>
    <n v="0"/>
    <n v="15.1"/>
    <n v="63.7194"/>
    <n v="4.2"/>
  </r>
  <r>
    <x v="0"/>
    <x v="2577"/>
    <s v="FDD56"/>
    <x v="0"/>
    <x v="1"/>
    <s v="OUT018"/>
    <x v="1"/>
    <x v="0"/>
    <x v="1"/>
    <n v="0.104201619"/>
    <n v="15.2"/>
    <n v="176.50540000000001"/>
    <n v="4.2"/>
  </r>
  <r>
    <x v="0"/>
    <x v="2578"/>
    <s v="FDQ32"/>
    <x v="0"/>
    <x v="1"/>
    <s v="OUT018"/>
    <x v="1"/>
    <x v="0"/>
    <x v="1"/>
    <n v="4.6798359999999997E-2"/>
    <n v="17.850000000000001"/>
    <n v="123.83880000000001"/>
    <n v="4.2"/>
  </r>
  <r>
    <x v="0"/>
    <x v="2579"/>
    <s v="FDY03"/>
    <x v="7"/>
    <x v="1"/>
    <s v="OUT018"/>
    <x v="1"/>
    <x v="0"/>
    <x v="1"/>
    <n v="7.6431919000000001E-2"/>
    <n v="17.600000000000001"/>
    <n v="113.22020000000001"/>
    <n v="4.2"/>
  </r>
  <r>
    <x v="0"/>
    <x v="2580"/>
    <s v="FDL03"/>
    <x v="7"/>
    <x v="1"/>
    <s v="OUT018"/>
    <x v="1"/>
    <x v="0"/>
    <x v="1"/>
    <n v="2.7190916999999998E-2"/>
    <n v="19.25"/>
    <n v="194.81100000000001"/>
    <n v="4.2"/>
  </r>
  <r>
    <x v="0"/>
    <x v="2581"/>
    <s v="FDJ57"/>
    <x v="14"/>
    <x v="1"/>
    <s v="OUT018"/>
    <x v="1"/>
    <x v="0"/>
    <x v="1"/>
    <n v="2.1661527E-2"/>
    <n v="7.42"/>
    <n v="187.75819999999999"/>
    <n v="4.2"/>
  </r>
  <r>
    <x v="0"/>
    <x v="2582"/>
    <s v="FDI21"/>
    <x v="6"/>
    <x v="1"/>
    <s v="OUT018"/>
    <x v="1"/>
    <x v="0"/>
    <x v="1"/>
    <n v="5.6833394000000002E-2"/>
    <n v="5.59"/>
    <n v="61.916800000000002"/>
    <n v="4.2"/>
  </r>
  <r>
    <x v="0"/>
    <x v="2583"/>
    <s v="FDL58"/>
    <x v="6"/>
    <x v="1"/>
    <s v="OUT018"/>
    <x v="1"/>
    <x v="0"/>
    <x v="1"/>
    <n v="7.4451126000000006E-2"/>
    <n v="5.78"/>
    <n v="264.55680000000001"/>
    <n v="4.2"/>
  </r>
  <r>
    <x v="0"/>
    <x v="2584"/>
    <s v="FDU10"/>
    <x v="6"/>
    <x v="1"/>
    <s v="OUT018"/>
    <x v="1"/>
    <x v="0"/>
    <x v="1"/>
    <n v="4.5878152999999998E-2"/>
    <n v="10.1"/>
    <n v="38.584800000000001"/>
    <n v="4.2"/>
  </r>
  <r>
    <x v="0"/>
    <x v="2585"/>
    <s v="FDR34"/>
    <x v="6"/>
    <x v="1"/>
    <s v="OUT018"/>
    <x v="1"/>
    <x v="0"/>
    <x v="1"/>
    <n v="1.6030343999999998E-2"/>
    <n v="17"/>
    <n v="228.0352"/>
    <n v="4.2"/>
  </r>
  <r>
    <x v="0"/>
    <x v="2586"/>
    <s v="FDY57"/>
    <x v="6"/>
    <x v="1"/>
    <s v="OUT018"/>
    <x v="1"/>
    <x v="0"/>
    <x v="1"/>
    <n v="0.121748174"/>
    <n v="20.2"/>
    <n v="96.975200000000001"/>
    <n v="4.2"/>
  </r>
  <r>
    <x v="0"/>
    <x v="2587"/>
    <s v="FDB35"/>
    <x v="15"/>
    <x v="1"/>
    <s v="OUT018"/>
    <x v="1"/>
    <x v="0"/>
    <x v="1"/>
    <n v="6.4882206999999997E-2"/>
    <n v="12.3"/>
    <n v="93.880399999999995"/>
    <n v="4.2"/>
  </r>
  <r>
    <x v="1"/>
    <x v="2588"/>
    <s v="NCE42"/>
    <x v="5"/>
    <x v="1"/>
    <s v="OUT018"/>
    <x v="1"/>
    <x v="0"/>
    <x v="1"/>
    <n v="0"/>
    <n v="21.1"/>
    <n v="233.29580000000001"/>
    <n v="4.2"/>
  </r>
  <r>
    <x v="0"/>
    <x v="2589"/>
    <s v="FDT23"/>
    <x v="8"/>
    <x v="1"/>
    <s v="OUT018"/>
    <x v="1"/>
    <x v="0"/>
    <x v="1"/>
    <n v="7.5035902000000002E-2"/>
    <n v="7.72"/>
    <n v="78.798599999999993"/>
    <n v="4.2"/>
  </r>
  <r>
    <x v="0"/>
    <x v="2590"/>
    <s v="FDV16"/>
    <x v="2"/>
    <x v="1"/>
    <s v="OUT018"/>
    <x v="1"/>
    <x v="0"/>
    <x v="1"/>
    <n v="8.3268522999999997E-2"/>
    <n v="7.75"/>
    <n v="32.955800000000004"/>
    <n v="4.2"/>
  </r>
  <r>
    <x v="0"/>
    <x v="2591"/>
    <s v="FDW57"/>
    <x v="6"/>
    <x v="1"/>
    <s v="OUT018"/>
    <x v="1"/>
    <x v="0"/>
    <x v="1"/>
    <n v="0.11614859600000001"/>
    <n v="8.31"/>
    <n v="176.00280000000001"/>
    <n v="4.2"/>
  </r>
  <r>
    <x v="0"/>
    <x v="2592"/>
    <s v="FDF11"/>
    <x v="15"/>
    <x v="1"/>
    <s v="OUT018"/>
    <x v="1"/>
    <x v="0"/>
    <x v="1"/>
    <n v="1.7703044000000001E-2"/>
    <n v="10.195"/>
    <n v="239.4538"/>
    <n v="4.2"/>
  </r>
  <r>
    <x v="1"/>
    <x v="2593"/>
    <s v="FDN24"/>
    <x v="13"/>
    <x v="7"/>
    <s v="OUT027"/>
    <x v="1"/>
    <x v="0"/>
    <x v="3"/>
    <n v="0.112718928"/>
    <m/>
    <n v="54.2956"/>
    <n v="4.2"/>
  </r>
  <r>
    <x v="1"/>
    <x v="2594"/>
    <s v="FDA23"/>
    <x v="13"/>
    <x v="7"/>
    <s v="OUT027"/>
    <x v="1"/>
    <x v="0"/>
    <x v="3"/>
    <n v="4.6958532999999997E-2"/>
    <m/>
    <n v="101.30159999999999"/>
    <n v="4.2"/>
  </r>
  <r>
    <x v="1"/>
    <x v="2595"/>
    <s v="FDA36"/>
    <x v="13"/>
    <x v="7"/>
    <s v="OUT027"/>
    <x v="1"/>
    <x v="0"/>
    <x v="3"/>
    <n v="5.6389439999999999E-3"/>
    <m/>
    <n v="184.9924"/>
    <n v="4.2"/>
  </r>
  <r>
    <x v="1"/>
    <x v="2596"/>
    <s v="FDK48"/>
    <x v="13"/>
    <x v="7"/>
    <s v="OUT027"/>
    <x v="1"/>
    <x v="0"/>
    <x v="3"/>
    <n v="3.7449986999999997E-2"/>
    <m/>
    <n v="76.735399999999998"/>
    <n v="4.2"/>
  </r>
  <r>
    <x v="1"/>
    <x v="2597"/>
    <s v="FDZ60"/>
    <x v="13"/>
    <x v="7"/>
    <s v="OUT027"/>
    <x v="1"/>
    <x v="0"/>
    <x v="3"/>
    <n v="0.118783796"/>
    <m/>
    <n v="108.5596"/>
    <n v="4.2"/>
  </r>
  <r>
    <x v="1"/>
    <x v="2598"/>
    <s v="FDO37"/>
    <x v="12"/>
    <x v="7"/>
    <s v="OUT027"/>
    <x v="1"/>
    <x v="0"/>
    <x v="3"/>
    <n v="2.1273160999999999E-2"/>
    <m/>
    <n v="229.1326"/>
    <n v="4.2"/>
  </r>
  <r>
    <x v="1"/>
    <x v="2599"/>
    <s v="DRI51"/>
    <x v="11"/>
    <x v="7"/>
    <s v="OUT027"/>
    <x v="1"/>
    <x v="0"/>
    <x v="3"/>
    <n v="4.2037073000000001E-2"/>
    <m/>
    <n v="172.6764"/>
    <n v="4.2"/>
  </r>
  <r>
    <x v="1"/>
    <x v="2600"/>
    <s v="FDB52"/>
    <x v="11"/>
    <x v="7"/>
    <s v="OUT027"/>
    <x v="1"/>
    <x v="0"/>
    <x v="3"/>
    <n v="3.0288215E-2"/>
    <m/>
    <n v="256.7672"/>
    <n v="4.2"/>
  </r>
  <r>
    <x v="1"/>
    <x v="2601"/>
    <s v="FDB05"/>
    <x v="2"/>
    <x v="7"/>
    <s v="OUT027"/>
    <x v="1"/>
    <x v="0"/>
    <x v="3"/>
    <n v="8.2795450000000007E-2"/>
    <m/>
    <n v="245.8776"/>
    <n v="4.2"/>
  </r>
  <r>
    <x v="1"/>
    <x v="2602"/>
    <s v="FDA20"/>
    <x v="0"/>
    <x v="7"/>
    <s v="OUT027"/>
    <x v="1"/>
    <x v="0"/>
    <x v="3"/>
    <n v="6.6298468999999999E-2"/>
    <m/>
    <n v="186.82400000000001"/>
    <n v="4.2"/>
  </r>
  <r>
    <x v="1"/>
    <x v="2603"/>
    <s v="FDH32"/>
    <x v="0"/>
    <x v="7"/>
    <s v="OUT027"/>
    <x v="1"/>
    <x v="0"/>
    <x v="3"/>
    <n v="7.5691712999999994E-2"/>
    <m/>
    <n v="98.241"/>
    <n v="4.2"/>
  </r>
  <r>
    <x v="1"/>
    <x v="2604"/>
    <s v="FDL08"/>
    <x v="0"/>
    <x v="7"/>
    <s v="OUT027"/>
    <x v="1"/>
    <x v="0"/>
    <x v="3"/>
    <n v="4.9478258999999997E-2"/>
    <m/>
    <n v="245.4144"/>
    <n v="4.2"/>
  </r>
  <r>
    <x v="1"/>
    <x v="2605"/>
    <s v="FDP56"/>
    <x v="0"/>
    <x v="7"/>
    <s v="OUT027"/>
    <x v="1"/>
    <x v="0"/>
    <x v="3"/>
    <n v="4.6259036000000003E-2"/>
    <m/>
    <n v="47.469200000000001"/>
    <n v="4.2"/>
  </r>
  <r>
    <x v="1"/>
    <x v="2606"/>
    <s v="FDV43"/>
    <x v="0"/>
    <x v="7"/>
    <s v="OUT027"/>
    <x v="1"/>
    <x v="0"/>
    <x v="3"/>
    <n v="7.6483450999999994E-2"/>
    <m/>
    <n v="43.4086"/>
    <n v="4.2"/>
  </r>
  <r>
    <x v="1"/>
    <x v="2607"/>
    <s v="DRJ47"/>
    <x v="9"/>
    <x v="7"/>
    <s v="OUT027"/>
    <x v="1"/>
    <x v="0"/>
    <x v="3"/>
    <n v="4.4036020000000002E-2"/>
    <m/>
    <n v="173.30799999999999"/>
    <n v="4.2"/>
  </r>
  <r>
    <x v="1"/>
    <x v="2608"/>
    <s v="NCB42"/>
    <x v="1"/>
    <x v="7"/>
    <s v="OUT027"/>
    <x v="1"/>
    <x v="0"/>
    <x v="3"/>
    <n v="8.5197180000000008E-3"/>
    <m/>
    <n v="116.9492"/>
    <n v="4.2"/>
  </r>
  <r>
    <x v="1"/>
    <x v="2609"/>
    <s v="NCI17"/>
    <x v="1"/>
    <x v="7"/>
    <s v="OUT027"/>
    <x v="1"/>
    <x v="0"/>
    <x v="3"/>
    <n v="0.14272811299999999"/>
    <m/>
    <n v="95.141000000000005"/>
    <n v="4.2"/>
  </r>
  <r>
    <x v="1"/>
    <x v="2610"/>
    <s v="NCL29"/>
    <x v="1"/>
    <x v="7"/>
    <s v="OUT027"/>
    <x v="1"/>
    <x v="0"/>
    <x v="3"/>
    <n v="0.11338767700000001"/>
    <m/>
    <n v="156.96039999999999"/>
    <n v="4.2"/>
  </r>
  <r>
    <x v="1"/>
    <x v="2611"/>
    <s v="NCM17"/>
    <x v="1"/>
    <x v="7"/>
    <s v="OUT027"/>
    <x v="1"/>
    <x v="0"/>
    <x v="3"/>
    <n v="7.0791390999999995E-2"/>
    <m/>
    <n v="46.4086"/>
    <n v="4.2"/>
  </r>
  <r>
    <x v="1"/>
    <x v="2612"/>
    <s v="NCS53"/>
    <x v="1"/>
    <x v="7"/>
    <s v="OUT027"/>
    <x v="1"/>
    <x v="0"/>
    <x v="3"/>
    <n v="8.9343433E-2"/>
    <m/>
    <n v="157.3604"/>
    <n v="4.2"/>
  </r>
  <r>
    <x v="1"/>
    <x v="2613"/>
    <s v="NCW29"/>
    <x v="1"/>
    <x v="7"/>
    <s v="OUT027"/>
    <x v="1"/>
    <x v="0"/>
    <x v="3"/>
    <n v="2.8723187000000001E-2"/>
    <m/>
    <n v="131.83099999999999"/>
    <n v="4.2"/>
  </r>
  <r>
    <x v="1"/>
    <x v="2614"/>
    <s v="NCY29"/>
    <x v="1"/>
    <x v="7"/>
    <s v="OUT027"/>
    <x v="1"/>
    <x v="0"/>
    <x v="3"/>
    <n v="7.6860102999999999E-2"/>
    <m/>
    <n v="55.993000000000002"/>
    <n v="4.2"/>
  </r>
  <r>
    <x v="1"/>
    <x v="2615"/>
    <s v="NCE54"/>
    <x v="5"/>
    <x v="7"/>
    <s v="OUT027"/>
    <x v="1"/>
    <x v="0"/>
    <x v="3"/>
    <n v="2.6769591999999998E-2"/>
    <m/>
    <n v="77.035399999999996"/>
    <n v="4.2"/>
  </r>
  <r>
    <x v="1"/>
    <x v="2616"/>
    <s v="NCI18"/>
    <x v="5"/>
    <x v="7"/>
    <s v="OUT027"/>
    <x v="1"/>
    <x v="0"/>
    <x v="3"/>
    <n v="1.3956115999999999E-2"/>
    <m/>
    <n v="222.37459999999999"/>
    <n v="4.2"/>
  </r>
  <r>
    <x v="1"/>
    <x v="2617"/>
    <s v="NCN18"/>
    <x v="5"/>
    <x v="7"/>
    <s v="OUT027"/>
    <x v="1"/>
    <x v="0"/>
    <x v="3"/>
    <n v="0.124110734"/>
    <m/>
    <n v="111.7544"/>
    <n v="4.2"/>
  </r>
  <r>
    <x v="1"/>
    <x v="2618"/>
    <s v="FDK27"/>
    <x v="7"/>
    <x v="7"/>
    <s v="OUT027"/>
    <x v="1"/>
    <x v="0"/>
    <x v="3"/>
    <n v="8.9032120000000006E-3"/>
    <m/>
    <n v="120.9756"/>
    <n v="4.2"/>
  </r>
  <r>
    <x v="1"/>
    <x v="2619"/>
    <s v="NCI31"/>
    <x v="10"/>
    <x v="7"/>
    <s v="OUT027"/>
    <x v="1"/>
    <x v="0"/>
    <x v="3"/>
    <n v="8.0933327999999999E-2"/>
    <m/>
    <n v="37.518999999999998"/>
    <n v="4.2"/>
  </r>
  <r>
    <x v="1"/>
    <x v="2620"/>
    <s v="FDB59"/>
    <x v="6"/>
    <x v="7"/>
    <s v="OUT027"/>
    <x v="1"/>
    <x v="0"/>
    <x v="3"/>
    <n v="1.520491E-2"/>
    <m/>
    <n v="197.20840000000001"/>
    <n v="4.2"/>
  </r>
  <r>
    <x v="1"/>
    <x v="2621"/>
    <s v="FDE58"/>
    <x v="6"/>
    <x v="7"/>
    <s v="OUT027"/>
    <x v="1"/>
    <x v="0"/>
    <x v="3"/>
    <n v="0"/>
    <m/>
    <n v="119.8124"/>
    <n v="4.2"/>
  </r>
  <r>
    <x v="1"/>
    <x v="2622"/>
    <s v="FDM21"/>
    <x v="6"/>
    <x v="7"/>
    <s v="OUT027"/>
    <x v="1"/>
    <x v="0"/>
    <x v="3"/>
    <n v="6.4052392E-2"/>
    <m/>
    <n v="256.16460000000001"/>
    <n v="4.2"/>
  </r>
  <r>
    <x v="1"/>
    <x v="2623"/>
    <s v="FDN57"/>
    <x v="6"/>
    <x v="7"/>
    <s v="OUT027"/>
    <x v="1"/>
    <x v="0"/>
    <x v="3"/>
    <n v="5.3971565999999999E-2"/>
    <m/>
    <n v="141.21539999999999"/>
    <n v="4.2"/>
  </r>
  <r>
    <x v="1"/>
    <x v="2624"/>
    <s v="FDR45"/>
    <x v="6"/>
    <x v="7"/>
    <s v="OUT027"/>
    <x v="1"/>
    <x v="0"/>
    <x v="3"/>
    <n v="0"/>
    <m/>
    <n v="240.62219999999999"/>
    <n v="4.2"/>
  </r>
  <r>
    <x v="1"/>
    <x v="2625"/>
    <s v="FDT46"/>
    <x v="6"/>
    <x v="7"/>
    <s v="OUT027"/>
    <x v="1"/>
    <x v="0"/>
    <x v="3"/>
    <n v="3.0657949E-2"/>
    <m/>
    <n v="50.500799999999998"/>
    <n v="4.2"/>
  </r>
  <r>
    <x v="1"/>
    <x v="2626"/>
    <s v="FDT57"/>
    <x v="6"/>
    <x v="7"/>
    <s v="OUT027"/>
    <x v="1"/>
    <x v="0"/>
    <x v="3"/>
    <n v="1.8942606000000001E-2"/>
    <m/>
    <n v="236.0248"/>
    <n v="4.2"/>
  </r>
  <r>
    <x v="1"/>
    <x v="2627"/>
    <s v="FDZ58"/>
    <x v="6"/>
    <x v="7"/>
    <s v="OUT027"/>
    <x v="1"/>
    <x v="0"/>
    <x v="3"/>
    <n v="5.1924192000000001E-2"/>
    <m/>
    <n v="121.0072"/>
    <n v="4.2"/>
  </r>
  <r>
    <x v="1"/>
    <x v="2628"/>
    <s v="DRI25"/>
    <x v="4"/>
    <x v="7"/>
    <s v="OUT027"/>
    <x v="1"/>
    <x v="0"/>
    <x v="3"/>
    <n v="3.3737272999999998E-2"/>
    <m/>
    <n v="56.6614"/>
    <n v="4.2"/>
  </r>
  <r>
    <x v="1"/>
    <x v="2629"/>
    <s v="DRJ37"/>
    <x v="4"/>
    <x v="7"/>
    <s v="OUT027"/>
    <x v="1"/>
    <x v="0"/>
    <x v="3"/>
    <n v="6.0805497E-2"/>
    <m/>
    <n v="150.80240000000001"/>
    <n v="4.2"/>
  </r>
  <r>
    <x v="1"/>
    <x v="2630"/>
    <s v="FDC35"/>
    <x v="15"/>
    <x v="7"/>
    <s v="OUT027"/>
    <x v="1"/>
    <x v="0"/>
    <x v="3"/>
    <n v="0.122242847"/>
    <m/>
    <n v="207.56379999999999"/>
    <n v="4.2"/>
  </r>
  <r>
    <x v="0"/>
    <x v="2631"/>
    <s v="FDA35"/>
    <x v="13"/>
    <x v="7"/>
    <s v="OUT027"/>
    <x v="1"/>
    <x v="0"/>
    <x v="3"/>
    <n v="5.3576850000000002E-2"/>
    <m/>
    <n v="122.2072"/>
    <n v="4.2"/>
  </r>
  <r>
    <x v="0"/>
    <x v="2632"/>
    <s v="FDM24"/>
    <x v="13"/>
    <x v="7"/>
    <s v="OUT027"/>
    <x v="1"/>
    <x v="0"/>
    <x v="3"/>
    <n v="7.8943220999999994E-2"/>
    <m/>
    <n v="152.73660000000001"/>
    <n v="4.2"/>
  </r>
  <r>
    <x v="0"/>
    <x v="2633"/>
    <s v="FDU12"/>
    <x v="13"/>
    <x v="7"/>
    <s v="OUT027"/>
    <x v="1"/>
    <x v="0"/>
    <x v="3"/>
    <n v="7.5384242000000004E-2"/>
    <m/>
    <n v="262.7568"/>
    <n v="4.2"/>
  </r>
  <r>
    <x v="0"/>
    <x v="2634"/>
    <s v="FDT11"/>
    <x v="8"/>
    <x v="7"/>
    <s v="OUT027"/>
    <x v="1"/>
    <x v="0"/>
    <x v="3"/>
    <n v="2.923013E-2"/>
    <m/>
    <n v="189.4556"/>
    <n v="4.2"/>
  </r>
  <r>
    <x v="0"/>
    <x v="2635"/>
    <s v="FDE50"/>
    <x v="3"/>
    <x v="7"/>
    <s v="OUT027"/>
    <x v="1"/>
    <x v="0"/>
    <x v="3"/>
    <n v="1.612717E-2"/>
    <m/>
    <n v="189.35560000000001"/>
    <n v="4.2"/>
  </r>
  <r>
    <x v="0"/>
    <x v="2636"/>
    <s v="FDY37"/>
    <x v="3"/>
    <x v="7"/>
    <s v="OUT027"/>
    <x v="1"/>
    <x v="0"/>
    <x v="3"/>
    <n v="2.6440214E-2"/>
    <m/>
    <n v="143.64699999999999"/>
    <n v="4.2"/>
  </r>
  <r>
    <x v="0"/>
    <x v="2637"/>
    <s v="FDI27"/>
    <x v="11"/>
    <x v="7"/>
    <s v="OUT027"/>
    <x v="1"/>
    <x v="0"/>
    <x v="3"/>
    <n v="4.5763623000000003E-2"/>
    <m/>
    <n v="43.874400000000001"/>
    <n v="4.2"/>
  </r>
  <r>
    <x v="0"/>
    <x v="2638"/>
    <s v="FDL39"/>
    <x v="11"/>
    <x v="7"/>
    <s v="OUT027"/>
    <x v="1"/>
    <x v="0"/>
    <x v="3"/>
    <n v="6.3024670000000005E-2"/>
    <m/>
    <n v="181.6318"/>
    <n v="4.2"/>
  </r>
  <r>
    <x v="0"/>
    <x v="2639"/>
    <s v="FDW26"/>
    <x v="11"/>
    <x v="7"/>
    <s v="OUT027"/>
    <x v="1"/>
    <x v="0"/>
    <x v="3"/>
    <n v="0.106538757"/>
    <m/>
    <n v="222.37719999999999"/>
    <n v="4.2"/>
  </r>
  <r>
    <x v="0"/>
    <x v="2640"/>
    <s v="FDE05"/>
    <x v="2"/>
    <x v="7"/>
    <s v="OUT027"/>
    <x v="1"/>
    <x v="0"/>
    <x v="3"/>
    <n v="3.2296885999999997E-2"/>
    <m/>
    <n v="144.0102"/>
    <n v="4.2"/>
  </r>
  <r>
    <x v="0"/>
    <x v="2641"/>
    <s v="FDW04"/>
    <x v="2"/>
    <x v="7"/>
    <s v="OUT027"/>
    <x v="1"/>
    <x v="0"/>
    <x v="3"/>
    <n v="0"/>
    <m/>
    <n v="130.53100000000001"/>
    <n v="4.2"/>
  </r>
  <r>
    <x v="0"/>
    <x v="2642"/>
    <s v="FDR55"/>
    <x v="0"/>
    <x v="7"/>
    <s v="OUT027"/>
    <x v="1"/>
    <x v="0"/>
    <x v="3"/>
    <n v="0.13144392099999999"/>
    <m/>
    <n v="189.18719999999999"/>
    <n v="4.2"/>
  </r>
  <r>
    <x v="0"/>
    <x v="2643"/>
    <s v="FDZ43"/>
    <x v="0"/>
    <x v="7"/>
    <s v="OUT027"/>
    <x v="1"/>
    <x v="0"/>
    <x v="3"/>
    <n v="5.6782236999999999E-2"/>
    <m/>
    <n v="241.25120000000001"/>
    <n v="4.2"/>
  </r>
  <r>
    <x v="0"/>
    <x v="2644"/>
    <s v="FDE10"/>
    <x v="6"/>
    <x v="7"/>
    <s v="OUT027"/>
    <x v="1"/>
    <x v="0"/>
    <x v="3"/>
    <n v="8.9512542E-2"/>
    <m/>
    <n v="133.1626"/>
    <n v="4.2"/>
  </r>
  <r>
    <x v="0"/>
    <x v="2645"/>
    <s v="FDJ58"/>
    <x v="6"/>
    <x v="7"/>
    <s v="OUT027"/>
    <x v="1"/>
    <x v="0"/>
    <x v="3"/>
    <n v="0.104786172"/>
    <m/>
    <n v="172.2764"/>
    <n v="4.2"/>
  </r>
  <r>
    <x v="0"/>
    <x v="2646"/>
    <s v="FDM22"/>
    <x v="6"/>
    <x v="7"/>
    <s v="OUT027"/>
    <x v="1"/>
    <x v="0"/>
    <x v="3"/>
    <n v="4.1754583999999997E-2"/>
    <m/>
    <n v="53.463999999999999"/>
    <n v="4.2"/>
  </r>
  <r>
    <x v="0"/>
    <x v="2647"/>
    <s v="FDU21"/>
    <x v="6"/>
    <x v="7"/>
    <s v="OUT027"/>
    <x v="1"/>
    <x v="0"/>
    <x v="3"/>
    <n v="7.6348932999999994E-2"/>
    <m/>
    <n v="32.855800000000002"/>
    <n v="4.2"/>
  </r>
  <r>
    <x v="1"/>
    <x v="2648"/>
    <s v="FDA15"/>
    <x v="11"/>
    <x v="0"/>
    <s v="OUT049"/>
    <x v="0"/>
    <x v="0"/>
    <x v="0"/>
    <n v="1.6047301E-2"/>
    <n v="9.3000000000000007"/>
    <n v="249.8092"/>
    <n v="4.0999999999999996"/>
  </r>
  <r>
    <x v="0"/>
    <x v="2649"/>
    <s v="FDW12"/>
    <x v="13"/>
    <x v="7"/>
    <s v="OUT027"/>
    <x v="1"/>
    <x v="0"/>
    <x v="3"/>
    <n v="3.5399923E-2"/>
    <m/>
    <n v="144.5444"/>
    <n v="4.0999999999999996"/>
  </r>
  <r>
    <x v="1"/>
    <x v="2650"/>
    <s v="NCX29"/>
    <x v="1"/>
    <x v="0"/>
    <s v="OUT049"/>
    <x v="0"/>
    <x v="0"/>
    <x v="0"/>
    <n v="8.9291137000000007E-2"/>
    <n v="10"/>
    <n v="146.71019999999999"/>
    <n v="4.0999999999999996"/>
  </r>
  <r>
    <x v="0"/>
    <x v="2651"/>
    <s v="DRZ11"/>
    <x v="4"/>
    <x v="1"/>
    <s v="OUT018"/>
    <x v="1"/>
    <x v="0"/>
    <x v="1"/>
    <n v="0.113123893"/>
    <n v="8.85"/>
    <n v="122.53879999999999"/>
    <n v="4.0999999999999996"/>
  </r>
  <r>
    <x v="1"/>
    <x v="2652"/>
    <s v="NCL17"/>
    <x v="1"/>
    <x v="2"/>
    <s v="OUT046"/>
    <x v="0"/>
    <x v="1"/>
    <x v="0"/>
    <n v="6.7779712000000006E-2"/>
    <n v="7.39"/>
    <n v="143.88120000000001"/>
    <n v="4.0999999999999996"/>
  </r>
  <r>
    <x v="1"/>
    <x v="2653"/>
    <s v="FDA44"/>
    <x v="0"/>
    <x v="8"/>
    <s v="OUT035"/>
    <x v="2"/>
    <x v="1"/>
    <x v="0"/>
    <n v="5.3212651999999999E-2"/>
    <n v="19.7"/>
    <n v="57.893000000000001"/>
    <n v="4.0999999999999996"/>
  </r>
  <r>
    <x v="1"/>
    <x v="2654"/>
    <s v="FDW11"/>
    <x v="8"/>
    <x v="5"/>
    <s v="OUT017"/>
    <x v="2"/>
    <x v="1"/>
    <x v="0"/>
    <n v="4.9058013999999997E-2"/>
    <n v="12.6"/>
    <n v="62.7194"/>
    <n v="4.0999999999999996"/>
  </r>
  <r>
    <x v="1"/>
    <x v="2655"/>
    <s v="NCO55"/>
    <x v="10"/>
    <x v="4"/>
    <s v="OUT045"/>
    <x v="2"/>
    <x v="1"/>
    <x v="0"/>
    <n v="9.1221855000000004E-2"/>
    <n v="12.8"/>
    <n v="105.5938"/>
    <n v="4.0999999999999996"/>
  </r>
  <r>
    <x v="1"/>
    <x v="2656"/>
    <s v="FDV25"/>
    <x v="3"/>
    <x v="1"/>
    <s v="OUT018"/>
    <x v="1"/>
    <x v="0"/>
    <x v="1"/>
    <n v="4.5838210999999997E-2"/>
    <n v="5.9050000000000002"/>
    <n v="222.54560000000001"/>
    <n v="4.0999999999999996"/>
  </r>
  <r>
    <x v="1"/>
    <x v="2657"/>
    <s v="NCM53"/>
    <x v="1"/>
    <x v="4"/>
    <s v="OUT045"/>
    <x v="2"/>
    <x v="1"/>
    <x v="0"/>
    <n v="5.2146456000000001E-2"/>
    <n v="18.75"/>
    <n v="104.628"/>
    <n v="4.0999999999999996"/>
  </r>
  <r>
    <x v="1"/>
    <x v="2658"/>
    <s v="FDA39"/>
    <x v="7"/>
    <x v="8"/>
    <s v="OUT035"/>
    <x v="2"/>
    <x v="1"/>
    <x v="0"/>
    <n v="0"/>
    <n v="6.32"/>
    <n v="40.282200000000003"/>
    <n v="4.0999999999999996"/>
  </r>
  <r>
    <x v="0"/>
    <x v="2659"/>
    <s v="FDC60"/>
    <x v="13"/>
    <x v="5"/>
    <s v="OUT017"/>
    <x v="2"/>
    <x v="1"/>
    <x v="0"/>
    <n v="0.11511990499999999"/>
    <n v="5.4249999999999998"/>
    <n v="88.351399999999998"/>
    <n v="4.0999999999999996"/>
  </r>
  <r>
    <x v="1"/>
    <x v="2660"/>
    <s v="FDT25"/>
    <x v="3"/>
    <x v="5"/>
    <s v="OUT017"/>
    <x v="2"/>
    <x v="1"/>
    <x v="0"/>
    <n v="5.1038044999999997E-2"/>
    <n v="7.5"/>
    <n v="121.7072"/>
    <n v="4.0999999999999996"/>
  </r>
  <r>
    <x v="1"/>
    <x v="2661"/>
    <s v="FDF05"/>
    <x v="2"/>
    <x v="5"/>
    <s v="OUT017"/>
    <x v="2"/>
    <x v="1"/>
    <x v="0"/>
    <n v="2.7022883000000001E-2"/>
    <n v="17.5"/>
    <n v="262.49099999999999"/>
    <n v="4.0999999999999996"/>
  </r>
  <r>
    <x v="0"/>
    <x v="2662"/>
    <s v="FDJ34"/>
    <x v="6"/>
    <x v="3"/>
    <s v="OUT013"/>
    <x v="1"/>
    <x v="2"/>
    <x v="0"/>
    <n v="9.3577789999999994E-2"/>
    <n v="11.8"/>
    <n v="125.9704"/>
    <n v="4.0999999999999996"/>
  </r>
  <r>
    <x v="1"/>
    <x v="2663"/>
    <s v="FDN01"/>
    <x v="12"/>
    <x v="4"/>
    <s v="OUT045"/>
    <x v="2"/>
    <x v="1"/>
    <x v="0"/>
    <n v="7.2545601000000001E-2"/>
    <n v="8.8949999999999996"/>
    <n v="176.23699999999999"/>
    <n v="4.0999999999999996"/>
  </r>
  <r>
    <x v="0"/>
    <x v="2664"/>
    <s v="FDY03"/>
    <x v="7"/>
    <x v="5"/>
    <s v="OUT017"/>
    <x v="2"/>
    <x v="1"/>
    <x v="0"/>
    <n v="7.6552407000000003E-2"/>
    <n v="17.600000000000001"/>
    <n v="110.5202"/>
    <n v="4.0999999999999996"/>
  </r>
  <r>
    <x v="0"/>
    <x v="2665"/>
    <s v="FDV13"/>
    <x v="3"/>
    <x v="7"/>
    <s v="OUT027"/>
    <x v="1"/>
    <x v="0"/>
    <x v="3"/>
    <n v="2.747716E-2"/>
    <m/>
    <n v="87.985600000000005"/>
    <n v="4.0999999999999996"/>
  </r>
  <r>
    <x v="1"/>
    <x v="2666"/>
    <s v="FDY31"/>
    <x v="0"/>
    <x v="7"/>
    <s v="OUT027"/>
    <x v="1"/>
    <x v="0"/>
    <x v="3"/>
    <n v="4.3351896000000001E-2"/>
    <m/>
    <n v="146.64179999999999"/>
    <n v="4.0999999999999996"/>
  </r>
  <r>
    <x v="0"/>
    <x v="2667"/>
    <s v="FDO01"/>
    <x v="12"/>
    <x v="7"/>
    <s v="OUT027"/>
    <x v="1"/>
    <x v="0"/>
    <x v="3"/>
    <n v="2.0618324E-2"/>
    <m/>
    <n v="129.39940000000001"/>
    <n v="4.0999999999999996"/>
  </r>
  <r>
    <x v="0"/>
    <x v="2668"/>
    <s v="FDR24"/>
    <x v="13"/>
    <x v="3"/>
    <s v="OUT013"/>
    <x v="1"/>
    <x v="2"/>
    <x v="0"/>
    <n v="6.2799379000000002E-2"/>
    <n v="17.350000000000001"/>
    <n v="88.183000000000007"/>
    <n v="4.0999999999999996"/>
  </r>
  <r>
    <x v="0"/>
    <x v="2669"/>
    <s v="FDH40"/>
    <x v="2"/>
    <x v="2"/>
    <s v="OUT046"/>
    <x v="0"/>
    <x v="1"/>
    <x v="0"/>
    <n v="7.8929571000000004E-2"/>
    <n v="11.6"/>
    <n v="79.927599999999998"/>
    <n v="4.0999999999999996"/>
  </r>
  <r>
    <x v="1"/>
    <x v="2670"/>
    <s v="FDX60"/>
    <x v="13"/>
    <x v="4"/>
    <s v="OUT045"/>
    <x v="2"/>
    <x v="1"/>
    <x v="0"/>
    <n v="8.0757579999999995E-2"/>
    <n v="14.35"/>
    <n v="81.896000000000001"/>
    <n v="4.0999999999999996"/>
  </r>
  <r>
    <x v="1"/>
    <x v="2671"/>
    <s v="FDT22"/>
    <x v="6"/>
    <x v="0"/>
    <s v="OUT049"/>
    <x v="0"/>
    <x v="0"/>
    <x v="0"/>
    <n v="0.112271498"/>
    <n v="10.395"/>
    <n v="58.222000000000001"/>
    <n v="4.0999999999999996"/>
  </r>
  <r>
    <x v="0"/>
    <x v="2672"/>
    <s v="FDF45"/>
    <x v="0"/>
    <x v="3"/>
    <s v="OUT013"/>
    <x v="1"/>
    <x v="2"/>
    <x v="0"/>
    <n v="1.2194556E-2"/>
    <n v="18.2"/>
    <n v="57.790399999999998"/>
    <n v="4.0999999999999996"/>
  </r>
  <r>
    <x v="0"/>
    <x v="2673"/>
    <s v="FDW07"/>
    <x v="0"/>
    <x v="2"/>
    <s v="OUT046"/>
    <x v="0"/>
    <x v="1"/>
    <x v="0"/>
    <n v="0.14268884600000001"/>
    <n v="18"/>
    <n v="88.551400000000001"/>
    <n v="4.0999999999999996"/>
  </r>
  <r>
    <x v="1"/>
    <x v="2674"/>
    <s v="NCF18"/>
    <x v="5"/>
    <x v="4"/>
    <s v="OUT045"/>
    <x v="2"/>
    <x v="1"/>
    <x v="0"/>
    <n v="8.9163056000000004E-2"/>
    <n v="18.350000000000001"/>
    <n v="191.35040000000001"/>
    <n v="4.0999999999999996"/>
  </r>
  <r>
    <x v="0"/>
    <x v="2675"/>
    <s v="FDM60"/>
    <x v="13"/>
    <x v="2"/>
    <s v="OUT046"/>
    <x v="0"/>
    <x v="1"/>
    <x v="0"/>
    <n v="4.8143291999999997E-2"/>
    <n v="10.8"/>
    <n v="40.213799999999999"/>
    <n v="4.0999999999999996"/>
  </r>
  <r>
    <x v="1"/>
    <x v="2676"/>
    <s v="NCZ42"/>
    <x v="5"/>
    <x v="6"/>
    <s v="OUT010"/>
    <x v="1"/>
    <x v="1"/>
    <x v="2"/>
    <n v="0"/>
    <n v="10.5"/>
    <n v="238.32480000000001"/>
    <n v="4.0999999999999996"/>
  </r>
  <r>
    <x v="1"/>
    <x v="2677"/>
    <s v="FDR04"/>
    <x v="2"/>
    <x v="6"/>
    <s v="OUT010"/>
    <x v="1"/>
    <x v="1"/>
    <x v="2"/>
    <n v="3.7772489999999999E-2"/>
    <n v="7.0750000000000002"/>
    <n v="98.006799999999998"/>
    <n v="4.0999999999999996"/>
  </r>
  <r>
    <x v="1"/>
    <x v="2678"/>
    <s v="FDV39"/>
    <x v="7"/>
    <x v="1"/>
    <s v="OUT018"/>
    <x v="1"/>
    <x v="0"/>
    <x v="1"/>
    <n v="7.3095440000000003E-3"/>
    <n v="11.3"/>
    <n v="196.24260000000001"/>
    <n v="4.0999999999999996"/>
  </r>
  <r>
    <x v="0"/>
    <x v="2679"/>
    <s v="FDB29"/>
    <x v="2"/>
    <x v="4"/>
    <s v="OUT045"/>
    <x v="2"/>
    <x v="1"/>
    <x v="0"/>
    <n v="5.2517968999999998E-2"/>
    <n v="16.7"/>
    <n v="115.41759999999999"/>
    <n v="4.0999999999999996"/>
  </r>
  <r>
    <x v="1"/>
    <x v="2680"/>
    <s v="FDH16"/>
    <x v="2"/>
    <x v="5"/>
    <s v="OUT017"/>
    <x v="2"/>
    <x v="1"/>
    <x v="0"/>
    <n v="5.2852621000000002E-2"/>
    <n v="10.5"/>
    <n v="88.783000000000001"/>
    <n v="4.0999999999999996"/>
  </r>
  <r>
    <x v="1"/>
    <x v="2681"/>
    <s v="NCO30"/>
    <x v="5"/>
    <x v="4"/>
    <s v="OUT045"/>
    <x v="2"/>
    <x v="1"/>
    <x v="0"/>
    <n v="1.5756783999999999E-2"/>
    <n v="19.5"/>
    <n v="185.0608"/>
    <n v="4.0999999999999996"/>
  </r>
  <r>
    <x v="0"/>
    <x v="2682"/>
    <s v="FDO11"/>
    <x v="8"/>
    <x v="7"/>
    <s v="OUT027"/>
    <x v="1"/>
    <x v="0"/>
    <x v="3"/>
    <n v="3.0118338000000001E-2"/>
    <m/>
    <n v="248.8092"/>
    <n v="4.0999999999999996"/>
  </r>
  <r>
    <x v="1"/>
    <x v="2683"/>
    <s v="DRL23"/>
    <x v="9"/>
    <x v="4"/>
    <s v="OUT045"/>
    <x v="2"/>
    <x v="0"/>
    <x v="0"/>
    <n v="1.5335349E-2"/>
    <n v="18.350000000000001"/>
    <n v="106.6938"/>
    <n v="4.0999999999999996"/>
  </r>
  <r>
    <x v="1"/>
    <x v="2684"/>
    <s v="NCI29"/>
    <x v="1"/>
    <x v="1"/>
    <s v="OUT018"/>
    <x v="1"/>
    <x v="0"/>
    <x v="1"/>
    <n v="3.2754431000000001E-2"/>
    <n v="8.6"/>
    <n v="140.5154"/>
    <n v="4.0999999999999996"/>
  </r>
  <r>
    <x v="0"/>
    <x v="2685"/>
    <s v="FDN16"/>
    <x v="2"/>
    <x v="3"/>
    <s v="OUT013"/>
    <x v="1"/>
    <x v="2"/>
    <x v="0"/>
    <n v="6.2648111000000006E-2"/>
    <n v="12.6"/>
    <n v="104.899"/>
    <n v="4.0999999999999996"/>
  </r>
  <r>
    <x v="0"/>
    <x v="2686"/>
    <s v="FDJ21"/>
    <x v="6"/>
    <x v="4"/>
    <s v="OUT045"/>
    <x v="2"/>
    <x v="0"/>
    <x v="0"/>
    <n v="3.8606364999999997E-2"/>
    <n v="16.7"/>
    <n v="146.5102"/>
    <n v="4.0999999999999996"/>
  </r>
  <r>
    <x v="1"/>
    <x v="2687"/>
    <s v="FDZ22"/>
    <x v="6"/>
    <x v="4"/>
    <s v="OUT045"/>
    <x v="2"/>
    <x v="0"/>
    <x v="0"/>
    <n v="4.5361705000000002E-2"/>
    <n v="9.3949999999999996"/>
    <n v="83.825000000000003"/>
    <n v="4.0999999999999996"/>
  </r>
  <r>
    <x v="1"/>
    <x v="2688"/>
    <s v="FDR08"/>
    <x v="0"/>
    <x v="4"/>
    <s v="OUT045"/>
    <x v="2"/>
    <x v="0"/>
    <x v="0"/>
    <n v="3.7699254000000001E-2"/>
    <n v="18.7"/>
    <n v="110.2886"/>
    <n v="4.0999999999999996"/>
  </r>
  <r>
    <x v="1"/>
    <x v="2689"/>
    <s v="FDW49"/>
    <x v="3"/>
    <x v="4"/>
    <s v="OUT045"/>
    <x v="2"/>
    <x v="0"/>
    <x v="0"/>
    <n v="8.2719632000000001E-2"/>
    <n v="19.5"/>
    <n v="179.30019999999999"/>
    <n v="4.0999999999999996"/>
  </r>
  <r>
    <x v="1"/>
    <x v="2690"/>
    <s v="FDK14"/>
    <x v="3"/>
    <x v="2"/>
    <s v="OUT046"/>
    <x v="0"/>
    <x v="1"/>
    <x v="0"/>
    <n v="4.1105788999999997E-2"/>
    <n v="6.98"/>
    <n v="83.493399999999994"/>
    <n v="4.0999999999999996"/>
  </r>
  <r>
    <x v="0"/>
    <x v="2691"/>
    <s v="FDM01"/>
    <x v="12"/>
    <x v="8"/>
    <s v="OUT035"/>
    <x v="2"/>
    <x v="1"/>
    <x v="0"/>
    <n v="9.4549300000000003E-2"/>
    <n v="7.8949999999999996"/>
    <n v="102.6332"/>
    <n v="4.0999999999999996"/>
  </r>
  <r>
    <x v="1"/>
    <x v="2692"/>
    <s v="FDH32"/>
    <x v="0"/>
    <x v="2"/>
    <s v="OUT046"/>
    <x v="0"/>
    <x v="1"/>
    <x v="0"/>
    <n v="7.6060036999999997E-2"/>
    <n v="12.8"/>
    <n v="95.141000000000005"/>
    <n v="4.0999999999999996"/>
  </r>
  <r>
    <x v="1"/>
    <x v="2693"/>
    <s v="NCQ02"/>
    <x v="5"/>
    <x v="3"/>
    <s v="OUT013"/>
    <x v="1"/>
    <x v="2"/>
    <x v="0"/>
    <n v="7.4502580000000004E-3"/>
    <n v="12.6"/>
    <n v="186.75559999999999"/>
    <n v="4.0999999999999996"/>
  </r>
  <r>
    <x v="1"/>
    <x v="2694"/>
    <s v="NCV05"/>
    <x v="1"/>
    <x v="2"/>
    <s v="OUT046"/>
    <x v="0"/>
    <x v="1"/>
    <x v="0"/>
    <n v="3.0208510000000001E-2"/>
    <n v="10.1"/>
    <n v="153.16560000000001"/>
    <n v="4.0999999999999996"/>
  </r>
  <r>
    <x v="1"/>
    <x v="2695"/>
    <s v="NCQ38"/>
    <x v="10"/>
    <x v="1"/>
    <s v="OUT018"/>
    <x v="1"/>
    <x v="0"/>
    <x v="1"/>
    <n v="1.3420879E-2"/>
    <n v="16.350000000000001"/>
    <n v="104.828"/>
    <n v="4.0999999999999996"/>
  </r>
  <r>
    <x v="1"/>
    <x v="2696"/>
    <s v="FDV02"/>
    <x v="11"/>
    <x v="7"/>
    <s v="OUT027"/>
    <x v="1"/>
    <x v="0"/>
    <x v="3"/>
    <n v="6.0252433000000001E-2"/>
    <m/>
    <n v="170.7106"/>
    <n v="4.0999999999999996"/>
  </r>
  <r>
    <x v="1"/>
    <x v="2697"/>
    <s v="FDP33"/>
    <x v="6"/>
    <x v="2"/>
    <s v="OUT046"/>
    <x v="0"/>
    <x v="1"/>
    <x v="0"/>
    <n v="8.9272252999999996E-2"/>
    <n v="18.7"/>
    <n v="254.7672"/>
    <n v="4.0999999999999996"/>
  </r>
  <r>
    <x v="1"/>
    <x v="2698"/>
    <s v="FDK43"/>
    <x v="7"/>
    <x v="1"/>
    <s v="OUT018"/>
    <x v="1"/>
    <x v="0"/>
    <x v="1"/>
    <n v="2.6950103999999999E-2"/>
    <n v="9.8000000000000007"/>
    <n v="128.40199999999999"/>
    <n v="4.0999999999999996"/>
  </r>
  <r>
    <x v="1"/>
    <x v="2699"/>
    <s v="NCO06"/>
    <x v="5"/>
    <x v="1"/>
    <s v="OUT018"/>
    <x v="1"/>
    <x v="0"/>
    <x v="1"/>
    <n v="0.108470504"/>
    <n v="19.25"/>
    <n v="33.455800000000004"/>
    <n v="4.0999999999999996"/>
  </r>
  <r>
    <x v="1"/>
    <x v="2700"/>
    <s v="FDR58"/>
    <x v="6"/>
    <x v="3"/>
    <s v="OUT013"/>
    <x v="1"/>
    <x v="2"/>
    <x v="0"/>
    <n v="4.1886576000000002E-2"/>
    <n v="6.6749999999999998"/>
    <n v="92.146199999999993"/>
    <n v="4.0999999999999996"/>
  </r>
  <r>
    <x v="1"/>
    <x v="2701"/>
    <s v="DRM37"/>
    <x v="4"/>
    <x v="6"/>
    <s v="OUT010"/>
    <x v="1"/>
    <x v="0"/>
    <x v="2"/>
    <n v="0.16135017600000001"/>
    <n v="15.35"/>
    <n v="196.67679999999999"/>
    <n v="4.0999999999999996"/>
  </r>
  <r>
    <x v="1"/>
    <x v="2702"/>
    <s v="FDF52"/>
    <x v="2"/>
    <x v="1"/>
    <s v="OUT018"/>
    <x v="1"/>
    <x v="0"/>
    <x v="1"/>
    <n v="6.7055339000000005E-2"/>
    <n v="9.3000000000000007"/>
    <n v="184.22919999999999"/>
    <n v="4.0999999999999996"/>
  </r>
  <r>
    <x v="0"/>
    <x v="2703"/>
    <s v="FDP48"/>
    <x v="13"/>
    <x v="7"/>
    <s v="OUT027"/>
    <x v="1"/>
    <x v="0"/>
    <x v="3"/>
    <n v="4.3810028000000001E-2"/>
    <m/>
    <n v="181.39500000000001"/>
    <n v="4.0999999999999996"/>
  </r>
  <r>
    <x v="1"/>
    <x v="2704"/>
    <s v="FDW56"/>
    <x v="0"/>
    <x v="6"/>
    <s v="OUT010"/>
    <x v="1"/>
    <x v="0"/>
    <x v="2"/>
    <n v="0.11867253699999999"/>
    <n v="7.68"/>
    <n v="192.21619999999999"/>
    <n v="4.0999999999999996"/>
  </r>
  <r>
    <x v="0"/>
    <x v="2705"/>
    <s v="FDM36"/>
    <x v="13"/>
    <x v="7"/>
    <s v="OUT027"/>
    <x v="1"/>
    <x v="0"/>
    <x v="3"/>
    <n v="5.8446423999999997E-2"/>
    <m/>
    <n v="172.1422"/>
    <n v="4.0999999999999996"/>
  </r>
  <r>
    <x v="1"/>
    <x v="2706"/>
    <s v="FDZ48"/>
    <x v="13"/>
    <x v="0"/>
    <s v="OUT049"/>
    <x v="0"/>
    <x v="0"/>
    <x v="0"/>
    <n v="7.6077720000000001E-2"/>
    <n v="17.75"/>
    <n v="112.45440000000001"/>
    <n v="4.0999999999999996"/>
  </r>
  <r>
    <x v="1"/>
    <x v="2707"/>
    <s v="FDP56"/>
    <x v="0"/>
    <x v="0"/>
    <s v="OUT049"/>
    <x v="0"/>
    <x v="0"/>
    <x v="0"/>
    <n v="4.6556408000000001E-2"/>
    <n v="8.1850000000000005"/>
    <n v="47.769199999999998"/>
    <n v="4.0999999999999996"/>
  </r>
  <r>
    <x v="1"/>
    <x v="2708"/>
    <s v="FDL36"/>
    <x v="13"/>
    <x v="0"/>
    <s v="OUT049"/>
    <x v="0"/>
    <x v="0"/>
    <x v="0"/>
    <n v="7.6193762999999998E-2"/>
    <n v="15.1"/>
    <n v="89.783000000000001"/>
    <n v="4.0999999999999996"/>
  </r>
  <r>
    <x v="1"/>
    <x v="2709"/>
    <s v="FDW35"/>
    <x v="8"/>
    <x v="0"/>
    <s v="OUT049"/>
    <x v="0"/>
    <x v="0"/>
    <x v="0"/>
    <n v="1.1106464999999999E-2"/>
    <n v="10.6"/>
    <n v="42.745399999999997"/>
    <n v="4.0999999999999996"/>
  </r>
  <r>
    <x v="1"/>
    <x v="2710"/>
    <s v="FDT25"/>
    <x v="3"/>
    <x v="0"/>
    <s v="OUT049"/>
    <x v="0"/>
    <x v="0"/>
    <x v="0"/>
    <n v="5.0829881E-2"/>
    <n v="7.5"/>
    <n v="122.7072"/>
    <n v="4.0999999999999996"/>
  </r>
  <r>
    <x v="1"/>
    <x v="2711"/>
    <s v="FDI14"/>
    <x v="3"/>
    <x v="0"/>
    <s v="OUT049"/>
    <x v="0"/>
    <x v="0"/>
    <x v="0"/>
    <n v="8.9817198000000001E-2"/>
    <n v="14.1"/>
    <n v="142.74959999999999"/>
    <n v="4.0999999999999996"/>
  </r>
  <r>
    <x v="1"/>
    <x v="2712"/>
    <s v="DRF03"/>
    <x v="11"/>
    <x v="0"/>
    <s v="OUT049"/>
    <x v="0"/>
    <x v="0"/>
    <x v="0"/>
    <n v="4.5378572999999998E-2"/>
    <n v="19.100000000000001"/>
    <n v="42.413800000000002"/>
    <n v="4.0999999999999996"/>
  </r>
  <r>
    <x v="1"/>
    <x v="2713"/>
    <s v="FDV14"/>
    <x v="11"/>
    <x v="0"/>
    <s v="OUT049"/>
    <x v="0"/>
    <x v="0"/>
    <x v="0"/>
    <n v="4.4566659000000002E-2"/>
    <n v="19.850000000000001"/>
    <n v="88.585599999999999"/>
    <n v="4.0999999999999996"/>
  </r>
  <r>
    <x v="1"/>
    <x v="2714"/>
    <s v="FDB17"/>
    <x v="2"/>
    <x v="0"/>
    <s v="OUT049"/>
    <x v="0"/>
    <x v="0"/>
    <x v="0"/>
    <n v="3.6729122000000003E-2"/>
    <n v="13.15"/>
    <n v="179.79759999999999"/>
    <n v="4.0999999999999996"/>
  </r>
  <r>
    <x v="1"/>
    <x v="2715"/>
    <s v="FDI28"/>
    <x v="2"/>
    <x v="0"/>
    <s v="OUT049"/>
    <x v="0"/>
    <x v="0"/>
    <x v="0"/>
    <n v="2.6362624000000001E-2"/>
    <n v="14.3"/>
    <n v="78.330200000000005"/>
    <n v="4.0999999999999996"/>
  </r>
  <r>
    <x v="1"/>
    <x v="2716"/>
    <s v="FDG16"/>
    <x v="2"/>
    <x v="0"/>
    <s v="OUT049"/>
    <x v="0"/>
    <x v="0"/>
    <x v="0"/>
    <n v="8.9956449999999993E-2"/>
    <n v="15.25"/>
    <n v="217.11920000000001"/>
    <n v="4.0999999999999996"/>
  </r>
  <r>
    <x v="1"/>
    <x v="2717"/>
    <s v="FDO40"/>
    <x v="2"/>
    <x v="0"/>
    <s v="OUT049"/>
    <x v="0"/>
    <x v="0"/>
    <x v="0"/>
    <n v="3.2678839000000001E-2"/>
    <n v="17.100000000000001"/>
    <n v="150.73920000000001"/>
    <n v="4.0999999999999996"/>
  </r>
  <r>
    <x v="1"/>
    <x v="2718"/>
    <s v="FDG29"/>
    <x v="2"/>
    <x v="0"/>
    <s v="OUT049"/>
    <x v="0"/>
    <x v="0"/>
    <x v="0"/>
    <n v="5.6379439000000003E-2"/>
    <n v="17.600000000000001"/>
    <n v="42.745399999999997"/>
    <n v="4.0999999999999996"/>
  </r>
  <r>
    <x v="1"/>
    <x v="2719"/>
    <s v="FDB20"/>
    <x v="0"/>
    <x v="0"/>
    <s v="OUT049"/>
    <x v="0"/>
    <x v="0"/>
    <x v="0"/>
    <n v="5.2061482999999999E-2"/>
    <n v="7.72"/>
    <n v="76.798599999999993"/>
    <n v="4.0999999999999996"/>
  </r>
  <r>
    <x v="1"/>
    <x v="2720"/>
    <s v="NCS29"/>
    <x v="1"/>
    <x v="0"/>
    <s v="OUT049"/>
    <x v="0"/>
    <x v="0"/>
    <x v="0"/>
    <n v="6.9653585000000004E-2"/>
    <n v="9"/>
    <n v="266.28840000000002"/>
    <n v="4.0999999999999996"/>
  </r>
  <r>
    <x v="1"/>
    <x v="2721"/>
    <s v="NCP17"/>
    <x v="1"/>
    <x v="0"/>
    <s v="OUT049"/>
    <x v="0"/>
    <x v="0"/>
    <x v="0"/>
    <n v="2.7757460000000001E-2"/>
    <n v="19.350000000000001"/>
    <n v="62.516800000000003"/>
    <n v="4.0999999999999996"/>
  </r>
  <r>
    <x v="1"/>
    <x v="2722"/>
    <s v="NCF43"/>
    <x v="5"/>
    <x v="0"/>
    <s v="OUT049"/>
    <x v="0"/>
    <x v="0"/>
    <x v="0"/>
    <n v="0"/>
    <n v="8.51"/>
    <n v="142.14699999999999"/>
    <n v="4.0999999999999996"/>
  </r>
  <r>
    <x v="1"/>
    <x v="2723"/>
    <s v="NCH18"/>
    <x v="5"/>
    <x v="0"/>
    <s v="OUT049"/>
    <x v="0"/>
    <x v="0"/>
    <x v="0"/>
    <n v="4.4730667000000002E-2"/>
    <n v="9.3000000000000007"/>
    <n v="245.18020000000001"/>
    <n v="4.0999999999999996"/>
  </r>
  <r>
    <x v="1"/>
    <x v="2724"/>
    <s v="NCW18"/>
    <x v="5"/>
    <x v="0"/>
    <s v="OUT049"/>
    <x v="0"/>
    <x v="0"/>
    <x v="0"/>
    <n v="5.9417055000000003E-2"/>
    <n v="15.1"/>
    <n v="237.9248"/>
    <n v="4.0999999999999996"/>
  </r>
  <r>
    <x v="1"/>
    <x v="2725"/>
    <s v="NCK07"/>
    <x v="10"/>
    <x v="0"/>
    <s v="OUT049"/>
    <x v="0"/>
    <x v="0"/>
    <x v="0"/>
    <n v="4.8762382999999999E-2"/>
    <n v="10.65"/>
    <n v="165.2526"/>
    <n v="4.0999999999999996"/>
  </r>
  <r>
    <x v="1"/>
    <x v="2726"/>
    <s v="FDR58"/>
    <x v="6"/>
    <x v="0"/>
    <s v="OUT049"/>
    <x v="0"/>
    <x v="0"/>
    <x v="0"/>
    <n v="4.1986638999999999E-2"/>
    <n v="6.6749999999999998"/>
    <n v="93.246200000000002"/>
    <n v="4.0999999999999996"/>
  </r>
  <r>
    <x v="1"/>
    <x v="2727"/>
    <s v="FDE34"/>
    <x v="6"/>
    <x v="0"/>
    <s v="OUT049"/>
    <x v="0"/>
    <x v="0"/>
    <x v="0"/>
    <n v="0.108059141"/>
    <n v="9.1950000000000003"/>
    <n v="181.76339999999999"/>
    <n v="4.0999999999999996"/>
  </r>
  <r>
    <x v="1"/>
    <x v="2728"/>
    <s v="FDZ45"/>
    <x v="6"/>
    <x v="0"/>
    <s v="OUT049"/>
    <x v="0"/>
    <x v="0"/>
    <x v="0"/>
    <n v="6.6979957000000007E-2"/>
    <n v="14.1"/>
    <n v="196.70840000000001"/>
    <n v="4.0999999999999996"/>
  </r>
  <r>
    <x v="1"/>
    <x v="2729"/>
    <s v="DRK12"/>
    <x v="4"/>
    <x v="0"/>
    <s v="OUT049"/>
    <x v="0"/>
    <x v="0"/>
    <x v="0"/>
    <n v="4.1951439E-2"/>
    <n v="9.5"/>
    <n v="32.49"/>
    <n v="4.0999999999999996"/>
  </r>
  <r>
    <x v="1"/>
    <x v="2730"/>
    <s v="DRF36"/>
    <x v="4"/>
    <x v="0"/>
    <s v="OUT049"/>
    <x v="0"/>
    <x v="0"/>
    <x v="0"/>
    <n v="2.3613954999999999E-2"/>
    <n v="16.100000000000001"/>
    <n v="192.88460000000001"/>
    <n v="4.0999999999999996"/>
  </r>
  <r>
    <x v="0"/>
    <x v="2731"/>
    <s v="FDG12"/>
    <x v="13"/>
    <x v="0"/>
    <s v="OUT049"/>
    <x v="0"/>
    <x v="0"/>
    <x v="0"/>
    <n v="6.3359419999999998E-3"/>
    <n v="6.6349999999999998"/>
    <n v="121.8098"/>
    <n v="4.0999999999999996"/>
  </r>
  <r>
    <x v="0"/>
    <x v="2732"/>
    <s v="FDJ36"/>
    <x v="13"/>
    <x v="0"/>
    <s v="OUT049"/>
    <x v="0"/>
    <x v="0"/>
    <x v="0"/>
    <n v="0.12845948099999999"/>
    <n v="14.5"/>
    <n v="102.03319999999999"/>
    <n v="4.0999999999999996"/>
  </r>
  <r>
    <x v="0"/>
    <x v="2733"/>
    <s v="FDT47"/>
    <x v="8"/>
    <x v="0"/>
    <s v="OUT049"/>
    <x v="0"/>
    <x v="0"/>
    <x v="0"/>
    <n v="2.454694E-2"/>
    <n v="5.26"/>
    <n v="95.706800000000001"/>
    <n v="4.0999999999999996"/>
  </r>
  <r>
    <x v="0"/>
    <x v="2734"/>
    <s v="FDZ35"/>
    <x v="8"/>
    <x v="0"/>
    <s v="OUT049"/>
    <x v="0"/>
    <x v="0"/>
    <x v="0"/>
    <n v="0"/>
    <n v="9.6"/>
    <n v="101.699"/>
    <n v="4.0999999999999996"/>
  </r>
  <r>
    <x v="0"/>
    <x v="2735"/>
    <s v="FDI50"/>
    <x v="3"/>
    <x v="0"/>
    <s v="OUT049"/>
    <x v="0"/>
    <x v="0"/>
    <x v="0"/>
    <n v="3.0890618000000002E-2"/>
    <n v="8.42"/>
    <n v="228.73519999999999"/>
    <n v="4.0999999999999996"/>
  </r>
  <r>
    <x v="0"/>
    <x v="2736"/>
    <s v="FDK03"/>
    <x v="11"/>
    <x v="0"/>
    <s v="OUT049"/>
    <x v="0"/>
    <x v="0"/>
    <x v="0"/>
    <n v="7.4035365000000006E-2"/>
    <n v="12.6"/>
    <n v="256.13560000000001"/>
    <n v="4.0999999999999996"/>
  </r>
  <r>
    <x v="0"/>
    <x v="2737"/>
    <s v="FDL39"/>
    <x v="11"/>
    <x v="0"/>
    <s v="OUT049"/>
    <x v="0"/>
    <x v="0"/>
    <x v="0"/>
    <n v="6.3429817999999999E-2"/>
    <n v="16.100000000000001"/>
    <n v="179.43180000000001"/>
    <n v="4.0999999999999996"/>
  </r>
  <r>
    <x v="0"/>
    <x v="2738"/>
    <s v="FDW52"/>
    <x v="2"/>
    <x v="0"/>
    <s v="OUT049"/>
    <x v="0"/>
    <x v="0"/>
    <x v="0"/>
    <n v="3.7580876999999999E-2"/>
    <n v="14"/>
    <n v="162.65260000000001"/>
    <n v="4.0999999999999996"/>
  </r>
  <r>
    <x v="0"/>
    <x v="2739"/>
    <s v="FDS56"/>
    <x v="0"/>
    <x v="0"/>
    <s v="OUT049"/>
    <x v="0"/>
    <x v="0"/>
    <x v="0"/>
    <n v="3.8817121000000003E-2"/>
    <n v="5.7850000000000001"/>
    <n v="262.62520000000001"/>
    <n v="4.0999999999999996"/>
  </r>
  <r>
    <x v="0"/>
    <x v="2740"/>
    <s v="FDA07"/>
    <x v="0"/>
    <x v="0"/>
    <s v="OUT049"/>
    <x v="0"/>
    <x v="0"/>
    <x v="0"/>
    <n v="3.0992735E-2"/>
    <n v="7.55"/>
    <n v="124.30719999999999"/>
    <n v="4.0999999999999996"/>
  </r>
  <r>
    <x v="0"/>
    <x v="2741"/>
    <s v="FDG08"/>
    <x v="0"/>
    <x v="0"/>
    <s v="OUT049"/>
    <x v="0"/>
    <x v="0"/>
    <x v="0"/>
    <n v="0.16561641499999999"/>
    <n v="13.15"/>
    <n v="172.6764"/>
    <n v="4.0999999999999996"/>
  </r>
  <r>
    <x v="0"/>
    <x v="2742"/>
    <s v="FDH45"/>
    <x v="0"/>
    <x v="0"/>
    <s v="OUT049"/>
    <x v="0"/>
    <x v="0"/>
    <x v="0"/>
    <n v="0.105831117"/>
    <n v="15.1"/>
    <n v="41.679600000000001"/>
    <n v="4.0999999999999996"/>
  </r>
  <r>
    <x v="0"/>
    <x v="2743"/>
    <s v="FDQ27"/>
    <x v="7"/>
    <x v="0"/>
    <s v="OUT049"/>
    <x v="0"/>
    <x v="0"/>
    <x v="0"/>
    <n v="4.4321421999999999E-2"/>
    <n v="5.19"/>
    <n v="103.899"/>
    <n v="4.0999999999999996"/>
  </r>
  <r>
    <x v="0"/>
    <x v="2744"/>
    <s v="FDW27"/>
    <x v="7"/>
    <x v="0"/>
    <s v="OUT049"/>
    <x v="0"/>
    <x v="0"/>
    <x v="0"/>
    <n v="0.151087845"/>
    <n v="5.86"/>
    <n v="155.13140000000001"/>
    <n v="4.0999999999999996"/>
  </r>
  <r>
    <x v="0"/>
    <x v="2745"/>
    <s v="FDQ15"/>
    <x v="7"/>
    <x v="0"/>
    <s v="OUT049"/>
    <x v="0"/>
    <x v="0"/>
    <x v="0"/>
    <n v="0.15130832599999999"/>
    <n v="20.350000000000001"/>
    <n v="81.727599999999995"/>
    <n v="4.0999999999999996"/>
  </r>
  <r>
    <x v="0"/>
    <x v="2746"/>
    <s v="FDC22"/>
    <x v="6"/>
    <x v="0"/>
    <s v="OUT049"/>
    <x v="0"/>
    <x v="0"/>
    <x v="0"/>
    <n v="0"/>
    <n v="6.89"/>
    <n v="193.482"/>
    <n v="4.0999999999999996"/>
  </r>
  <r>
    <x v="0"/>
    <x v="2747"/>
    <s v="FDN46"/>
    <x v="6"/>
    <x v="0"/>
    <s v="OUT049"/>
    <x v="0"/>
    <x v="0"/>
    <x v="0"/>
    <n v="0.144856342"/>
    <n v="7.21"/>
    <n v="100.53319999999999"/>
    <n v="4.0999999999999996"/>
  </r>
  <r>
    <x v="0"/>
    <x v="2748"/>
    <s v="FDS21"/>
    <x v="6"/>
    <x v="0"/>
    <s v="OUT049"/>
    <x v="0"/>
    <x v="0"/>
    <x v="0"/>
    <n v="2.0908607999999999E-2"/>
    <n v="19.850000000000001"/>
    <n v="63.519399999999997"/>
    <n v="4.0999999999999996"/>
  </r>
  <r>
    <x v="0"/>
    <x v="2749"/>
    <s v="DRL01"/>
    <x v="4"/>
    <x v="0"/>
    <s v="OUT049"/>
    <x v="0"/>
    <x v="0"/>
    <x v="0"/>
    <n v="7.7292301999999993E-2"/>
    <n v="19.5"/>
    <n v="235.39580000000001"/>
    <n v="4.0999999999999996"/>
  </r>
  <r>
    <x v="0"/>
    <x v="2750"/>
    <s v="FDG35"/>
    <x v="15"/>
    <x v="0"/>
    <s v="OUT049"/>
    <x v="0"/>
    <x v="0"/>
    <x v="0"/>
    <n v="0"/>
    <n v="21.2"/>
    <n v="173.6738"/>
    <n v="4.0999999999999996"/>
  </r>
  <r>
    <x v="1"/>
    <x v="2751"/>
    <s v="FDQ23"/>
    <x v="8"/>
    <x v="7"/>
    <s v="OUT019"/>
    <x v="0"/>
    <x v="1"/>
    <x v="2"/>
    <n v="4.2941558999999997E-2"/>
    <m/>
    <n v="102.9332"/>
    <n v="4.0999999999999996"/>
  </r>
  <r>
    <x v="1"/>
    <x v="2752"/>
    <s v="FDW01"/>
    <x v="3"/>
    <x v="7"/>
    <s v="OUT019"/>
    <x v="0"/>
    <x v="1"/>
    <x v="2"/>
    <n v="0.112161697"/>
    <m/>
    <n v="154.4682"/>
    <n v="4.0999999999999996"/>
  </r>
  <r>
    <x v="1"/>
    <x v="2753"/>
    <s v="FDF52"/>
    <x v="2"/>
    <x v="7"/>
    <s v="OUT019"/>
    <x v="0"/>
    <x v="1"/>
    <x v="2"/>
    <n v="0.116928924"/>
    <m/>
    <n v="183.32919999999999"/>
    <n v="4.0999999999999996"/>
  </r>
  <r>
    <x v="1"/>
    <x v="2754"/>
    <s v="FDO28"/>
    <x v="2"/>
    <x v="7"/>
    <s v="OUT019"/>
    <x v="0"/>
    <x v="1"/>
    <x v="2"/>
    <n v="0.12658509500000001"/>
    <m/>
    <n v="122.4098"/>
    <n v="4.0999999999999996"/>
  </r>
  <r>
    <x v="1"/>
    <x v="2755"/>
    <s v="NCA53"/>
    <x v="1"/>
    <x v="7"/>
    <s v="OUT019"/>
    <x v="0"/>
    <x v="1"/>
    <x v="2"/>
    <n v="1.7295906E-2"/>
    <m/>
    <n v="47.103400000000001"/>
    <n v="4.0999999999999996"/>
  </r>
  <r>
    <x v="1"/>
    <x v="2756"/>
    <s v="NCL41"/>
    <x v="1"/>
    <x v="7"/>
    <s v="OUT019"/>
    <x v="0"/>
    <x v="1"/>
    <x v="2"/>
    <n v="7.3077196999999997E-2"/>
    <m/>
    <n v="34.321599999999997"/>
    <n v="4.0999999999999996"/>
  </r>
  <r>
    <x v="1"/>
    <x v="2757"/>
    <s v="NCS29"/>
    <x v="1"/>
    <x v="7"/>
    <s v="OUT019"/>
    <x v="0"/>
    <x v="1"/>
    <x v="2"/>
    <n v="0.121765124"/>
    <m/>
    <n v="264.1884"/>
    <n v="4.0999999999999996"/>
  </r>
  <r>
    <x v="1"/>
    <x v="2758"/>
    <s v="NCZ05"/>
    <x v="1"/>
    <x v="7"/>
    <s v="OUT019"/>
    <x v="0"/>
    <x v="1"/>
    <x v="2"/>
    <n v="0.10178199"/>
    <m/>
    <n v="104.699"/>
    <n v="4.0999999999999996"/>
  </r>
  <r>
    <x v="1"/>
    <x v="2759"/>
    <s v="NCH07"/>
    <x v="5"/>
    <x v="7"/>
    <s v="OUT019"/>
    <x v="0"/>
    <x v="1"/>
    <x v="2"/>
    <n v="0.162248011"/>
    <m/>
    <n v="160.46039999999999"/>
    <n v="4.0999999999999996"/>
  </r>
  <r>
    <x v="1"/>
    <x v="2760"/>
    <s v="NCM54"/>
    <x v="5"/>
    <x v="7"/>
    <s v="OUT019"/>
    <x v="0"/>
    <x v="1"/>
    <x v="2"/>
    <n v="8.9187719999999998E-2"/>
    <m/>
    <n v="128.96780000000001"/>
    <n v="4.0999999999999996"/>
  </r>
  <r>
    <x v="1"/>
    <x v="2761"/>
    <s v="NCQ42"/>
    <x v="5"/>
    <x v="7"/>
    <s v="OUT019"/>
    <x v="0"/>
    <x v="1"/>
    <x v="2"/>
    <n v="6.8753558000000006E-2"/>
    <m/>
    <n v="127.9678"/>
    <n v="4.0999999999999996"/>
  </r>
  <r>
    <x v="1"/>
    <x v="2762"/>
    <s v="NCW42"/>
    <x v="5"/>
    <x v="7"/>
    <s v="OUT019"/>
    <x v="0"/>
    <x v="1"/>
    <x v="2"/>
    <n v="0.102371638"/>
    <m/>
    <n v="221.2456"/>
    <n v="4.0999999999999996"/>
  </r>
  <r>
    <x v="1"/>
    <x v="2763"/>
    <s v="FDK45"/>
    <x v="14"/>
    <x v="7"/>
    <s v="OUT019"/>
    <x v="0"/>
    <x v="1"/>
    <x v="2"/>
    <n v="5.9281315000000001E-2"/>
    <m/>
    <n v="111.586"/>
    <n v="4.0999999999999996"/>
  </r>
  <r>
    <x v="1"/>
    <x v="2764"/>
    <s v="FDC47"/>
    <x v="6"/>
    <x v="7"/>
    <s v="OUT019"/>
    <x v="0"/>
    <x v="1"/>
    <x v="2"/>
    <n v="0.20816215599999999"/>
    <m/>
    <n v="228.1694"/>
    <n v="4.0999999999999996"/>
  </r>
  <r>
    <x v="1"/>
    <x v="2765"/>
    <s v="FDD46"/>
    <x v="6"/>
    <x v="7"/>
    <s v="OUT019"/>
    <x v="0"/>
    <x v="1"/>
    <x v="2"/>
    <n v="0.24732103899999999"/>
    <m/>
    <n v="152.3998"/>
    <n v="4.0999999999999996"/>
  </r>
  <r>
    <x v="1"/>
    <x v="2766"/>
    <s v="FDH34"/>
    <x v="6"/>
    <x v="7"/>
    <s v="OUT019"/>
    <x v="0"/>
    <x v="1"/>
    <x v="2"/>
    <n v="5.4443762E-2"/>
    <m/>
    <n v="184.65819999999999"/>
    <n v="4.0999999999999996"/>
  </r>
  <r>
    <x v="1"/>
    <x v="2767"/>
    <s v="FDQ57"/>
    <x v="6"/>
    <x v="7"/>
    <s v="OUT019"/>
    <x v="0"/>
    <x v="1"/>
    <x v="2"/>
    <n v="4.8932713000000003E-2"/>
    <m/>
    <n v="144.476"/>
    <n v="4.0999999999999996"/>
  </r>
  <r>
    <x v="1"/>
    <x v="2768"/>
    <s v="FDR46"/>
    <x v="6"/>
    <x v="7"/>
    <s v="OUT019"/>
    <x v="0"/>
    <x v="1"/>
    <x v="2"/>
    <n v="0.24410231499999999"/>
    <m/>
    <n v="148.07599999999999"/>
    <n v="4.0999999999999996"/>
  </r>
  <r>
    <x v="1"/>
    <x v="2769"/>
    <s v="FDV09"/>
    <x v="6"/>
    <x v="7"/>
    <s v="OUT019"/>
    <x v="0"/>
    <x v="1"/>
    <x v="2"/>
    <n v="3.6012918999999997E-2"/>
    <m/>
    <n v="148.07339999999999"/>
    <n v="4.0999999999999996"/>
  </r>
  <r>
    <x v="1"/>
    <x v="2770"/>
    <s v="FDZ10"/>
    <x v="6"/>
    <x v="7"/>
    <s v="OUT019"/>
    <x v="0"/>
    <x v="1"/>
    <x v="2"/>
    <n v="7.7849832999999993E-2"/>
    <m/>
    <n v="127.202"/>
    <n v="4.0999999999999996"/>
  </r>
  <r>
    <x v="0"/>
    <x v="2771"/>
    <s v="FDB49"/>
    <x v="13"/>
    <x v="7"/>
    <s v="OUT019"/>
    <x v="0"/>
    <x v="1"/>
    <x v="2"/>
    <n v="5.2791124000000002E-2"/>
    <m/>
    <n v="98.538399999999996"/>
    <n v="4.0999999999999996"/>
  </r>
  <r>
    <x v="0"/>
    <x v="2772"/>
    <s v="FDR12"/>
    <x v="13"/>
    <x v="7"/>
    <s v="OUT019"/>
    <x v="0"/>
    <x v="1"/>
    <x v="2"/>
    <n v="5.5213281000000003E-2"/>
    <m/>
    <n v="172.47640000000001"/>
    <n v="4.0999999999999996"/>
  </r>
  <r>
    <x v="0"/>
    <x v="2773"/>
    <s v="FDX47"/>
    <x v="8"/>
    <x v="7"/>
    <s v="OUT019"/>
    <x v="0"/>
    <x v="1"/>
    <x v="2"/>
    <n v="6.0587738000000002E-2"/>
    <m/>
    <n v="156.8288"/>
    <n v="4.0999999999999996"/>
  </r>
  <r>
    <x v="0"/>
    <x v="2774"/>
    <s v="FDK26"/>
    <x v="3"/>
    <x v="7"/>
    <s v="OUT019"/>
    <x v="0"/>
    <x v="1"/>
    <x v="2"/>
    <n v="5.6338482000000002E-2"/>
    <m/>
    <n v="184.624"/>
    <n v="4.0999999999999996"/>
  </r>
  <r>
    <x v="0"/>
    <x v="2775"/>
    <s v="FDV01"/>
    <x v="3"/>
    <x v="7"/>
    <s v="OUT019"/>
    <x v="0"/>
    <x v="1"/>
    <x v="2"/>
    <n v="0.148737487"/>
    <m/>
    <n v="155.13140000000001"/>
    <n v="4.0999999999999996"/>
  </r>
  <r>
    <x v="0"/>
    <x v="2776"/>
    <s v="FDB04"/>
    <x v="11"/>
    <x v="7"/>
    <s v="OUT019"/>
    <x v="0"/>
    <x v="1"/>
    <x v="2"/>
    <n v="0.1107011"/>
    <m/>
    <n v="88.685599999999994"/>
    <n v="4.0999999999999996"/>
  </r>
  <r>
    <x v="0"/>
    <x v="2777"/>
    <s v="FDF57"/>
    <x v="0"/>
    <x v="7"/>
    <s v="OUT019"/>
    <x v="0"/>
    <x v="1"/>
    <x v="2"/>
    <n v="0.102999154"/>
    <m/>
    <n v="169.94479999999999"/>
    <n v="4.0999999999999996"/>
  </r>
  <r>
    <x v="0"/>
    <x v="2778"/>
    <s v="FDQ08"/>
    <x v="0"/>
    <x v="7"/>
    <s v="OUT019"/>
    <x v="0"/>
    <x v="1"/>
    <x v="2"/>
    <n v="3.3144603000000002E-2"/>
    <m/>
    <n v="62.753599999999999"/>
    <n v="4.0999999999999996"/>
  </r>
  <r>
    <x v="0"/>
    <x v="2779"/>
    <s v="FDU44"/>
    <x v="0"/>
    <x v="7"/>
    <s v="OUT019"/>
    <x v="0"/>
    <x v="1"/>
    <x v="2"/>
    <n v="0.10229590399999999"/>
    <m/>
    <n v="162.3552"/>
    <n v="4.0999999999999996"/>
  </r>
  <r>
    <x v="0"/>
    <x v="2780"/>
    <s v="FDX32"/>
    <x v="0"/>
    <x v="7"/>
    <s v="OUT019"/>
    <x v="0"/>
    <x v="1"/>
    <x v="2"/>
    <n v="0.17483889999999999"/>
    <m/>
    <n v="142.87860000000001"/>
    <n v="4.0999999999999996"/>
  </r>
  <r>
    <x v="0"/>
    <x v="2781"/>
    <s v="FDS27"/>
    <x v="7"/>
    <x v="7"/>
    <s v="OUT019"/>
    <x v="0"/>
    <x v="1"/>
    <x v="2"/>
    <n v="2.1812600000000001E-2"/>
    <m/>
    <n v="194.71100000000001"/>
    <n v="4.0999999999999996"/>
  </r>
  <r>
    <x v="0"/>
    <x v="2782"/>
    <s v="FDO10"/>
    <x v="6"/>
    <x v="7"/>
    <s v="OUT019"/>
    <x v="0"/>
    <x v="1"/>
    <x v="2"/>
    <n v="0"/>
    <m/>
    <n v="58.758800000000001"/>
    <n v="4.0999999999999996"/>
  </r>
  <r>
    <x v="0"/>
    <x v="2783"/>
    <s v="FDY16"/>
    <x v="2"/>
    <x v="7"/>
    <s v="OUT019"/>
    <x v="0"/>
    <x v="1"/>
    <x v="2"/>
    <n v="0.16147713999999999"/>
    <m/>
    <n v="186.22659999999999"/>
    <n v="4.0999999999999996"/>
  </r>
  <r>
    <x v="1"/>
    <x v="2784"/>
    <s v="FDX02"/>
    <x v="11"/>
    <x v="2"/>
    <s v="OUT046"/>
    <x v="0"/>
    <x v="1"/>
    <x v="0"/>
    <n v="5.7060090000000001E-2"/>
    <n v="16"/>
    <n v="225.04040000000001"/>
    <n v="4.0999999999999996"/>
  </r>
  <r>
    <x v="1"/>
    <x v="2785"/>
    <s v="NCO54"/>
    <x v="5"/>
    <x v="2"/>
    <s v="OUT046"/>
    <x v="0"/>
    <x v="1"/>
    <x v="0"/>
    <n v="1.4274291999999999E-2"/>
    <n v="19.5"/>
    <n v="55.6614"/>
    <n v="4.0999999999999996"/>
  </r>
  <r>
    <x v="1"/>
    <x v="2786"/>
    <s v="FDY48"/>
    <x v="13"/>
    <x v="2"/>
    <s v="OUT046"/>
    <x v="0"/>
    <x v="1"/>
    <x v="0"/>
    <n v="2.3734872000000001E-2"/>
    <n v="14"/>
    <n v="103.2332"/>
    <n v="4.0999999999999996"/>
  </r>
  <r>
    <x v="1"/>
    <x v="2787"/>
    <s v="FDN24"/>
    <x v="13"/>
    <x v="2"/>
    <s v="OUT046"/>
    <x v="0"/>
    <x v="1"/>
    <x v="0"/>
    <n v="0.11326743"/>
    <n v="14.1"/>
    <n v="54.595599999999997"/>
    <n v="4.0999999999999996"/>
  </r>
  <r>
    <x v="1"/>
    <x v="2788"/>
    <s v="FDO60"/>
    <x v="13"/>
    <x v="2"/>
    <s v="OUT046"/>
    <x v="0"/>
    <x v="1"/>
    <x v="0"/>
    <n v="3.4369528000000003E-2"/>
    <n v="20"/>
    <n v="43.708599999999997"/>
    <n v="4.0999999999999996"/>
  </r>
  <r>
    <x v="1"/>
    <x v="2789"/>
    <s v="FDG60"/>
    <x v="13"/>
    <x v="2"/>
    <s v="OUT046"/>
    <x v="0"/>
    <x v="1"/>
    <x v="0"/>
    <n v="6.0699725000000003E-2"/>
    <n v="20.350000000000001"/>
    <n v="233.36160000000001"/>
    <n v="4.0999999999999996"/>
  </r>
  <r>
    <x v="1"/>
    <x v="2790"/>
    <s v="FDQ37"/>
    <x v="12"/>
    <x v="2"/>
    <s v="OUT046"/>
    <x v="0"/>
    <x v="1"/>
    <x v="0"/>
    <n v="8.9260667000000002E-2"/>
    <n v="20.75"/>
    <n v="193.4478"/>
    <n v="4.0999999999999996"/>
  </r>
  <r>
    <x v="1"/>
    <x v="2791"/>
    <s v="FDW25"/>
    <x v="3"/>
    <x v="2"/>
    <s v="OUT046"/>
    <x v="0"/>
    <x v="1"/>
    <x v="0"/>
    <n v="3.7398952999999999E-2"/>
    <n v="5.1749999999999998"/>
    <n v="84.222399999999993"/>
    <n v="4.0999999999999996"/>
  </r>
  <r>
    <x v="1"/>
    <x v="2792"/>
    <s v="FDB16"/>
    <x v="11"/>
    <x v="2"/>
    <s v="OUT046"/>
    <x v="0"/>
    <x v="1"/>
    <x v="0"/>
    <n v="4.4925784000000003E-2"/>
    <n v="8.2100000000000009"/>
    <n v="86.019800000000004"/>
    <n v="4.0999999999999996"/>
  </r>
  <r>
    <x v="1"/>
    <x v="2793"/>
    <s v="FDX14"/>
    <x v="11"/>
    <x v="2"/>
    <s v="OUT046"/>
    <x v="0"/>
    <x v="1"/>
    <x v="0"/>
    <n v="7.4940030000000005E-2"/>
    <n v="13.1"/>
    <n v="75.035399999999996"/>
    <n v="4.0999999999999996"/>
  </r>
  <r>
    <x v="1"/>
    <x v="2794"/>
    <s v="DRG03"/>
    <x v="11"/>
    <x v="2"/>
    <s v="OUT046"/>
    <x v="0"/>
    <x v="1"/>
    <x v="0"/>
    <n v="6.1986574000000003E-2"/>
    <n v="14.5"/>
    <n v="153.09979999999999"/>
    <n v="4.0999999999999996"/>
  </r>
  <r>
    <x v="1"/>
    <x v="2795"/>
    <s v="DRF15"/>
    <x v="11"/>
    <x v="2"/>
    <s v="OUT046"/>
    <x v="0"/>
    <x v="1"/>
    <x v="0"/>
    <n v="3.3213989999999999E-2"/>
    <n v="18.350000000000001"/>
    <n v="154.934"/>
    <n v="4.0999999999999996"/>
  </r>
  <r>
    <x v="1"/>
    <x v="2796"/>
    <s v="DRH39"/>
    <x v="11"/>
    <x v="2"/>
    <s v="OUT046"/>
    <x v="0"/>
    <x v="1"/>
    <x v="0"/>
    <n v="0"/>
    <n v="20.7"/>
    <n v="78.466999999999999"/>
    <n v="4.0999999999999996"/>
  </r>
  <r>
    <x v="1"/>
    <x v="2797"/>
    <s v="FDJ28"/>
    <x v="2"/>
    <x v="2"/>
    <s v="OUT046"/>
    <x v="0"/>
    <x v="1"/>
    <x v="0"/>
    <n v="2.1860984999999999E-2"/>
    <n v="12.3"/>
    <n v="193.31620000000001"/>
    <n v="4.0999999999999996"/>
  </r>
  <r>
    <x v="1"/>
    <x v="2798"/>
    <s v="FDF04"/>
    <x v="2"/>
    <x v="2"/>
    <s v="OUT046"/>
    <x v="0"/>
    <x v="1"/>
    <x v="0"/>
    <n v="1.3637046E-2"/>
    <n v="17.5"/>
    <n v="258.53039999999999"/>
    <n v="4.0999999999999996"/>
  </r>
  <r>
    <x v="1"/>
    <x v="2799"/>
    <s v="FDP16"/>
    <x v="2"/>
    <x v="2"/>
    <s v="OUT046"/>
    <x v="0"/>
    <x v="1"/>
    <x v="0"/>
    <n v="3.9294853999999997E-2"/>
    <n v="18.600000000000001"/>
    <n v="246.68020000000001"/>
    <n v="4.0999999999999996"/>
  </r>
  <r>
    <x v="1"/>
    <x v="2800"/>
    <s v="FDT31"/>
    <x v="0"/>
    <x v="2"/>
    <s v="OUT046"/>
    <x v="0"/>
    <x v="1"/>
    <x v="0"/>
    <n v="1.2448294E-2"/>
    <n v="19.75"/>
    <n v="188.28720000000001"/>
    <n v="4.0999999999999996"/>
  </r>
  <r>
    <x v="1"/>
    <x v="2801"/>
    <s v="DRM47"/>
    <x v="9"/>
    <x v="2"/>
    <s v="OUT046"/>
    <x v="0"/>
    <x v="1"/>
    <x v="0"/>
    <n v="4.3785694E-2"/>
    <n v="9.3000000000000007"/>
    <n v="191.68459999999999"/>
    <n v="4.0999999999999996"/>
  </r>
  <r>
    <x v="1"/>
    <x v="2802"/>
    <s v="NCY41"/>
    <x v="1"/>
    <x v="2"/>
    <s v="OUT046"/>
    <x v="0"/>
    <x v="1"/>
    <x v="0"/>
    <n v="7.5735621000000003E-2"/>
    <n v="16.75"/>
    <n v="34.553199999999997"/>
    <n v="4.0999999999999996"/>
  </r>
  <r>
    <x v="1"/>
    <x v="2803"/>
    <s v="NCX42"/>
    <x v="5"/>
    <x v="2"/>
    <s v="OUT046"/>
    <x v="0"/>
    <x v="1"/>
    <x v="0"/>
    <n v="5.9785949999999997E-3"/>
    <n v="6.36"/>
    <n v="163.65260000000001"/>
    <n v="4.0999999999999996"/>
  </r>
  <r>
    <x v="1"/>
    <x v="2804"/>
    <s v="NCY54"/>
    <x v="5"/>
    <x v="2"/>
    <s v="OUT046"/>
    <x v="0"/>
    <x v="1"/>
    <x v="0"/>
    <n v="0.17769484599999999"/>
    <n v="8.43"/>
    <n v="171.1422"/>
    <n v="4.0999999999999996"/>
  </r>
  <r>
    <x v="1"/>
    <x v="2805"/>
    <s v="NCF07"/>
    <x v="5"/>
    <x v="2"/>
    <s v="OUT046"/>
    <x v="0"/>
    <x v="1"/>
    <x v="0"/>
    <n v="3.2022534999999998E-2"/>
    <n v="9"/>
    <n v="101.80159999999999"/>
    <n v="4.0999999999999996"/>
  </r>
  <r>
    <x v="1"/>
    <x v="2806"/>
    <s v="NCD07"/>
    <x v="5"/>
    <x v="2"/>
    <s v="OUT046"/>
    <x v="0"/>
    <x v="1"/>
    <x v="0"/>
    <n v="0"/>
    <n v="9.1"/>
    <n v="114.45180000000001"/>
    <n v="4.0999999999999996"/>
  </r>
  <r>
    <x v="1"/>
    <x v="2807"/>
    <s v="NCF31"/>
    <x v="5"/>
    <x v="2"/>
    <s v="OUT046"/>
    <x v="0"/>
    <x v="1"/>
    <x v="0"/>
    <n v="5.1847425000000003E-2"/>
    <n v="9.1300000000000008"/>
    <n v="152.80240000000001"/>
    <n v="4.0999999999999996"/>
  </r>
  <r>
    <x v="1"/>
    <x v="2808"/>
    <s v="NCQ06"/>
    <x v="5"/>
    <x v="2"/>
    <s v="OUT046"/>
    <x v="0"/>
    <x v="1"/>
    <x v="0"/>
    <n v="4.1824524000000002E-2"/>
    <n v="13"/>
    <n v="256.70139999999998"/>
    <n v="4.0999999999999996"/>
  </r>
  <r>
    <x v="1"/>
    <x v="2809"/>
    <s v="NCI54"/>
    <x v="5"/>
    <x v="2"/>
    <s v="OUT046"/>
    <x v="0"/>
    <x v="1"/>
    <x v="0"/>
    <n v="3.3599041000000003E-2"/>
    <n v="15.2"/>
    <n v="107.7912"/>
    <n v="4.0999999999999996"/>
  </r>
  <r>
    <x v="1"/>
    <x v="2810"/>
    <s v="NCR18"/>
    <x v="5"/>
    <x v="2"/>
    <s v="OUT046"/>
    <x v="0"/>
    <x v="1"/>
    <x v="0"/>
    <n v="2.0487624999999999E-2"/>
    <n v="15.85"/>
    <n v="44.011200000000002"/>
    <n v="4.0999999999999996"/>
  </r>
  <r>
    <x v="1"/>
    <x v="2811"/>
    <s v="NCA54"/>
    <x v="5"/>
    <x v="2"/>
    <s v="OUT046"/>
    <x v="0"/>
    <x v="1"/>
    <x v="0"/>
    <n v="3.6641596999999998E-2"/>
    <n v="16.5"/>
    <n v="178.73179999999999"/>
    <n v="4.0999999999999996"/>
  </r>
  <r>
    <x v="1"/>
    <x v="2812"/>
    <s v="NCA30"/>
    <x v="5"/>
    <x v="2"/>
    <s v="OUT046"/>
    <x v="0"/>
    <x v="1"/>
    <x v="0"/>
    <n v="0"/>
    <n v="19"/>
    <n v="189.18719999999999"/>
    <n v="4.0999999999999996"/>
  </r>
  <r>
    <x v="1"/>
    <x v="2813"/>
    <s v="FDI57"/>
    <x v="14"/>
    <x v="2"/>
    <s v="OUT046"/>
    <x v="0"/>
    <x v="1"/>
    <x v="0"/>
    <n v="5.4025643999999998E-2"/>
    <n v="19.850000000000001"/>
    <n v="197.27680000000001"/>
    <n v="4.0999999999999996"/>
  </r>
  <r>
    <x v="1"/>
    <x v="2814"/>
    <s v="FDX34"/>
    <x v="6"/>
    <x v="2"/>
    <s v="OUT046"/>
    <x v="0"/>
    <x v="1"/>
    <x v="0"/>
    <n v="7.1985530000000006E-2"/>
    <n v="6.1950000000000003"/>
    <n v="122.2098"/>
    <n v="4.0999999999999996"/>
  </r>
  <r>
    <x v="1"/>
    <x v="2815"/>
    <s v="FDT34"/>
    <x v="6"/>
    <x v="2"/>
    <s v="OUT046"/>
    <x v="0"/>
    <x v="1"/>
    <x v="0"/>
    <n v="0.174350275"/>
    <n v="9.3000000000000007"/>
    <n v="104.49639999999999"/>
    <n v="4.0999999999999996"/>
  </r>
  <r>
    <x v="1"/>
    <x v="2816"/>
    <s v="FDX58"/>
    <x v="6"/>
    <x v="2"/>
    <s v="OUT046"/>
    <x v="0"/>
    <x v="1"/>
    <x v="0"/>
    <n v="4.3763679999999999E-2"/>
    <n v="13.15"/>
    <n v="183.095"/>
    <n v="4.0999999999999996"/>
  </r>
  <r>
    <x v="1"/>
    <x v="2817"/>
    <s v="FDM33"/>
    <x v="6"/>
    <x v="2"/>
    <s v="OUT046"/>
    <x v="0"/>
    <x v="1"/>
    <x v="0"/>
    <n v="8.7719692000000002E-2"/>
    <n v="15.6"/>
    <n v="218.57980000000001"/>
    <n v="4.0999999999999996"/>
  </r>
  <r>
    <x v="1"/>
    <x v="2818"/>
    <s v="FDR46"/>
    <x v="6"/>
    <x v="2"/>
    <s v="OUT046"/>
    <x v="0"/>
    <x v="1"/>
    <x v="0"/>
    <n v="0.139417654"/>
    <n v="16.850000000000001"/>
    <n v="147.476"/>
    <n v="4.0999999999999996"/>
  </r>
  <r>
    <x v="1"/>
    <x v="2819"/>
    <s v="FDV46"/>
    <x v="6"/>
    <x v="2"/>
    <s v="OUT046"/>
    <x v="0"/>
    <x v="1"/>
    <x v="0"/>
    <n v="1.2607876E-2"/>
    <n v="18.2"/>
    <n v="139.81800000000001"/>
    <n v="4.0999999999999996"/>
  </r>
  <r>
    <x v="1"/>
    <x v="2820"/>
    <s v="DRK49"/>
    <x v="4"/>
    <x v="2"/>
    <s v="OUT046"/>
    <x v="0"/>
    <x v="1"/>
    <x v="0"/>
    <n v="3.5943717E-2"/>
    <n v="14.15"/>
    <n v="40.513800000000003"/>
    <n v="4.0999999999999996"/>
  </r>
  <r>
    <x v="1"/>
    <x v="2821"/>
    <s v="DRH36"/>
    <x v="4"/>
    <x v="2"/>
    <s v="OUT046"/>
    <x v="0"/>
    <x v="1"/>
    <x v="0"/>
    <n v="3.3380060000000003E-2"/>
    <n v="16.2"/>
    <n v="74.069599999999994"/>
    <n v="4.0999999999999996"/>
  </r>
  <r>
    <x v="0"/>
    <x v="2822"/>
    <s v="FDQ48"/>
    <x v="13"/>
    <x v="2"/>
    <s v="OUT046"/>
    <x v="0"/>
    <x v="1"/>
    <x v="0"/>
    <n v="3.4411237999999997E-2"/>
    <n v="14.3"/>
    <n v="98.672600000000003"/>
    <n v="4.0999999999999996"/>
  </r>
  <r>
    <x v="0"/>
    <x v="2823"/>
    <s v="FDX47"/>
    <x v="8"/>
    <x v="2"/>
    <s v="OUT046"/>
    <x v="0"/>
    <x v="1"/>
    <x v="0"/>
    <n v="3.4604343000000003E-2"/>
    <n v="6.55"/>
    <n v="157.8288"/>
    <n v="4.0999999999999996"/>
  </r>
  <r>
    <x v="0"/>
    <x v="2824"/>
    <s v="FDM01"/>
    <x v="12"/>
    <x v="2"/>
    <s v="OUT046"/>
    <x v="0"/>
    <x v="1"/>
    <x v="0"/>
    <n v="9.4567181E-2"/>
    <n v="7.8949999999999996"/>
    <n v="104.53319999999999"/>
    <n v="4.0999999999999996"/>
  </r>
  <r>
    <x v="0"/>
    <x v="2825"/>
    <s v="FDZ13"/>
    <x v="3"/>
    <x v="2"/>
    <s v="OUT046"/>
    <x v="0"/>
    <x v="1"/>
    <x v="0"/>
    <n v="0.153494979"/>
    <n v="7.84"/>
    <n v="48.935000000000002"/>
    <n v="4.0999999999999996"/>
  </r>
  <r>
    <x v="0"/>
    <x v="2826"/>
    <s v="FDA25"/>
    <x v="3"/>
    <x v="2"/>
    <s v="OUT046"/>
    <x v="0"/>
    <x v="1"/>
    <x v="0"/>
    <n v="6.8125755999999996E-2"/>
    <n v="16.5"/>
    <n v="101.199"/>
    <n v="4.0999999999999996"/>
  </r>
  <r>
    <x v="0"/>
    <x v="2827"/>
    <s v="FDZ14"/>
    <x v="11"/>
    <x v="2"/>
    <s v="OUT046"/>
    <x v="0"/>
    <x v="1"/>
    <x v="0"/>
    <n v="4.7588696E-2"/>
    <n v="7.71"/>
    <n v="122.4756"/>
    <n v="4.0999999999999996"/>
  </r>
  <r>
    <x v="0"/>
    <x v="2828"/>
    <s v="FDW14"/>
    <x v="11"/>
    <x v="2"/>
    <s v="OUT046"/>
    <x v="0"/>
    <x v="1"/>
    <x v="0"/>
    <n v="3.8211536999999997E-2"/>
    <n v="8.3000000000000007"/>
    <n v="87.719800000000006"/>
    <n v="4.0999999999999996"/>
  </r>
  <r>
    <x v="0"/>
    <x v="2829"/>
    <s v="FDS02"/>
    <x v="11"/>
    <x v="2"/>
    <s v="OUT046"/>
    <x v="0"/>
    <x v="1"/>
    <x v="0"/>
    <n v="0.14586734700000001"/>
    <n v="10.195"/>
    <n v="194.07939999999999"/>
    <n v="4.0999999999999996"/>
  </r>
  <r>
    <x v="0"/>
    <x v="2830"/>
    <s v="FDD52"/>
    <x v="11"/>
    <x v="2"/>
    <s v="OUT046"/>
    <x v="0"/>
    <x v="1"/>
    <x v="0"/>
    <n v="0.18329487999999999"/>
    <n v="18.25"/>
    <n v="111.657"/>
    <n v="4.0999999999999996"/>
  </r>
  <r>
    <x v="0"/>
    <x v="2831"/>
    <s v="FDV04"/>
    <x v="2"/>
    <x v="2"/>
    <s v="OUT046"/>
    <x v="0"/>
    <x v="1"/>
    <x v="0"/>
    <n v="0.150015234"/>
    <n v="7.8250000000000002"/>
    <n v="157.52879999999999"/>
    <n v="4.0999999999999996"/>
  </r>
  <r>
    <x v="0"/>
    <x v="2832"/>
    <s v="FDY40"/>
    <x v="2"/>
    <x v="2"/>
    <s v="OUT046"/>
    <x v="0"/>
    <x v="1"/>
    <x v="0"/>
    <n v="8.5834991999999999E-2"/>
    <n v="15.5"/>
    <n v="49.669199999999996"/>
    <n v="4.0999999999999996"/>
  </r>
  <r>
    <x v="0"/>
    <x v="2833"/>
    <s v="FDR31"/>
    <x v="0"/>
    <x v="2"/>
    <s v="OUT046"/>
    <x v="0"/>
    <x v="1"/>
    <x v="0"/>
    <n v="4.9162885000000003E-2"/>
    <n v="6.46"/>
    <n v="146.9102"/>
    <n v="4.0999999999999996"/>
  </r>
  <r>
    <x v="0"/>
    <x v="2834"/>
    <s v="FDY44"/>
    <x v="0"/>
    <x v="2"/>
    <s v="OUT046"/>
    <x v="0"/>
    <x v="1"/>
    <x v="0"/>
    <n v="2.4404558E-2"/>
    <n v="14.15"/>
    <n v="198.31100000000001"/>
    <n v="4.0999999999999996"/>
  </r>
  <r>
    <x v="0"/>
    <x v="2835"/>
    <s v="FDQ08"/>
    <x v="0"/>
    <x v="2"/>
    <s v="OUT046"/>
    <x v="0"/>
    <x v="1"/>
    <x v="0"/>
    <n v="1.8930352000000001E-2"/>
    <n v="15.7"/>
    <n v="59.453600000000002"/>
    <n v="4.0999999999999996"/>
  </r>
  <r>
    <x v="0"/>
    <x v="2836"/>
    <s v="FDW27"/>
    <x v="7"/>
    <x v="2"/>
    <s v="OUT046"/>
    <x v="0"/>
    <x v="1"/>
    <x v="0"/>
    <n v="0.15085330799999999"/>
    <n v="5.86"/>
    <n v="156.03139999999999"/>
    <n v="4.0999999999999996"/>
  </r>
  <r>
    <x v="0"/>
    <x v="2837"/>
    <s v="FDX51"/>
    <x v="7"/>
    <x v="2"/>
    <s v="OUT046"/>
    <x v="0"/>
    <x v="1"/>
    <x v="0"/>
    <n v="2.2058723999999998E-2"/>
    <n v="9.5"/>
    <n v="196.84520000000001"/>
    <n v="4.0999999999999996"/>
  </r>
  <r>
    <x v="0"/>
    <x v="2838"/>
    <s v="FDW57"/>
    <x v="6"/>
    <x v="2"/>
    <s v="OUT046"/>
    <x v="0"/>
    <x v="1"/>
    <x v="0"/>
    <n v="0"/>
    <n v="8.31"/>
    <n v="177.40280000000001"/>
    <n v="4.0999999999999996"/>
  </r>
  <r>
    <x v="0"/>
    <x v="2839"/>
    <s v="FDV33"/>
    <x v="6"/>
    <x v="2"/>
    <s v="OUT046"/>
    <x v="0"/>
    <x v="1"/>
    <x v="0"/>
    <n v="2.7343610000000001E-2"/>
    <n v="9.6"/>
    <n v="257.8304"/>
    <n v="4.0999999999999996"/>
  </r>
  <r>
    <x v="0"/>
    <x v="2840"/>
    <s v="FDV57"/>
    <x v="6"/>
    <x v="2"/>
    <s v="OUT046"/>
    <x v="0"/>
    <x v="1"/>
    <x v="0"/>
    <n v="6.5896555999999995E-2"/>
    <n v="15.25"/>
    <n v="179.26599999999999"/>
    <n v="4.0999999999999996"/>
  </r>
  <r>
    <x v="0"/>
    <x v="2841"/>
    <s v="FDU57"/>
    <x v="6"/>
    <x v="2"/>
    <s v="OUT046"/>
    <x v="0"/>
    <x v="1"/>
    <x v="0"/>
    <n v="8.9554185999999994E-2"/>
    <n v="8.27"/>
    <n v="150.8708"/>
    <n v="4.0999999999999996"/>
  </r>
  <r>
    <x v="1"/>
    <x v="2842"/>
    <s v="FDA11"/>
    <x v="13"/>
    <x v="4"/>
    <s v="OUT045"/>
    <x v="2"/>
    <x v="0"/>
    <x v="0"/>
    <n v="4.3326510999999998E-2"/>
    <n v="7.75"/>
    <n v="95.643600000000006"/>
    <n v="4.0999999999999996"/>
  </r>
  <r>
    <x v="1"/>
    <x v="2843"/>
    <s v="NCM18"/>
    <x v="5"/>
    <x v="4"/>
    <s v="OUT045"/>
    <x v="2"/>
    <x v="0"/>
    <x v="0"/>
    <n v="8.3009875999999996E-2"/>
    <n v="13"/>
    <n v="61.119399999999999"/>
    <n v="4.0999999999999996"/>
  </r>
  <r>
    <x v="1"/>
    <x v="2844"/>
    <s v="FDD58"/>
    <x v="6"/>
    <x v="4"/>
    <s v="OUT045"/>
    <x v="2"/>
    <x v="0"/>
    <x v="0"/>
    <n v="5.9472609000000003E-2"/>
    <n v="7.76"/>
    <n v="98.77"/>
    <n v="4.0999999999999996"/>
  </r>
  <r>
    <x v="1"/>
    <x v="2845"/>
    <s v="FDG32"/>
    <x v="0"/>
    <x v="5"/>
    <s v="OUT017"/>
    <x v="2"/>
    <x v="0"/>
    <x v="0"/>
    <n v="0.17699102899999999"/>
    <n v="19.850000000000001"/>
    <n v="221.5772"/>
    <n v="4.0999999999999996"/>
  </r>
  <r>
    <x v="1"/>
    <x v="2846"/>
    <s v="FDB11"/>
    <x v="15"/>
    <x v="5"/>
    <s v="OUT017"/>
    <x v="2"/>
    <x v="0"/>
    <x v="0"/>
    <n v="6.1192211000000003E-2"/>
    <n v="16"/>
    <n v="224.1404"/>
    <n v="4.0999999999999996"/>
  </r>
  <r>
    <x v="1"/>
    <x v="2847"/>
    <s v="FDV24"/>
    <x v="13"/>
    <x v="4"/>
    <s v="OUT045"/>
    <x v="2"/>
    <x v="0"/>
    <x v="0"/>
    <n v="0.103481775"/>
    <n v="5.6349999999999998"/>
    <n v="150.005"/>
    <n v="4.0999999999999996"/>
  </r>
  <r>
    <x v="1"/>
    <x v="2848"/>
    <s v="FDX24"/>
    <x v="13"/>
    <x v="4"/>
    <s v="OUT045"/>
    <x v="2"/>
    <x v="0"/>
    <x v="0"/>
    <n v="1.3957308E-2"/>
    <n v="8.3550000000000004"/>
    <n v="94.046199999999999"/>
    <n v="4.0999999999999996"/>
  </r>
  <r>
    <x v="1"/>
    <x v="2849"/>
    <s v="FDP37"/>
    <x v="12"/>
    <x v="4"/>
    <s v="OUT045"/>
    <x v="2"/>
    <x v="0"/>
    <x v="0"/>
    <n v="0.14339617499999999"/>
    <n v="15.6"/>
    <n v="128.0994"/>
    <n v="4.0999999999999996"/>
  </r>
  <r>
    <x v="1"/>
    <x v="2850"/>
    <s v="FDF50"/>
    <x v="3"/>
    <x v="4"/>
    <s v="OUT045"/>
    <x v="2"/>
    <x v="0"/>
    <x v="0"/>
    <n v="0.1175683"/>
    <n v="4.9050000000000002"/>
    <n v="197.67679999999999"/>
    <n v="4.0999999999999996"/>
  </r>
  <r>
    <x v="1"/>
    <x v="2851"/>
    <s v="FDY13"/>
    <x v="3"/>
    <x v="4"/>
    <s v="OUT045"/>
    <x v="2"/>
    <x v="0"/>
    <x v="0"/>
    <n v="3.0188505000000001E-2"/>
    <n v="12.1"/>
    <n v="77.367000000000004"/>
    <n v="4.0999999999999996"/>
  </r>
  <r>
    <x v="1"/>
    <x v="2852"/>
    <s v="DRG15"/>
    <x v="11"/>
    <x v="4"/>
    <s v="OUT045"/>
    <x v="2"/>
    <x v="0"/>
    <x v="0"/>
    <n v="7.6891526000000002E-2"/>
    <n v="6.13"/>
    <n v="61.553600000000003"/>
    <n v="4.0999999999999996"/>
  </r>
  <r>
    <x v="1"/>
    <x v="2853"/>
    <s v="DRE03"/>
    <x v="11"/>
    <x v="4"/>
    <s v="OUT045"/>
    <x v="2"/>
    <x v="0"/>
    <x v="0"/>
    <n v="2.4276035000000001E-2"/>
    <n v="19.600000000000001"/>
    <n v="45.3718"/>
    <n v="4.0999999999999996"/>
  </r>
  <r>
    <x v="1"/>
    <x v="2854"/>
    <s v="FDT40"/>
    <x v="2"/>
    <x v="4"/>
    <s v="OUT045"/>
    <x v="2"/>
    <x v="0"/>
    <x v="0"/>
    <n v="9.5989601999999993E-2"/>
    <n v="5.9850000000000003"/>
    <n v="127.3678"/>
    <n v="4.0999999999999996"/>
  </r>
  <r>
    <x v="1"/>
    <x v="2855"/>
    <s v="FDK04"/>
    <x v="2"/>
    <x v="4"/>
    <s v="OUT045"/>
    <x v="2"/>
    <x v="0"/>
    <x v="0"/>
    <n v="5.2418124000000003E-2"/>
    <n v="7.36"/>
    <n v="56.558799999999998"/>
    <n v="4.0999999999999996"/>
  </r>
  <r>
    <x v="1"/>
    <x v="2856"/>
    <s v="FDV40"/>
    <x v="2"/>
    <x v="4"/>
    <s v="OUT045"/>
    <x v="2"/>
    <x v="0"/>
    <x v="0"/>
    <n v="1.4721579E-2"/>
    <n v="17.350000000000001"/>
    <n v="73.103800000000007"/>
    <n v="4.0999999999999996"/>
  </r>
  <r>
    <x v="1"/>
    <x v="2857"/>
    <s v="FDE09"/>
    <x v="0"/>
    <x v="4"/>
    <s v="OUT045"/>
    <x v="2"/>
    <x v="0"/>
    <x v="0"/>
    <n v="2.1647195000000001E-2"/>
    <n v="8.7750000000000004"/>
    <n v="109.5228"/>
    <n v="4.0999999999999996"/>
  </r>
  <r>
    <x v="1"/>
    <x v="2858"/>
    <s v="FDL08"/>
    <x v="0"/>
    <x v="4"/>
    <s v="OUT045"/>
    <x v="2"/>
    <x v="0"/>
    <x v="0"/>
    <n v="4.9819857000000002E-2"/>
    <n v="10.8"/>
    <n v="243.21440000000001"/>
    <n v="4.0999999999999996"/>
  </r>
  <r>
    <x v="1"/>
    <x v="2859"/>
    <s v="FDG32"/>
    <x v="0"/>
    <x v="4"/>
    <s v="OUT045"/>
    <x v="2"/>
    <x v="0"/>
    <x v="0"/>
    <n v="0.17635244999999999"/>
    <n v="19.850000000000001"/>
    <n v="220.87719999999999"/>
    <n v="4.0999999999999996"/>
  </r>
  <r>
    <x v="1"/>
    <x v="2860"/>
    <s v="NCU17"/>
    <x v="1"/>
    <x v="4"/>
    <s v="OUT045"/>
    <x v="2"/>
    <x v="1"/>
    <x v="0"/>
    <n v="9.3071679000000004E-2"/>
    <n v="5.32"/>
    <n v="103.8674"/>
    <n v="4.0999999999999996"/>
  </r>
  <r>
    <x v="1"/>
    <x v="2861"/>
    <s v="NCN29"/>
    <x v="1"/>
    <x v="4"/>
    <s v="OUT045"/>
    <x v="2"/>
    <x v="1"/>
    <x v="0"/>
    <n v="1.2141035999999999E-2"/>
    <n v="15.2"/>
    <n v="48.703400000000002"/>
    <n v="4.0999999999999996"/>
  </r>
  <r>
    <x v="1"/>
    <x v="2862"/>
    <s v="NCE07"/>
    <x v="5"/>
    <x v="4"/>
    <s v="OUT045"/>
    <x v="2"/>
    <x v="1"/>
    <x v="0"/>
    <n v="0"/>
    <n v="8.18"/>
    <n v="140.5154"/>
    <n v="4.0999999999999996"/>
  </r>
  <r>
    <x v="1"/>
    <x v="2863"/>
    <s v="NCU42"/>
    <x v="5"/>
    <x v="4"/>
    <s v="OUT045"/>
    <x v="2"/>
    <x v="1"/>
    <x v="0"/>
    <n v="1.9546213999999999E-2"/>
    <n v="9"/>
    <n v="168.1474"/>
    <n v="4.0999999999999996"/>
  </r>
  <r>
    <x v="1"/>
    <x v="2864"/>
    <s v="NCN26"/>
    <x v="5"/>
    <x v="4"/>
    <s v="OUT045"/>
    <x v="2"/>
    <x v="1"/>
    <x v="0"/>
    <n v="2.8738058E-2"/>
    <n v="10.85"/>
    <n v="117.1808"/>
    <n v="4.0999999999999996"/>
  </r>
  <r>
    <x v="1"/>
    <x v="2865"/>
    <s v="NCN42"/>
    <x v="5"/>
    <x v="4"/>
    <s v="OUT045"/>
    <x v="2"/>
    <x v="1"/>
    <x v="0"/>
    <n v="1.4251461E-2"/>
    <n v="20.25"/>
    <n v="148.64179999999999"/>
    <n v="4.0999999999999996"/>
  </r>
  <r>
    <x v="1"/>
    <x v="2866"/>
    <s v="FDP39"/>
    <x v="7"/>
    <x v="4"/>
    <s v="OUT045"/>
    <x v="2"/>
    <x v="1"/>
    <x v="0"/>
    <n v="6.9565759000000005E-2"/>
    <n v="12.65"/>
    <n v="52.432400000000001"/>
    <n v="4.0999999999999996"/>
  </r>
  <r>
    <x v="1"/>
    <x v="2867"/>
    <s v="FDV03"/>
    <x v="7"/>
    <x v="4"/>
    <s v="OUT045"/>
    <x v="2"/>
    <x v="1"/>
    <x v="0"/>
    <n v="5.8209078999999997E-2"/>
    <n v="17.600000000000001"/>
    <n v="153.63140000000001"/>
    <n v="4.0999999999999996"/>
  </r>
  <r>
    <x v="1"/>
    <x v="2868"/>
    <s v="NCM31"/>
    <x v="10"/>
    <x v="4"/>
    <s v="OUT045"/>
    <x v="2"/>
    <x v="1"/>
    <x v="0"/>
    <n v="8.1361288000000004E-2"/>
    <n v="6.0949999999999998"/>
    <n v="141.91540000000001"/>
    <n v="4.0999999999999996"/>
  </r>
  <r>
    <x v="1"/>
    <x v="2869"/>
    <s v="NCN07"/>
    <x v="10"/>
    <x v="4"/>
    <s v="OUT045"/>
    <x v="2"/>
    <x v="1"/>
    <x v="0"/>
    <n v="3.4013539000000002E-2"/>
    <n v="18.5"/>
    <n v="133.22839999999999"/>
    <n v="4.0999999999999996"/>
  </r>
  <r>
    <x v="1"/>
    <x v="2870"/>
    <s v="FDJ22"/>
    <x v="6"/>
    <x v="4"/>
    <s v="OUT045"/>
    <x v="2"/>
    <x v="1"/>
    <x v="0"/>
    <n v="5.2917344999999998E-2"/>
    <n v="18.75"/>
    <n v="190.65039999999999"/>
    <n v="4.0999999999999996"/>
  </r>
  <r>
    <x v="1"/>
    <x v="2871"/>
    <s v="DRC25"/>
    <x v="4"/>
    <x v="4"/>
    <s v="OUT045"/>
    <x v="2"/>
    <x v="1"/>
    <x v="0"/>
    <n v="4.5463871000000003E-2"/>
    <n v="5.73"/>
    <n v="85.288200000000003"/>
    <n v="4.0999999999999996"/>
  </r>
  <r>
    <x v="1"/>
    <x v="2872"/>
    <s v="FDB11"/>
    <x v="15"/>
    <x v="4"/>
    <s v="OUT045"/>
    <x v="2"/>
    <x v="1"/>
    <x v="0"/>
    <n v="6.0971431E-2"/>
    <n v="16"/>
    <n v="226.24039999999999"/>
    <n v="4.0999999999999996"/>
  </r>
  <r>
    <x v="1"/>
    <x v="2873"/>
    <s v="FDN60"/>
    <x v="13"/>
    <x v="5"/>
    <s v="OUT017"/>
    <x v="2"/>
    <x v="1"/>
    <x v="0"/>
    <n v="9.5696333999999994E-2"/>
    <n v="15.1"/>
    <n v="159.7604"/>
    <n v="4.0999999999999996"/>
  </r>
  <r>
    <x v="1"/>
    <x v="2874"/>
    <s v="FDP24"/>
    <x v="13"/>
    <x v="5"/>
    <s v="OUT017"/>
    <x v="2"/>
    <x v="1"/>
    <x v="0"/>
    <n v="8.3473583000000004E-2"/>
    <n v="20.6"/>
    <n v="120.87560000000001"/>
    <n v="4.0999999999999996"/>
  </r>
  <r>
    <x v="1"/>
    <x v="2875"/>
    <s v="FDS23"/>
    <x v="8"/>
    <x v="5"/>
    <s v="OUT017"/>
    <x v="2"/>
    <x v="1"/>
    <x v="0"/>
    <n v="0.14168603699999999"/>
    <n v="4.6349999999999998"/>
    <n v="126.99939999999999"/>
    <n v="4.0999999999999996"/>
  </r>
  <r>
    <x v="1"/>
    <x v="2876"/>
    <s v="FDU11"/>
    <x v="8"/>
    <x v="5"/>
    <s v="OUT017"/>
    <x v="2"/>
    <x v="1"/>
    <x v="0"/>
    <n v="9.3117400000000003E-2"/>
    <n v="4.7850000000000001"/>
    <n v="118.60980000000001"/>
    <n v="4.0999999999999996"/>
  </r>
  <r>
    <x v="1"/>
    <x v="2877"/>
    <s v="FDO23"/>
    <x v="8"/>
    <x v="5"/>
    <s v="OUT017"/>
    <x v="2"/>
    <x v="1"/>
    <x v="0"/>
    <n v="0.14725560400000001"/>
    <n v="17.850000000000001"/>
    <n v="93.743600000000001"/>
    <n v="4.0999999999999996"/>
  </r>
  <r>
    <x v="1"/>
    <x v="2878"/>
    <s v="FDP37"/>
    <x v="12"/>
    <x v="5"/>
    <s v="OUT017"/>
    <x v="2"/>
    <x v="1"/>
    <x v="0"/>
    <n v="0.14391541699999999"/>
    <n v="15.6"/>
    <n v="127.5994"/>
    <n v="4.0999999999999996"/>
  </r>
  <r>
    <x v="1"/>
    <x v="2879"/>
    <s v="FDK50"/>
    <x v="3"/>
    <x v="5"/>
    <s v="OUT017"/>
    <x v="2"/>
    <x v="1"/>
    <x v="0"/>
    <n v="0"/>
    <n v="7.96"/>
    <n v="160.7894"/>
    <n v="4.0999999999999996"/>
  </r>
  <r>
    <x v="1"/>
    <x v="2880"/>
    <s v="FDS01"/>
    <x v="3"/>
    <x v="5"/>
    <s v="OUT017"/>
    <x v="2"/>
    <x v="1"/>
    <x v="0"/>
    <n v="1.7845372000000002E-2"/>
    <n v="11.6"/>
    <n v="179.0686"/>
    <n v="4.0999999999999996"/>
  </r>
  <r>
    <x v="1"/>
    <x v="2881"/>
    <s v="FDL26"/>
    <x v="3"/>
    <x v="5"/>
    <s v="OUT017"/>
    <x v="2"/>
    <x v="1"/>
    <x v="0"/>
    <n v="7.3606828999999999E-2"/>
    <n v="18"/>
    <n v="156.69720000000001"/>
    <n v="4.0999999999999996"/>
  </r>
  <r>
    <x v="1"/>
    <x v="2882"/>
    <s v="DRC27"/>
    <x v="11"/>
    <x v="5"/>
    <s v="OUT017"/>
    <x v="2"/>
    <x v="1"/>
    <x v="0"/>
    <n v="5.8431120000000003E-2"/>
    <n v="13.8"/>
    <n v="243.68020000000001"/>
    <n v="4.0999999999999996"/>
  </r>
  <r>
    <x v="1"/>
    <x v="2883"/>
    <s v="FDI15"/>
    <x v="11"/>
    <x v="5"/>
    <s v="OUT017"/>
    <x v="2"/>
    <x v="1"/>
    <x v="0"/>
    <n v="0.14215211"/>
    <n v="13.8"/>
    <n v="263.58839999999998"/>
    <n v="4.0999999999999996"/>
  </r>
  <r>
    <x v="1"/>
    <x v="2884"/>
    <s v="FDS26"/>
    <x v="11"/>
    <x v="5"/>
    <s v="OUT017"/>
    <x v="2"/>
    <x v="1"/>
    <x v="0"/>
    <n v="8.9975293999999997E-2"/>
    <n v="20.350000000000001"/>
    <n v="261.65940000000001"/>
    <n v="4.0999999999999996"/>
  </r>
  <r>
    <x v="1"/>
    <x v="2885"/>
    <s v="FDN40"/>
    <x v="2"/>
    <x v="5"/>
    <s v="OUT017"/>
    <x v="2"/>
    <x v="1"/>
    <x v="0"/>
    <n v="8.6945823000000005E-2"/>
    <n v="5.88"/>
    <n v="152.99979999999999"/>
    <n v="4.0999999999999996"/>
  </r>
  <r>
    <x v="1"/>
    <x v="2886"/>
    <s v="FDC28"/>
    <x v="2"/>
    <x v="5"/>
    <s v="OUT017"/>
    <x v="2"/>
    <x v="1"/>
    <x v="0"/>
    <n v="0"/>
    <n v="7.9050000000000002"/>
    <n v="109.1254"/>
    <n v="4.0999999999999996"/>
  </r>
  <r>
    <x v="1"/>
    <x v="2887"/>
    <s v="FDG16"/>
    <x v="2"/>
    <x v="5"/>
    <s v="OUT017"/>
    <x v="2"/>
    <x v="1"/>
    <x v="0"/>
    <n v="9.0324848999999999E-2"/>
    <n v="15.25"/>
    <n v="214.41919999999999"/>
    <n v="4.0999999999999996"/>
  </r>
  <r>
    <x v="1"/>
    <x v="2888"/>
    <s v="FDC41"/>
    <x v="2"/>
    <x v="5"/>
    <s v="OUT017"/>
    <x v="2"/>
    <x v="1"/>
    <x v="0"/>
    <n v="0.117574554"/>
    <n v="15.6"/>
    <n v="75.667000000000002"/>
    <n v="4.0999999999999996"/>
  </r>
  <r>
    <x v="1"/>
    <x v="2889"/>
    <s v="FDZ52"/>
    <x v="2"/>
    <x v="5"/>
    <s v="OUT017"/>
    <x v="2"/>
    <x v="1"/>
    <x v="0"/>
    <n v="0.100640587"/>
    <n v="19.2"/>
    <n v="112.68859999999999"/>
    <n v="4.0999999999999996"/>
  </r>
  <r>
    <x v="1"/>
    <x v="2890"/>
    <s v="FDX43"/>
    <x v="0"/>
    <x v="5"/>
    <s v="OUT017"/>
    <x v="2"/>
    <x v="1"/>
    <x v="0"/>
    <n v="8.5757338000000002E-2"/>
    <n v="5.6550000000000002"/>
    <n v="164.75"/>
    <n v="4.0999999999999996"/>
  </r>
  <r>
    <x v="1"/>
    <x v="2891"/>
    <s v="FDI56"/>
    <x v="0"/>
    <x v="5"/>
    <s v="OUT017"/>
    <x v="2"/>
    <x v="1"/>
    <x v="0"/>
    <n v="9.3913606999999996E-2"/>
    <n v="7.3250000000000002"/>
    <n v="93.214600000000004"/>
    <n v="4.0999999999999996"/>
  </r>
  <r>
    <x v="1"/>
    <x v="2892"/>
    <s v="FDT08"/>
    <x v="0"/>
    <x v="5"/>
    <s v="OUT017"/>
    <x v="2"/>
    <x v="1"/>
    <x v="0"/>
    <n v="4.9496898999999997E-2"/>
    <n v="13.65"/>
    <n v="151.505"/>
    <n v="4.0999999999999996"/>
  </r>
  <r>
    <x v="1"/>
    <x v="2893"/>
    <s v="DRM59"/>
    <x v="9"/>
    <x v="5"/>
    <s v="OUT017"/>
    <x v="2"/>
    <x v="1"/>
    <x v="0"/>
    <n v="3.6124109999999998E-3"/>
    <n v="5.88"/>
    <n v="154.20179999999999"/>
    <n v="4.0999999999999996"/>
  </r>
  <r>
    <x v="1"/>
    <x v="2894"/>
    <s v="DRK35"/>
    <x v="9"/>
    <x v="5"/>
    <s v="OUT017"/>
    <x v="2"/>
    <x v="1"/>
    <x v="0"/>
    <n v="7.2252888000000001E-2"/>
    <n v="8.3650000000000002"/>
    <n v="39.650599999999997"/>
    <n v="4.0999999999999996"/>
  </r>
  <r>
    <x v="1"/>
    <x v="2895"/>
    <s v="NCK29"/>
    <x v="1"/>
    <x v="5"/>
    <s v="OUT017"/>
    <x v="2"/>
    <x v="1"/>
    <x v="0"/>
    <n v="0.12648042200000001"/>
    <n v="5.6150000000000002"/>
    <n v="121.57299999999999"/>
    <n v="4.0999999999999996"/>
  </r>
  <r>
    <x v="1"/>
    <x v="2896"/>
    <s v="NCF43"/>
    <x v="5"/>
    <x v="5"/>
    <s v="OUT017"/>
    <x v="2"/>
    <x v="1"/>
    <x v="0"/>
    <n v="5.2239735000000002E-2"/>
    <n v="8.51"/>
    <n v="141.947"/>
    <n v="4.0999999999999996"/>
  </r>
  <r>
    <x v="1"/>
    <x v="2897"/>
    <s v="NCO14"/>
    <x v="5"/>
    <x v="5"/>
    <s v="OUT017"/>
    <x v="2"/>
    <x v="1"/>
    <x v="0"/>
    <n v="2.9811549999999999E-2"/>
    <n v="9.6"/>
    <n v="45.208599999999997"/>
    <n v="4.0999999999999996"/>
  </r>
  <r>
    <x v="1"/>
    <x v="2898"/>
    <s v="NCE43"/>
    <x v="5"/>
    <x v="5"/>
    <s v="OUT017"/>
    <x v="2"/>
    <x v="1"/>
    <x v="0"/>
    <n v="0.10402738"/>
    <n v="12.5"/>
    <n v="172.2448"/>
    <n v="4.0999999999999996"/>
  </r>
  <r>
    <x v="1"/>
    <x v="2899"/>
    <s v="NCI54"/>
    <x v="5"/>
    <x v="5"/>
    <s v="OUT017"/>
    <x v="2"/>
    <x v="2"/>
    <x v="0"/>
    <n v="0"/>
    <n v="15.2"/>
    <n v="110.49120000000001"/>
    <n v="4.0999999999999996"/>
  </r>
  <r>
    <x v="1"/>
    <x v="2900"/>
    <s v="NCP54"/>
    <x v="5"/>
    <x v="5"/>
    <s v="OUT017"/>
    <x v="2"/>
    <x v="2"/>
    <x v="0"/>
    <n v="3.5348491000000003E-2"/>
    <n v="15.35"/>
    <n v="124.673"/>
    <n v="4.0999999999999996"/>
  </r>
  <r>
    <x v="1"/>
    <x v="2901"/>
    <s v="NCD18"/>
    <x v="5"/>
    <x v="5"/>
    <s v="OUT017"/>
    <x v="2"/>
    <x v="2"/>
    <x v="0"/>
    <n v="7.3080167000000001E-2"/>
    <n v="16"/>
    <n v="228.46680000000001"/>
    <n v="4.0999999999999996"/>
  </r>
  <r>
    <x v="1"/>
    <x v="2902"/>
    <s v="NCN54"/>
    <x v="5"/>
    <x v="5"/>
    <s v="OUT017"/>
    <x v="2"/>
    <x v="2"/>
    <x v="0"/>
    <n v="2.1447101999999999E-2"/>
    <n v="20.350000000000001"/>
    <n v="76.332800000000006"/>
    <n v="4.0999999999999996"/>
  </r>
  <r>
    <x v="1"/>
    <x v="2903"/>
    <s v="FDV39"/>
    <x v="7"/>
    <x v="5"/>
    <s v="OUT017"/>
    <x v="2"/>
    <x v="2"/>
    <x v="0"/>
    <n v="7.3210669999999997E-3"/>
    <n v="11.3"/>
    <n v="197.74260000000001"/>
    <n v="4.0999999999999996"/>
  </r>
  <r>
    <x v="1"/>
    <x v="2904"/>
    <s v="FDK45"/>
    <x v="14"/>
    <x v="5"/>
    <s v="OUT017"/>
    <x v="2"/>
    <x v="2"/>
    <x v="0"/>
    <n v="3.4049703000000001E-2"/>
    <n v="11.65"/>
    <n v="112.286"/>
    <n v="4.0999999999999996"/>
  </r>
  <r>
    <x v="1"/>
    <x v="2905"/>
    <s v="FDY58"/>
    <x v="6"/>
    <x v="5"/>
    <s v="OUT017"/>
    <x v="2"/>
    <x v="2"/>
    <x v="0"/>
    <n v="4.0144377000000002E-2"/>
    <n v="11.65"/>
    <n v="228.96940000000001"/>
    <n v="4.0999999999999996"/>
  </r>
  <r>
    <x v="1"/>
    <x v="2906"/>
    <s v="FDP10"/>
    <x v="6"/>
    <x v="5"/>
    <s v="OUT017"/>
    <x v="2"/>
    <x v="2"/>
    <x v="0"/>
    <n v="0.12881466899999999"/>
    <n v="19"/>
    <n v="107.6622"/>
    <n v="4.0999999999999996"/>
  </r>
  <r>
    <x v="1"/>
    <x v="2907"/>
    <s v="FDM21"/>
    <x v="6"/>
    <x v="5"/>
    <s v="OUT017"/>
    <x v="2"/>
    <x v="2"/>
    <x v="0"/>
    <n v="6.4728147999999999E-2"/>
    <n v="20.2"/>
    <n v="258.06459999999998"/>
    <n v="4.0999999999999996"/>
  </r>
  <r>
    <x v="1"/>
    <x v="2908"/>
    <s v="FDQ21"/>
    <x v="6"/>
    <x v="5"/>
    <s v="OUT017"/>
    <x v="2"/>
    <x v="2"/>
    <x v="0"/>
    <n v="1.9533097999999999E-2"/>
    <n v="21.25"/>
    <n v="120.4756"/>
    <n v="4.0999999999999996"/>
  </r>
  <r>
    <x v="1"/>
    <x v="2909"/>
    <s v="FDE47"/>
    <x v="15"/>
    <x v="5"/>
    <s v="OUT017"/>
    <x v="2"/>
    <x v="2"/>
    <x v="0"/>
    <n v="3.8123176000000002E-2"/>
    <n v="14.15"/>
    <n v="123.5046"/>
    <n v="4.0999999999999996"/>
  </r>
  <r>
    <x v="1"/>
    <x v="2910"/>
    <s v="FDH35"/>
    <x v="15"/>
    <x v="5"/>
    <s v="OUT017"/>
    <x v="2"/>
    <x v="2"/>
    <x v="0"/>
    <n v="6.0589424000000003E-2"/>
    <n v="18.25"/>
    <n v="162.55260000000001"/>
    <n v="4.0999999999999996"/>
  </r>
  <r>
    <x v="0"/>
    <x v="2911"/>
    <s v="FDS25"/>
    <x v="3"/>
    <x v="4"/>
    <s v="OUT045"/>
    <x v="2"/>
    <x v="2"/>
    <x v="0"/>
    <n v="0.14029249499999999"/>
    <n v="6.8849999999999998"/>
    <n v="108.5228"/>
    <n v="4.0999999999999996"/>
  </r>
  <r>
    <x v="0"/>
    <x v="2912"/>
    <s v="FDH02"/>
    <x v="3"/>
    <x v="4"/>
    <s v="OUT045"/>
    <x v="2"/>
    <x v="2"/>
    <x v="0"/>
    <n v="2.0823288999999998E-2"/>
    <n v="7.27"/>
    <n v="92.448800000000006"/>
    <n v="4.0999999999999996"/>
  </r>
  <r>
    <x v="0"/>
    <x v="2913"/>
    <s v="FDM50"/>
    <x v="3"/>
    <x v="4"/>
    <s v="OUT045"/>
    <x v="2"/>
    <x v="2"/>
    <x v="0"/>
    <n v="3.0150192999999999E-2"/>
    <n v="13"/>
    <n v="61.421999999999997"/>
    <n v="4.0999999999999996"/>
  </r>
  <r>
    <x v="0"/>
    <x v="2914"/>
    <s v="FDC52"/>
    <x v="11"/>
    <x v="4"/>
    <s v="OUT045"/>
    <x v="2"/>
    <x v="2"/>
    <x v="0"/>
    <n v="8.2966919999999996E-3"/>
    <n v="11.15"/>
    <n v="150.67080000000001"/>
    <n v="4.0999999999999996"/>
  </r>
  <r>
    <x v="0"/>
    <x v="2915"/>
    <s v="FDW26"/>
    <x v="11"/>
    <x v="4"/>
    <s v="OUT045"/>
    <x v="2"/>
    <x v="2"/>
    <x v="0"/>
    <n v="0.107274301"/>
    <n v="11.8"/>
    <n v="221.1772"/>
    <n v="4.0999999999999996"/>
  </r>
  <r>
    <x v="0"/>
    <x v="2916"/>
    <s v="FDG05"/>
    <x v="2"/>
    <x v="4"/>
    <s v="OUT045"/>
    <x v="2"/>
    <x v="2"/>
    <x v="0"/>
    <n v="8.8025298000000002E-2"/>
    <n v="11"/>
    <n v="158.06299999999999"/>
    <n v="4.0999999999999996"/>
  </r>
  <r>
    <x v="0"/>
    <x v="2917"/>
    <s v="FDI41"/>
    <x v="2"/>
    <x v="4"/>
    <s v="OUT045"/>
    <x v="2"/>
    <x v="2"/>
    <x v="0"/>
    <n v="0"/>
    <n v="18.5"/>
    <n v="148.74180000000001"/>
    <n v="4.0999999999999996"/>
  </r>
  <r>
    <x v="0"/>
    <x v="2918"/>
    <s v="FDK20"/>
    <x v="0"/>
    <x v="4"/>
    <s v="OUT045"/>
    <x v="2"/>
    <x v="2"/>
    <x v="0"/>
    <n v="4.1641932999999999E-2"/>
    <n v="12.6"/>
    <n v="121.10720000000001"/>
    <n v="4.0999999999999996"/>
  </r>
  <r>
    <x v="0"/>
    <x v="2919"/>
    <s v="FDY44"/>
    <x v="0"/>
    <x v="4"/>
    <s v="OUT045"/>
    <x v="2"/>
    <x v="2"/>
    <x v="0"/>
    <n v="2.4454052E-2"/>
    <n v="14.15"/>
    <n v="197.21100000000001"/>
    <n v="4.0999999999999996"/>
  </r>
  <r>
    <x v="0"/>
    <x v="2920"/>
    <s v="FDQ08"/>
    <x v="0"/>
    <x v="4"/>
    <s v="OUT045"/>
    <x v="2"/>
    <x v="2"/>
    <x v="0"/>
    <n v="1.8968743E-2"/>
    <n v="15.7"/>
    <n v="61.953600000000002"/>
    <n v="4.0999999999999996"/>
  </r>
  <r>
    <x v="0"/>
    <x v="2921"/>
    <s v="FDO39"/>
    <x v="7"/>
    <x v="4"/>
    <s v="OUT045"/>
    <x v="2"/>
    <x v="2"/>
    <x v="0"/>
    <n v="0.13764546699999999"/>
    <n v="6.9850000000000003"/>
    <n v="185.26079999999999"/>
    <n v="4.0999999999999996"/>
  </r>
  <r>
    <x v="0"/>
    <x v="2922"/>
    <s v="FDT27"/>
    <x v="7"/>
    <x v="4"/>
    <s v="OUT045"/>
    <x v="2"/>
    <x v="2"/>
    <x v="0"/>
    <n v="6.9728295999999995E-2"/>
    <n v="11.395"/>
    <n v="233.9616"/>
    <n v="4.0999999999999996"/>
  </r>
  <r>
    <x v="0"/>
    <x v="2923"/>
    <s v="FDU15"/>
    <x v="7"/>
    <x v="4"/>
    <s v="OUT045"/>
    <x v="2"/>
    <x v="2"/>
    <x v="0"/>
    <n v="0"/>
    <n v="13.65"/>
    <n v="37.953200000000002"/>
    <n v="4.0999999999999996"/>
  </r>
  <r>
    <x v="0"/>
    <x v="2924"/>
    <s v="FDX10"/>
    <x v="6"/>
    <x v="4"/>
    <s v="OUT045"/>
    <x v="2"/>
    <x v="2"/>
    <x v="0"/>
    <n v="0.12396141500000001"/>
    <n v="6.3849999999999998"/>
    <n v="33.287399999999998"/>
    <n v="4.0999999999999996"/>
  </r>
  <r>
    <x v="0"/>
    <x v="2925"/>
    <s v="FDS36"/>
    <x v="13"/>
    <x v="5"/>
    <s v="OUT017"/>
    <x v="2"/>
    <x v="2"/>
    <x v="0"/>
    <n v="4.7152553999999999E-2"/>
    <n v="8.3800000000000008"/>
    <n v="110.157"/>
    <n v="4.0999999999999996"/>
  </r>
  <r>
    <x v="0"/>
    <x v="2926"/>
    <s v="FDV48"/>
    <x v="13"/>
    <x v="5"/>
    <s v="OUT017"/>
    <x v="2"/>
    <x v="2"/>
    <x v="0"/>
    <n v="5.1908823999999999E-2"/>
    <n v="9.1950000000000003"/>
    <n v="78.164400000000001"/>
    <n v="4.0999999999999996"/>
  </r>
  <r>
    <x v="0"/>
    <x v="2927"/>
    <s v="FDL50"/>
    <x v="3"/>
    <x v="5"/>
    <s v="OUT017"/>
    <x v="2"/>
    <x v="2"/>
    <x v="0"/>
    <n v="4.2552418000000002E-2"/>
    <n v="12.15"/>
    <n v="123.5046"/>
    <n v="4.0999999999999996"/>
  </r>
  <r>
    <x v="0"/>
    <x v="2928"/>
    <s v="FDC14"/>
    <x v="3"/>
    <x v="5"/>
    <s v="OUT017"/>
    <x v="2"/>
    <x v="2"/>
    <x v="0"/>
    <n v="4.1482393999999999E-2"/>
    <n v="14.5"/>
    <n v="40.045400000000001"/>
    <n v="4.0999999999999996"/>
  </r>
  <r>
    <x v="0"/>
    <x v="2929"/>
    <s v="FDG17"/>
    <x v="2"/>
    <x v="5"/>
    <s v="OUT017"/>
    <x v="2"/>
    <x v="2"/>
    <x v="0"/>
    <n v="3.6042939000000003E-2"/>
    <n v="6.8650000000000002"/>
    <n v="244.4486"/>
    <n v="4.0999999999999996"/>
  </r>
  <r>
    <x v="0"/>
    <x v="2930"/>
    <s v="FDY28"/>
    <x v="2"/>
    <x v="5"/>
    <s v="OUT017"/>
    <x v="2"/>
    <x v="2"/>
    <x v="0"/>
    <n v="0.153011599"/>
    <n v="7.47"/>
    <n v="215.2218"/>
    <n v="4.0999999999999996"/>
  </r>
  <r>
    <x v="0"/>
    <x v="2931"/>
    <s v="FDH53"/>
    <x v="2"/>
    <x v="5"/>
    <s v="OUT017"/>
    <x v="2"/>
    <x v="2"/>
    <x v="0"/>
    <n v="0"/>
    <n v="20.5"/>
    <n v="83.259200000000007"/>
    <n v="4.0999999999999996"/>
  </r>
  <r>
    <x v="0"/>
    <x v="2932"/>
    <s v="FDW44"/>
    <x v="0"/>
    <x v="5"/>
    <s v="OUT017"/>
    <x v="2"/>
    <x v="0"/>
    <x v="0"/>
    <n v="3.5350044999999997E-2"/>
    <n v="9.5"/>
    <n v="169.7448"/>
    <n v="4.0999999999999996"/>
  </r>
  <r>
    <x v="0"/>
    <x v="2933"/>
    <s v="FDR56"/>
    <x v="0"/>
    <x v="5"/>
    <s v="OUT017"/>
    <x v="2"/>
    <x v="0"/>
    <x v="0"/>
    <n v="0.101335811"/>
    <n v="15.5"/>
    <n v="196.57679999999999"/>
    <n v="4.0999999999999996"/>
  </r>
  <r>
    <x v="0"/>
    <x v="2934"/>
    <s v="FDW51"/>
    <x v="7"/>
    <x v="5"/>
    <s v="OUT017"/>
    <x v="2"/>
    <x v="0"/>
    <x v="0"/>
    <n v="9.5195305999999993E-2"/>
    <n v="6.1550000000000002"/>
    <n v="213.95599999999999"/>
    <n v="4.0999999999999996"/>
  </r>
  <r>
    <x v="0"/>
    <x v="2935"/>
    <s v="FDO10"/>
    <x v="6"/>
    <x v="5"/>
    <s v="OUT017"/>
    <x v="2"/>
    <x v="0"/>
    <x v="0"/>
    <n v="1.2823829E-2"/>
    <n v="13.65"/>
    <n v="55.558799999999998"/>
    <n v="4.0999999999999996"/>
  </r>
  <r>
    <x v="0"/>
    <x v="2936"/>
    <s v="DRD01"/>
    <x v="4"/>
    <x v="5"/>
    <s v="OUT017"/>
    <x v="2"/>
    <x v="0"/>
    <x v="0"/>
    <n v="6.1521568999999998E-2"/>
    <n v="12.1"/>
    <n v="55.861400000000003"/>
    <n v="4.0999999999999996"/>
  </r>
  <r>
    <x v="1"/>
    <x v="2937"/>
    <s v="FDP56"/>
    <x v="0"/>
    <x v="4"/>
    <s v="OUT045"/>
    <x v="2"/>
    <x v="0"/>
    <x v="0"/>
    <n v="4.6578409000000001E-2"/>
    <n v="8.1850000000000005"/>
    <n v="48.669199999999996"/>
    <n v="4.0999999999999996"/>
  </r>
  <r>
    <x v="1"/>
    <x v="2938"/>
    <s v="FDJ45"/>
    <x v="14"/>
    <x v="4"/>
    <s v="OUT045"/>
    <x v="2"/>
    <x v="0"/>
    <x v="0"/>
    <n v="7.3559521000000003E-2"/>
    <n v="17.75"/>
    <n v="33.921599999999998"/>
    <n v="4.0999999999999996"/>
  </r>
  <r>
    <x v="1"/>
    <x v="2939"/>
    <s v="FDO50"/>
    <x v="3"/>
    <x v="5"/>
    <s v="OUT017"/>
    <x v="2"/>
    <x v="0"/>
    <x v="0"/>
    <n v="0"/>
    <n v="16.25"/>
    <n v="89.880399999999995"/>
    <n v="4.0999999999999996"/>
  </r>
  <r>
    <x v="0"/>
    <x v="2940"/>
    <s v="FDH47"/>
    <x v="15"/>
    <x v="4"/>
    <s v="OUT045"/>
    <x v="2"/>
    <x v="0"/>
    <x v="0"/>
    <n v="0.12907745500000001"/>
    <n v="13.5"/>
    <n v="95.206800000000001"/>
    <n v="4.0999999999999996"/>
  </r>
  <r>
    <x v="0"/>
    <x v="2941"/>
    <s v="FDL48"/>
    <x v="13"/>
    <x v="5"/>
    <s v="OUT017"/>
    <x v="2"/>
    <x v="0"/>
    <x v="0"/>
    <n v="8.2731751000000006E-2"/>
    <n v="19.350000000000001"/>
    <n v="49.203400000000002"/>
    <n v="4.0999999999999996"/>
  </r>
  <r>
    <x v="1"/>
    <x v="2942"/>
    <s v="FDB39"/>
    <x v="11"/>
    <x v="8"/>
    <s v="OUT035"/>
    <x v="2"/>
    <x v="1"/>
    <x v="0"/>
    <n v="3.8511676000000002E-2"/>
    <n v="11.6"/>
    <n v="57.727200000000003"/>
    <n v="4.0999999999999996"/>
  </r>
  <r>
    <x v="1"/>
    <x v="2943"/>
    <s v="FDB20"/>
    <x v="0"/>
    <x v="8"/>
    <s v="OUT035"/>
    <x v="2"/>
    <x v="1"/>
    <x v="0"/>
    <n v="5.1970837999999998E-2"/>
    <n v="7.72"/>
    <n v="79.798599999999993"/>
    <n v="4.0999999999999996"/>
  </r>
  <r>
    <x v="1"/>
    <x v="2944"/>
    <s v="NCS30"/>
    <x v="5"/>
    <x v="8"/>
    <s v="OUT035"/>
    <x v="2"/>
    <x v="1"/>
    <x v="0"/>
    <n v="9.3008616000000002E-2"/>
    <n v="5.9450000000000003"/>
    <n v="127.8652"/>
    <n v="4.0999999999999996"/>
  </r>
  <r>
    <x v="1"/>
    <x v="2945"/>
    <s v="NCN55"/>
    <x v="10"/>
    <x v="8"/>
    <s v="OUT035"/>
    <x v="2"/>
    <x v="1"/>
    <x v="0"/>
    <n v="0"/>
    <n v="14.6"/>
    <n v="242.35380000000001"/>
    <n v="4.0999999999999996"/>
  </r>
  <r>
    <x v="1"/>
    <x v="2946"/>
    <s v="FDW24"/>
    <x v="13"/>
    <x v="8"/>
    <s v="OUT035"/>
    <x v="2"/>
    <x v="1"/>
    <x v="0"/>
    <n v="3.7489960000000003E-2"/>
    <n v="6.8"/>
    <n v="48.603400000000001"/>
    <n v="4.0999999999999996"/>
  </r>
  <r>
    <x v="1"/>
    <x v="2947"/>
    <s v="FDO60"/>
    <x v="13"/>
    <x v="8"/>
    <s v="OUT035"/>
    <x v="2"/>
    <x v="1"/>
    <x v="0"/>
    <n v="3.4363029000000003E-2"/>
    <n v="20"/>
    <n v="43.508600000000001"/>
    <n v="4.0999999999999996"/>
  </r>
  <r>
    <x v="1"/>
    <x v="2948"/>
    <s v="FDS60"/>
    <x v="13"/>
    <x v="8"/>
    <s v="OUT035"/>
    <x v="2"/>
    <x v="1"/>
    <x v="0"/>
    <n v="3.2442388000000003E-2"/>
    <n v="20.85"/>
    <n v="178.36600000000001"/>
    <n v="4.0999999999999996"/>
  </r>
  <r>
    <x v="1"/>
    <x v="2949"/>
    <s v="FDX01"/>
    <x v="3"/>
    <x v="8"/>
    <s v="OUT035"/>
    <x v="2"/>
    <x v="1"/>
    <x v="0"/>
    <n v="2.4159766999999999E-2"/>
    <n v="10.1"/>
    <n v="114.715"/>
    <n v="4.0999999999999996"/>
  </r>
  <r>
    <x v="1"/>
    <x v="2950"/>
    <s v="FDC38"/>
    <x v="3"/>
    <x v="8"/>
    <s v="OUT035"/>
    <x v="2"/>
    <x v="1"/>
    <x v="0"/>
    <n v="0.122470805"/>
    <n v="15.7"/>
    <n v="131.79419999999999"/>
    <n v="4.0999999999999996"/>
  </r>
  <r>
    <x v="1"/>
    <x v="2951"/>
    <s v="FDA49"/>
    <x v="3"/>
    <x v="8"/>
    <s v="OUT035"/>
    <x v="2"/>
    <x v="1"/>
    <x v="0"/>
    <n v="6.4909488000000001E-2"/>
    <n v="19.7"/>
    <n v="88.519800000000004"/>
    <n v="4.0999999999999996"/>
  </r>
  <r>
    <x v="1"/>
    <x v="2952"/>
    <s v="FDA15"/>
    <x v="11"/>
    <x v="8"/>
    <s v="OUT035"/>
    <x v="2"/>
    <x v="1"/>
    <x v="0"/>
    <n v="1.601936E-2"/>
    <n v="9.3000000000000007"/>
    <n v="248.50919999999999"/>
    <n v="4.0999999999999996"/>
  </r>
  <r>
    <x v="1"/>
    <x v="2953"/>
    <s v="FDV38"/>
    <x v="11"/>
    <x v="8"/>
    <s v="OUT035"/>
    <x v="2"/>
    <x v="1"/>
    <x v="0"/>
    <n v="0.1017546"/>
    <n v="19.25"/>
    <n v="55.195599999999999"/>
    <n v="4.0999999999999996"/>
  </r>
  <r>
    <x v="1"/>
    <x v="2954"/>
    <s v="FDJ53"/>
    <x v="2"/>
    <x v="8"/>
    <s v="OUT035"/>
    <x v="2"/>
    <x v="1"/>
    <x v="0"/>
    <n v="7.1244437999999993E-2"/>
    <n v="10.5"/>
    <n v="119.2098"/>
    <n v="4.0999999999999996"/>
  </r>
  <r>
    <x v="1"/>
    <x v="2955"/>
    <s v="FDK44"/>
    <x v="0"/>
    <x v="8"/>
    <s v="OUT035"/>
    <x v="2"/>
    <x v="1"/>
    <x v="0"/>
    <n v="0.12220437100000001"/>
    <n v="16.600000000000001"/>
    <n v="173.57380000000001"/>
    <n v="4.0999999999999996"/>
  </r>
  <r>
    <x v="1"/>
    <x v="2956"/>
    <s v="DRJ11"/>
    <x v="9"/>
    <x v="8"/>
    <s v="OUT035"/>
    <x v="2"/>
    <x v="1"/>
    <x v="0"/>
    <n v="8.5075063000000006E-2"/>
    <n v="9.5"/>
    <n v="189.0872"/>
    <n v="4.0999999999999996"/>
  </r>
  <r>
    <x v="1"/>
    <x v="2957"/>
    <s v="DRL47"/>
    <x v="9"/>
    <x v="8"/>
    <s v="OUT035"/>
    <x v="2"/>
    <x v="1"/>
    <x v="0"/>
    <n v="3.8729457000000002E-2"/>
    <n v="19.7"/>
    <n v="127.33620000000001"/>
    <n v="4.0999999999999996"/>
  </r>
  <r>
    <x v="1"/>
    <x v="2958"/>
    <s v="NCI29"/>
    <x v="1"/>
    <x v="8"/>
    <s v="OUT035"/>
    <x v="2"/>
    <x v="1"/>
    <x v="0"/>
    <n v="3.2615377000000001E-2"/>
    <n v="8.6"/>
    <n v="142.91540000000001"/>
    <n v="4.0999999999999996"/>
  </r>
  <r>
    <x v="1"/>
    <x v="2959"/>
    <s v="NCR05"/>
    <x v="1"/>
    <x v="8"/>
    <s v="OUT035"/>
    <x v="2"/>
    <x v="1"/>
    <x v="0"/>
    <n v="5.4620504E-2"/>
    <n v="10.1"/>
    <n v="197.50839999999999"/>
    <n v="4.0999999999999996"/>
  </r>
  <r>
    <x v="1"/>
    <x v="2960"/>
    <s v="NCK53"/>
    <x v="1"/>
    <x v="8"/>
    <s v="OUT035"/>
    <x v="2"/>
    <x v="1"/>
    <x v="0"/>
    <n v="3.7574137000000001E-2"/>
    <n v="11.6"/>
    <n v="100.0042"/>
    <n v="4.0999999999999996"/>
  </r>
  <r>
    <x v="1"/>
    <x v="2961"/>
    <s v="NCU05"/>
    <x v="1"/>
    <x v="8"/>
    <s v="OUT035"/>
    <x v="2"/>
    <x v="1"/>
    <x v="0"/>
    <n v="5.8725131E-2"/>
    <n v="11.8"/>
    <n v="82.361800000000002"/>
    <n v="4.0999999999999996"/>
  </r>
  <r>
    <x v="1"/>
    <x v="2962"/>
    <s v="NCT41"/>
    <x v="1"/>
    <x v="8"/>
    <s v="OUT035"/>
    <x v="2"/>
    <x v="1"/>
    <x v="0"/>
    <n v="5.5979702999999999E-2"/>
    <n v="15.7"/>
    <n v="151.9024"/>
    <n v="4.0999999999999996"/>
  </r>
  <r>
    <x v="1"/>
    <x v="2963"/>
    <s v="NCA41"/>
    <x v="1"/>
    <x v="8"/>
    <s v="OUT035"/>
    <x v="2"/>
    <x v="1"/>
    <x v="0"/>
    <n v="3.2580547000000001E-2"/>
    <n v="16.75"/>
    <n v="192.11619999999999"/>
    <n v="4.0999999999999996"/>
  </r>
  <r>
    <x v="1"/>
    <x v="2964"/>
    <s v="NCY41"/>
    <x v="1"/>
    <x v="8"/>
    <s v="OUT035"/>
    <x v="2"/>
    <x v="1"/>
    <x v="0"/>
    <n v="7.5721301000000005E-2"/>
    <n v="16.75"/>
    <n v="34.353200000000001"/>
    <n v="4.0999999999999996"/>
  </r>
  <r>
    <x v="1"/>
    <x v="2965"/>
    <s v="NCQ02"/>
    <x v="5"/>
    <x v="8"/>
    <s v="OUT035"/>
    <x v="2"/>
    <x v="1"/>
    <x v="0"/>
    <n v="7.455054E-3"/>
    <n v="12.6"/>
    <n v="186.9556"/>
    <n v="4.0999999999999996"/>
  </r>
  <r>
    <x v="1"/>
    <x v="2966"/>
    <s v="NCH54"/>
    <x v="5"/>
    <x v="8"/>
    <s v="OUT035"/>
    <x v="2"/>
    <x v="1"/>
    <x v="0"/>
    <n v="7.2655379000000006E-2"/>
    <n v="13.5"/>
    <n v="157.792"/>
    <n v="4.0999999999999996"/>
  </r>
  <r>
    <x v="1"/>
    <x v="2967"/>
    <s v="NCG18"/>
    <x v="5"/>
    <x v="8"/>
    <s v="OUT035"/>
    <x v="2"/>
    <x v="1"/>
    <x v="0"/>
    <n v="0"/>
    <n v="15.3"/>
    <n v="103.53319999999999"/>
    <n v="4.0999999999999996"/>
  </r>
  <r>
    <x v="1"/>
    <x v="2968"/>
    <s v="FDS03"/>
    <x v="7"/>
    <x v="8"/>
    <s v="OUT035"/>
    <x v="2"/>
    <x v="1"/>
    <x v="0"/>
    <n v="7.9613553000000004E-2"/>
    <n v="7.8250000000000002"/>
    <n v="65.082599999999999"/>
    <n v="4.0999999999999996"/>
  </r>
  <r>
    <x v="1"/>
    <x v="2969"/>
    <s v="FDV39"/>
    <x v="7"/>
    <x v="8"/>
    <s v="OUT035"/>
    <x v="2"/>
    <x v="1"/>
    <x v="0"/>
    <n v="7.278512E-3"/>
    <n v="11.3"/>
    <n v="196.74260000000001"/>
    <n v="4.0999999999999996"/>
  </r>
  <r>
    <x v="1"/>
    <x v="2970"/>
    <s v="FDQ39"/>
    <x v="7"/>
    <x v="8"/>
    <s v="OUT035"/>
    <x v="2"/>
    <x v="1"/>
    <x v="0"/>
    <n v="8.1026811000000004E-2"/>
    <n v="14.8"/>
    <n v="190.08459999999999"/>
    <n v="4.0999999999999996"/>
  </r>
  <r>
    <x v="1"/>
    <x v="2971"/>
    <s v="FDX34"/>
    <x v="6"/>
    <x v="8"/>
    <s v="OUT035"/>
    <x v="2"/>
    <x v="1"/>
    <x v="0"/>
    <n v="7.1971917999999996E-2"/>
    <n v="6.1950000000000003"/>
    <n v="121.3098"/>
    <n v="4.0999999999999996"/>
  </r>
  <r>
    <x v="1"/>
    <x v="2972"/>
    <s v="FDN10"/>
    <x v="6"/>
    <x v="8"/>
    <s v="OUT035"/>
    <x v="2"/>
    <x v="1"/>
    <x v="0"/>
    <n v="4.6115083000000001E-2"/>
    <n v="11.5"/>
    <n v="120.2124"/>
    <n v="4.0999999999999996"/>
  </r>
  <r>
    <x v="1"/>
    <x v="2973"/>
    <s v="FDC46"/>
    <x v="6"/>
    <x v="8"/>
    <s v="OUT035"/>
    <x v="2"/>
    <x v="1"/>
    <x v="0"/>
    <n v="0.116520447"/>
    <n v="17.7"/>
    <n v="186.0266"/>
    <n v="4.0999999999999996"/>
  </r>
  <r>
    <x v="1"/>
    <x v="2974"/>
    <s v="DRH36"/>
    <x v="4"/>
    <x v="8"/>
    <s v="OUT035"/>
    <x v="2"/>
    <x v="1"/>
    <x v="0"/>
    <n v="3.3373748000000002E-2"/>
    <n v="16.2"/>
    <n v="74.069599999999994"/>
    <n v="4.0999999999999996"/>
  </r>
  <r>
    <x v="0"/>
    <x v="2975"/>
    <s v="FDR24"/>
    <x v="13"/>
    <x v="8"/>
    <s v="OUT035"/>
    <x v="2"/>
    <x v="1"/>
    <x v="0"/>
    <n v="6.2839798000000002E-2"/>
    <n v="17.350000000000001"/>
    <n v="90.882999999999996"/>
    <n v="4.0999999999999996"/>
  </r>
  <r>
    <x v="0"/>
    <x v="2976"/>
    <s v="FDZ23"/>
    <x v="13"/>
    <x v="8"/>
    <s v="OUT035"/>
    <x v="2"/>
    <x v="1"/>
    <x v="0"/>
    <n v="6.7490036000000003E-2"/>
    <n v="17.75"/>
    <n v="185.22399999999999"/>
    <n v="4.0999999999999996"/>
  </r>
  <r>
    <x v="0"/>
    <x v="2977"/>
    <s v="FDT11"/>
    <x v="8"/>
    <x v="8"/>
    <s v="OUT035"/>
    <x v="2"/>
    <x v="1"/>
    <x v="0"/>
    <n v="2.9366812999999999E-2"/>
    <n v="5.94"/>
    <n v="187.75559999999999"/>
    <n v="4.0999999999999996"/>
  </r>
  <r>
    <x v="0"/>
    <x v="2978"/>
    <s v="FDS11"/>
    <x v="8"/>
    <x v="8"/>
    <s v="OUT035"/>
    <x v="2"/>
    <x v="1"/>
    <x v="0"/>
    <n v="5.5548002999999999E-2"/>
    <n v="7.05"/>
    <n v="225.30879999999999"/>
    <n v="4.0999999999999996"/>
  </r>
  <r>
    <x v="0"/>
    <x v="2979"/>
    <s v="FDQ25"/>
    <x v="3"/>
    <x v="8"/>
    <s v="OUT035"/>
    <x v="2"/>
    <x v="1"/>
    <x v="0"/>
    <n v="2.8271345E-2"/>
    <n v="8.6300000000000008"/>
    <n v="170.54220000000001"/>
    <n v="4.0999999999999996"/>
  </r>
  <r>
    <x v="0"/>
    <x v="2980"/>
    <s v="FDD38"/>
    <x v="3"/>
    <x v="8"/>
    <s v="OUT035"/>
    <x v="2"/>
    <x v="1"/>
    <x v="0"/>
    <n v="8.19018E-3"/>
    <n v="16.75"/>
    <n v="103.76739999999999"/>
    <n v="4.0999999999999996"/>
  </r>
  <r>
    <x v="0"/>
    <x v="2981"/>
    <s v="FDY37"/>
    <x v="3"/>
    <x v="8"/>
    <s v="OUT035"/>
    <x v="2"/>
    <x v="1"/>
    <x v="0"/>
    <n v="2.6563850999999999E-2"/>
    <n v="17"/>
    <n v="141.24700000000001"/>
    <n v="4.0999999999999996"/>
  </r>
  <r>
    <x v="0"/>
    <x v="2982"/>
    <s v="FDN28"/>
    <x v="2"/>
    <x v="8"/>
    <s v="OUT035"/>
    <x v="2"/>
    <x v="1"/>
    <x v="0"/>
    <n v="3.0242183999999998E-2"/>
    <n v="5.88"/>
    <n v="101.79900000000001"/>
    <n v="4.0999999999999996"/>
  </r>
  <r>
    <x v="0"/>
    <x v="2983"/>
    <s v="FDH53"/>
    <x v="2"/>
    <x v="8"/>
    <s v="OUT035"/>
    <x v="2"/>
    <x v="1"/>
    <x v="0"/>
    <n v="0"/>
    <n v="20.5"/>
    <n v="82.859200000000001"/>
    <n v="4.0999999999999996"/>
  </r>
  <r>
    <x v="0"/>
    <x v="2984"/>
    <s v="FDO08"/>
    <x v="0"/>
    <x v="8"/>
    <s v="OUT035"/>
    <x v="2"/>
    <x v="1"/>
    <x v="0"/>
    <n v="5.3765212E-2"/>
    <n v="11.1"/>
    <n v="163.15260000000001"/>
    <n v="4.0999999999999996"/>
  </r>
  <r>
    <x v="0"/>
    <x v="2985"/>
    <s v="FDX31"/>
    <x v="0"/>
    <x v="8"/>
    <s v="OUT035"/>
    <x v="2"/>
    <x v="1"/>
    <x v="0"/>
    <n v="1.4822802E-2"/>
    <n v="20.350000000000001"/>
    <n v="234.0958"/>
    <n v="4.0999999999999996"/>
  </r>
  <r>
    <x v="0"/>
    <x v="2986"/>
    <s v="FDR15"/>
    <x v="7"/>
    <x v="8"/>
    <s v="OUT035"/>
    <x v="2"/>
    <x v="1"/>
    <x v="0"/>
    <n v="3.3431668999999997E-2"/>
    <n v="9.3000000000000007"/>
    <n v="153.13140000000001"/>
    <n v="4.0999999999999996"/>
  </r>
  <r>
    <x v="0"/>
    <x v="2987"/>
    <s v="FDI21"/>
    <x v="6"/>
    <x v="8"/>
    <s v="OUT035"/>
    <x v="2"/>
    <x v="1"/>
    <x v="0"/>
    <n v="5.6592114999999998E-2"/>
    <n v="5.59"/>
    <n v="65.016800000000003"/>
    <n v="4.0999999999999996"/>
  </r>
  <r>
    <x v="0"/>
    <x v="2988"/>
    <s v="FDZ57"/>
    <x v="6"/>
    <x v="8"/>
    <s v="OUT035"/>
    <x v="2"/>
    <x v="1"/>
    <x v="0"/>
    <n v="3.7757166000000002E-2"/>
    <n v="10"/>
    <n v="126.79940000000001"/>
    <n v="4.0999999999999996"/>
  </r>
  <r>
    <x v="0"/>
    <x v="2989"/>
    <s v="FDB58"/>
    <x v="6"/>
    <x v="8"/>
    <s v="OUT035"/>
    <x v="2"/>
    <x v="1"/>
    <x v="0"/>
    <n v="1.3493913999999999E-2"/>
    <n v="10.5"/>
    <n v="143.71539999999999"/>
    <n v="4.0999999999999996"/>
  </r>
  <r>
    <x v="0"/>
    <x v="2990"/>
    <s v="FDY57"/>
    <x v="6"/>
    <x v="8"/>
    <s v="OUT035"/>
    <x v="2"/>
    <x v="1"/>
    <x v="0"/>
    <n v="0.121231308"/>
    <n v="20.2"/>
    <n v="97.575199999999995"/>
    <n v="4.0999999999999996"/>
  </r>
  <r>
    <x v="0"/>
    <x v="2991"/>
    <s v="FDD47"/>
    <x v="15"/>
    <x v="8"/>
    <s v="OUT035"/>
    <x v="2"/>
    <x v="1"/>
    <x v="0"/>
    <n v="0.14238384700000001"/>
    <n v="7.6"/>
    <n v="172.34479999999999"/>
    <n v="4.0999999999999996"/>
  </r>
  <r>
    <x v="1"/>
    <x v="2992"/>
    <s v="DRK37"/>
    <x v="4"/>
    <x v="6"/>
    <s v="OUT010"/>
    <x v="1"/>
    <x v="0"/>
    <x v="2"/>
    <n v="0"/>
    <n v="5"/>
    <n v="190.453"/>
    <n v="4.0999999999999996"/>
  </r>
  <r>
    <x v="1"/>
    <x v="2993"/>
    <s v="FDR23"/>
    <x v="8"/>
    <x v="6"/>
    <s v="OUT010"/>
    <x v="1"/>
    <x v="0"/>
    <x v="2"/>
    <n v="0.13689554000000001"/>
    <n v="15.85"/>
    <n v="176.43700000000001"/>
    <n v="4.0999999999999996"/>
  </r>
  <r>
    <x v="1"/>
    <x v="2994"/>
    <s v="FDS37"/>
    <x v="3"/>
    <x v="6"/>
    <s v="OUT010"/>
    <x v="1"/>
    <x v="0"/>
    <x v="2"/>
    <n v="5.3469160000000002E-2"/>
    <n v="7.6550000000000002"/>
    <n v="114.14919999999999"/>
    <n v="4.0999999999999996"/>
  </r>
  <r>
    <x v="1"/>
    <x v="2995"/>
    <s v="FDC50"/>
    <x v="3"/>
    <x v="6"/>
    <s v="OUT010"/>
    <x v="1"/>
    <x v="0"/>
    <x v="2"/>
    <n v="0.22846952200000001"/>
    <n v="15.85"/>
    <n v="93.309399999999997"/>
    <n v="4.0999999999999996"/>
  </r>
  <r>
    <x v="1"/>
    <x v="2996"/>
    <s v="FDH27"/>
    <x v="11"/>
    <x v="6"/>
    <s v="OUT010"/>
    <x v="1"/>
    <x v="0"/>
    <x v="2"/>
    <n v="9.7660813999999999E-2"/>
    <n v="7.0750000000000002"/>
    <n v="141.81280000000001"/>
    <n v="4.0999999999999996"/>
  </r>
  <r>
    <x v="1"/>
    <x v="2997"/>
    <s v="FDZ04"/>
    <x v="2"/>
    <x v="6"/>
    <s v="OUT010"/>
    <x v="1"/>
    <x v="0"/>
    <x v="2"/>
    <n v="6.3529046000000006E-2"/>
    <n v="9.31"/>
    <n v="63.750999999999998"/>
    <n v="4.0999999999999996"/>
  </r>
  <r>
    <x v="1"/>
    <x v="2998"/>
    <s v="FDG53"/>
    <x v="2"/>
    <x v="6"/>
    <s v="OUT010"/>
    <x v="1"/>
    <x v="0"/>
    <x v="2"/>
    <n v="7.6755106000000003E-2"/>
    <n v="10"/>
    <n v="141.61799999999999"/>
    <n v="4.0999999999999996"/>
  </r>
  <r>
    <x v="1"/>
    <x v="2999"/>
    <s v="FDG40"/>
    <x v="2"/>
    <x v="6"/>
    <s v="OUT010"/>
    <x v="1"/>
    <x v="0"/>
    <x v="2"/>
    <n v="6.6657790999999994E-2"/>
    <n v="13.65"/>
    <n v="32.655799999999999"/>
    <n v="4.0999999999999996"/>
  </r>
  <r>
    <x v="1"/>
    <x v="3000"/>
    <s v="FDL40"/>
    <x v="2"/>
    <x v="6"/>
    <s v="OUT010"/>
    <x v="1"/>
    <x v="0"/>
    <x v="2"/>
    <n v="1.9438041999999999E-2"/>
    <n v="17.7"/>
    <n v="95.540999999999997"/>
    <n v="4.0999999999999996"/>
  </r>
  <r>
    <x v="1"/>
    <x v="3001"/>
    <s v="FDK52"/>
    <x v="2"/>
    <x v="6"/>
    <s v="OUT010"/>
    <x v="1"/>
    <x v="0"/>
    <x v="2"/>
    <n v="0.13259610099999999"/>
    <n v="18.25"/>
    <n v="226.2062"/>
    <n v="4.0999999999999996"/>
  </r>
  <r>
    <x v="1"/>
    <x v="3002"/>
    <s v="FDH57"/>
    <x v="0"/>
    <x v="6"/>
    <s v="OUT010"/>
    <x v="1"/>
    <x v="0"/>
    <x v="2"/>
    <n v="5.9834024E-2"/>
    <n v="10.895"/>
    <n v="133.5284"/>
    <n v="4.0999999999999996"/>
  </r>
  <r>
    <x v="1"/>
    <x v="3003"/>
    <s v="FDT43"/>
    <x v="0"/>
    <x v="6"/>
    <s v="OUT010"/>
    <x v="1"/>
    <x v="0"/>
    <x v="2"/>
    <n v="3.4393056999999998E-2"/>
    <n v="16.350000000000001"/>
    <n v="50.8324"/>
    <n v="4.0999999999999996"/>
  </r>
  <r>
    <x v="1"/>
    <x v="3004"/>
    <s v="DRJ23"/>
    <x v="9"/>
    <x v="6"/>
    <s v="OUT010"/>
    <x v="1"/>
    <x v="0"/>
    <x v="2"/>
    <n v="6.9745164999999998E-2"/>
    <n v="18.350000000000001"/>
    <n v="190.28720000000001"/>
    <n v="4.0999999999999996"/>
  </r>
  <r>
    <x v="1"/>
    <x v="3005"/>
    <s v="NCH06"/>
    <x v="5"/>
    <x v="6"/>
    <s v="OUT010"/>
    <x v="1"/>
    <x v="0"/>
    <x v="2"/>
    <n v="0.12813634600000001"/>
    <n v="12.3"/>
    <n v="248.346"/>
    <n v="4.0999999999999996"/>
  </r>
  <r>
    <x v="1"/>
    <x v="3006"/>
    <s v="NCW06"/>
    <x v="5"/>
    <x v="6"/>
    <s v="OUT010"/>
    <x v="1"/>
    <x v="0"/>
    <x v="2"/>
    <n v="8.4259570000000006E-2"/>
    <n v="16.2"/>
    <n v="192.31620000000001"/>
    <n v="4.0999999999999996"/>
  </r>
  <r>
    <x v="1"/>
    <x v="3007"/>
    <s v="NCO06"/>
    <x v="5"/>
    <x v="6"/>
    <s v="OUT010"/>
    <x v="1"/>
    <x v="2"/>
    <x v="2"/>
    <n v="0.180820798"/>
    <n v="19.25"/>
    <n v="35.955800000000004"/>
    <n v="4.0999999999999996"/>
  </r>
  <r>
    <x v="1"/>
    <x v="3008"/>
    <s v="FDP27"/>
    <x v="7"/>
    <x v="6"/>
    <s v="OUT010"/>
    <x v="1"/>
    <x v="2"/>
    <x v="2"/>
    <n v="0.19993588100000001"/>
    <n v="8.1549999999999994"/>
    <n v="188.453"/>
    <n v="4.0999999999999996"/>
  </r>
  <r>
    <x v="1"/>
    <x v="3009"/>
    <s v="FDB34"/>
    <x v="6"/>
    <x v="6"/>
    <s v="OUT010"/>
    <x v="1"/>
    <x v="2"/>
    <x v="2"/>
    <n v="4.4539371000000001E-2"/>
    <n v="15.25"/>
    <n v="85.319800000000001"/>
    <n v="4.0999999999999996"/>
  </r>
  <r>
    <x v="1"/>
    <x v="3010"/>
    <s v="FDC35"/>
    <x v="15"/>
    <x v="6"/>
    <s v="OUT010"/>
    <x v="1"/>
    <x v="2"/>
    <x v="2"/>
    <n v="0.205605116"/>
    <n v="7.4349999999999996"/>
    <n v="207.7638"/>
    <n v="4.0999999999999996"/>
  </r>
  <r>
    <x v="0"/>
    <x v="3011"/>
    <s v="FDY60"/>
    <x v="13"/>
    <x v="6"/>
    <s v="OUT010"/>
    <x v="1"/>
    <x v="2"/>
    <x v="2"/>
    <n v="4.4139550999999999E-2"/>
    <n v="10.5"/>
    <n v="143.9128"/>
    <n v="4.0999999999999996"/>
  </r>
  <r>
    <x v="0"/>
    <x v="3012"/>
    <s v="FDX12"/>
    <x v="13"/>
    <x v="6"/>
    <s v="OUT010"/>
    <x v="1"/>
    <x v="2"/>
    <x v="2"/>
    <n v="4.3626604999999999E-2"/>
    <n v="18.2"/>
    <n v="241.4196"/>
    <n v="4.0999999999999996"/>
  </r>
  <r>
    <x v="0"/>
    <x v="3013"/>
    <s v="FDV60"/>
    <x v="13"/>
    <x v="6"/>
    <s v="OUT010"/>
    <x v="1"/>
    <x v="2"/>
    <x v="2"/>
    <n v="0.19643866800000001"/>
    <n v="20.2"/>
    <n v="194.61099999999999"/>
    <n v="4.0999999999999996"/>
  </r>
  <r>
    <x v="0"/>
    <x v="3014"/>
    <s v="FDV11"/>
    <x v="8"/>
    <x v="6"/>
    <s v="OUT010"/>
    <x v="1"/>
    <x v="2"/>
    <x v="2"/>
    <n v="0.13669514499999999"/>
    <n v="9.1"/>
    <n v="173.40539999999999"/>
    <n v="4.0999999999999996"/>
  </r>
  <r>
    <x v="0"/>
    <x v="3015"/>
    <s v="FDS59"/>
    <x v="8"/>
    <x v="6"/>
    <s v="OUT010"/>
    <x v="1"/>
    <x v="2"/>
    <x v="2"/>
    <n v="7.3468631000000006E-2"/>
    <n v="14.8"/>
    <n v="110.857"/>
    <n v="4.0999999999999996"/>
  </r>
  <r>
    <x v="0"/>
    <x v="3016"/>
    <s v="FDZ03"/>
    <x v="11"/>
    <x v="6"/>
    <s v="OUT010"/>
    <x v="1"/>
    <x v="2"/>
    <x v="2"/>
    <n v="0.13187273999999999"/>
    <n v="13.65"/>
    <n v="188.024"/>
    <n v="4.0999999999999996"/>
  </r>
  <r>
    <x v="0"/>
    <x v="3017"/>
    <s v="FDX27"/>
    <x v="11"/>
    <x v="6"/>
    <s v="OUT010"/>
    <x v="1"/>
    <x v="2"/>
    <x v="2"/>
    <n v="0.19100861399999999"/>
    <n v="20.7"/>
    <n v="92.843599999999995"/>
    <n v="4.0999999999999996"/>
  </r>
  <r>
    <x v="0"/>
    <x v="3018"/>
    <s v="FDE04"/>
    <x v="2"/>
    <x v="6"/>
    <s v="OUT010"/>
    <x v="1"/>
    <x v="2"/>
    <x v="2"/>
    <n v="3.0166924000000001E-2"/>
    <n v="19.75"/>
    <n v="179.76599999999999"/>
    <n v="4.0999999999999996"/>
  </r>
  <r>
    <x v="0"/>
    <x v="3019"/>
    <s v="FDK08"/>
    <x v="0"/>
    <x v="6"/>
    <s v="OUT010"/>
    <x v="1"/>
    <x v="2"/>
    <x v="2"/>
    <n v="0.20471303599999999"/>
    <n v="9.1950000000000003"/>
    <n v="101.0016"/>
    <n v="4.0999999999999996"/>
  </r>
  <r>
    <x v="0"/>
    <x v="3020"/>
    <s v="FDH44"/>
    <x v="0"/>
    <x v="6"/>
    <s v="OUT010"/>
    <x v="1"/>
    <x v="2"/>
    <x v="2"/>
    <n v="4.3304680999999998E-2"/>
    <n v="19.100000000000001"/>
    <n v="147.54179999999999"/>
    <n v="4.0999999999999996"/>
  </r>
  <r>
    <x v="0"/>
    <x v="3021"/>
    <s v="FDX51"/>
    <x v="7"/>
    <x v="6"/>
    <s v="OUT010"/>
    <x v="1"/>
    <x v="2"/>
    <x v="2"/>
    <n v="3.6921781000000001E-2"/>
    <n v="9.5"/>
    <n v="194.24520000000001"/>
    <n v="4.0999999999999996"/>
  </r>
  <r>
    <x v="0"/>
    <x v="3022"/>
    <s v="FDY03"/>
    <x v="7"/>
    <x v="6"/>
    <s v="OUT010"/>
    <x v="1"/>
    <x v="2"/>
    <x v="2"/>
    <n v="0.12741233800000001"/>
    <n v="17.600000000000001"/>
    <n v="111.3202"/>
    <n v="4.0999999999999996"/>
  </r>
  <r>
    <x v="0"/>
    <x v="3023"/>
    <s v="FDQ15"/>
    <x v="7"/>
    <x v="6"/>
    <s v="OUT010"/>
    <x v="1"/>
    <x v="2"/>
    <x v="2"/>
    <n v="0.25286597900000002"/>
    <n v="20.350000000000001"/>
    <n v="82.727599999999995"/>
    <n v="4.0999999999999996"/>
  </r>
  <r>
    <x v="0"/>
    <x v="3024"/>
    <s v="FDG33"/>
    <x v="14"/>
    <x v="6"/>
    <s v="OUT010"/>
    <x v="1"/>
    <x v="2"/>
    <x v="2"/>
    <n v="0.234733477"/>
    <n v="5.3650000000000002"/>
    <n v="173.47640000000001"/>
    <n v="4.0999999999999996"/>
  </r>
  <r>
    <x v="0"/>
    <x v="3025"/>
    <s v="FDU57"/>
    <x v="6"/>
    <x v="6"/>
    <s v="OUT010"/>
    <x v="1"/>
    <x v="2"/>
    <x v="2"/>
    <n v="0.14989534800000001"/>
    <n v="8.27"/>
    <n v="152.07079999999999"/>
    <n v="4.0999999999999996"/>
  </r>
  <r>
    <x v="1"/>
    <x v="3026"/>
    <s v="FDN13"/>
    <x v="12"/>
    <x v="3"/>
    <s v="OUT013"/>
    <x v="1"/>
    <x v="2"/>
    <x v="0"/>
    <n v="0.15193174200000001"/>
    <n v="18.600000000000001"/>
    <n v="101.1358"/>
    <n v="4.0999999999999996"/>
  </r>
  <r>
    <x v="1"/>
    <x v="3027"/>
    <s v="FDU36"/>
    <x v="13"/>
    <x v="3"/>
    <s v="OUT013"/>
    <x v="1"/>
    <x v="2"/>
    <x v="0"/>
    <n v="4.6232444999999997E-2"/>
    <n v="6.15"/>
    <n v="99.438400000000001"/>
    <n v="4.0999999999999996"/>
  </r>
  <r>
    <x v="1"/>
    <x v="3028"/>
    <s v="FDW13"/>
    <x v="3"/>
    <x v="3"/>
    <s v="OUT013"/>
    <x v="1"/>
    <x v="2"/>
    <x v="0"/>
    <n v="9.7803261000000002E-2"/>
    <n v="8.5"/>
    <n v="50.532400000000003"/>
    <n v="4.0999999999999996"/>
  </r>
  <r>
    <x v="1"/>
    <x v="3029"/>
    <s v="FDY27"/>
    <x v="11"/>
    <x v="3"/>
    <s v="OUT013"/>
    <x v="1"/>
    <x v="2"/>
    <x v="0"/>
    <n v="3.1871629999999998E-2"/>
    <n v="6.38"/>
    <n v="179.53440000000001"/>
    <n v="4.0999999999999996"/>
  </r>
  <r>
    <x v="1"/>
    <x v="3030"/>
    <s v="DRH51"/>
    <x v="11"/>
    <x v="3"/>
    <s v="OUT013"/>
    <x v="1"/>
    <x v="2"/>
    <x v="0"/>
    <n v="9.7135675000000005E-2"/>
    <n v="17.600000000000001"/>
    <n v="89.385599999999997"/>
    <n v="4.0999999999999996"/>
  </r>
  <r>
    <x v="1"/>
    <x v="3031"/>
    <s v="FDY52"/>
    <x v="2"/>
    <x v="3"/>
    <s v="OUT013"/>
    <x v="1"/>
    <x v="2"/>
    <x v="0"/>
    <n v="7.3421709999999998E-3"/>
    <n v="6.3650000000000002"/>
    <n v="59.953600000000002"/>
    <n v="4.0999999999999996"/>
  </r>
  <r>
    <x v="1"/>
    <x v="3032"/>
    <s v="FDI28"/>
    <x v="2"/>
    <x v="3"/>
    <s v="OUT013"/>
    <x v="1"/>
    <x v="2"/>
    <x v="0"/>
    <n v="2.6299797E-2"/>
    <n v="14.3"/>
    <n v="79.430199999999999"/>
    <n v="4.0999999999999996"/>
  </r>
  <r>
    <x v="1"/>
    <x v="3033"/>
    <s v="FDV40"/>
    <x v="2"/>
    <x v="3"/>
    <s v="OUT013"/>
    <x v="1"/>
    <x v="2"/>
    <x v="0"/>
    <n v="1.4679558000000001E-2"/>
    <n v="17.350000000000001"/>
    <n v="73.603800000000007"/>
    <n v="4.0999999999999996"/>
  </r>
  <r>
    <x v="1"/>
    <x v="3034"/>
    <s v="FDF05"/>
    <x v="2"/>
    <x v="3"/>
    <s v="OUT013"/>
    <x v="1"/>
    <x v="2"/>
    <x v="0"/>
    <n v="2.6848528999999999E-2"/>
    <n v="17.5"/>
    <n v="264.89100000000002"/>
    <n v="4.0999999999999996"/>
  </r>
  <r>
    <x v="1"/>
    <x v="3035"/>
    <s v="FDD33"/>
    <x v="0"/>
    <x v="3"/>
    <s v="OUT013"/>
    <x v="1"/>
    <x v="2"/>
    <x v="0"/>
    <n v="0.108102606"/>
    <n v="12.85"/>
    <n v="233.36420000000001"/>
    <n v="4.0999999999999996"/>
  </r>
  <r>
    <x v="1"/>
    <x v="3036"/>
    <s v="FDC32"/>
    <x v="0"/>
    <x v="3"/>
    <s v="OUT013"/>
    <x v="1"/>
    <x v="2"/>
    <x v="0"/>
    <n v="9.9026525000000004E-2"/>
    <n v="18.350000000000001"/>
    <n v="93.846199999999996"/>
    <n v="4.0999999999999996"/>
  </r>
  <r>
    <x v="1"/>
    <x v="3037"/>
    <s v="FDE32"/>
    <x v="0"/>
    <x v="3"/>
    <s v="OUT013"/>
    <x v="1"/>
    <x v="2"/>
    <x v="0"/>
    <n v="4.8718334000000002E-2"/>
    <n v="20.7"/>
    <n v="38.750599999999999"/>
    <n v="4.0999999999999996"/>
  </r>
  <r>
    <x v="1"/>
    <x v="3038"/>
    <s v="NCN53"/>
    <x v="1"/>
    <x v="3"/>
    <s v="OUT013"/>
    <x v="1"/>
    <x v="2"/>
    <x v="0"/>
    <n v="3.0330202000000001E-2"/>
    <n v="5.1749999999999998"/>
    <n v="35.487400000000001"/>
    <n v="4.0999999999999996"/>
  </r>
  <r>
    <x v="1"/>
    <x v="3039"/>
    <s v="NCY53"/>
    <x v="1"/>
    <x v="3"/>
    <s v="OUT013"/>
    <x v="1"/>
    <x v="2"/>
    <x v="0"/>
    <n v="0"/>
    <n v="20"/>
    <n v="110.2544"/>
    <n v="4.0999999999999996"/>
  </r>
  <r>
    <x v="1"/>
    <x v="3040"/>
    <s v="NCA05"/>
    <x v="1"/>
    <x v="3"/>
    <s v="OUT013"/>
    <x v="1"/>
    <x v="2"/>
    <x v="0"/>
    <n v="0"/>
    <n v="20.75"/>
    <n v="149.4734"/>
    <n v="4.0999999999999996"/>
  </r>
  <r>
    <x v="1"/>
    <x v="3041"/>
    <s v="NCO26"/>
    <x v="5"/>
    <x v="3"/>
    <s v="OUT013"/>
    <x v="1"/>
    <x v="2"/>
    <x v="0"/>
    <n v="7.6791671000000006E-2"/>
    <n v="7.2350000000000003"/>
    <n v="116.4492"/>
    <n v="4.0999999999999996"/>
  </r>
  <r>
    <x v="1"/>
    <x v="3042"/>
    <s v="NCO14"/>
    <x v="5"/>
    <x v="3"/>
    <s v="OUT013"/>
    <x v="1"/>
    <x v="2"/>
    <x v="0"/>
    <n v="2.9619203E-2"/>
    <n v="9.6"/>
    <n v="43.608600000000003"/>
    <n v="4.0999999999999996"/>
  </r>
  <r>
    <x v="1"/>
    <x v="3043"/>
    <s v="NCV06"/>
    <x v="5"/>
    <x v="3"/>
    <s v="OUT013"/>
    <x v="1"/>
    <x v="2"/>
    <x v="0"/>
    <n v="6.6625843000000004E-2"/>
    <n v="11.3"/>
    <n v="194.24780000000001"/>
    <n v="4.0999999999999996"/>
  </r>
  <r>
    <x v="1"/>
    <x v="3044"/>
    <s v="NCO18"/>
    <x v="5"/>
    <x v="3"/>
    <s v="OUT013"/>
    <x v="1"/>
    <x v="2"/>
    <x v="0"/>
    <n v="2.4630755000000001E-2"/>
    <n v="13.15"/>
    <n v="178.26859999999999"/>
    <n v="4.0999999999999996"/>
  </r>
  <r>
    <x v="1"/>
    <x v="3045"/>
    <s v="NCK30"/>
    <x v="5"/>
    <x v="3"/>
    <s v="OUT013"/>
    <x v="1"/>
    <x v="2"/>
    <x v="0"/>
    <n v="6.0927823999999998E-2"/>
    <n v="14.85"/>
    <n v="254.8698"/>
    <n v="4.0999999999999996"/>
  </r>
  <r>
    <x v="1"/>
    <x v="3046"/>
    <s v="FDG31"/>
    <x v="7"/>
    <x v="3"/>
    <s v="OUT013"/>
    <x v="1"/>
    <x v="2"/>
    <x v="0"/>
    <n v="3.7864854000000003E-2"/>
    <n v="12.15"/>
    <n v="63.082599999999999"/>
    <n v="4.0999999999999996"/>
  </r>
  <r>
    <x v="1"/>
    <x v="3047"/>
    <s v="FDQ39"/>
    <x v="7"/>
    <x v="3"/>
    <s v="OUT013"/>
    <x v="1"/>
    <x v="2"/>
    <x v="0"/>
    <n v="0"/>
    <n v="14.8"/>
    <n v="189.38460000000001"/>
    <n v="4.0999999999999996"/>
  </r>
  <r>
    <x v="1"/>
    <x v="3048"/>
    <s v="FDL10"/>
    <x v="6"/>
    <x v="3"/>
    <s v="OUT013"/>
    <x v="1"/>
    <x v="2"/>
    <x v="0"/>
    <n v="0"/>
    <n v="8.3949999999999996"/>
    <n v="98.7042"/>
    <n v="4.0999999999999996"/>
  </r>
  <r>
    <x v="1"/>
    <x v="3049"/>
    <s v="FDK33"/>
    <x v="6"/>
    <x v="3"/>
    <s v="OUT013"/>
    <x v="1"/>
    <x v="2"/>
    <x v="0"/>
    <n v="1.12259E-2"/>
    <n v="17.850000000000001"/>
    <n v="211.95599999999999"/>
    <n v="4.0999999999999996"/>
  </r>
  <r>
    <x v="1"/>
    <x v="3050"/>
    <s v="FDN21"/>
    <x v="6"/>
    <x v="3"/>
    <s v="OUT013"/>
    <x v="1"/>
    <x v="2"/>
    <x v="0"/>
    <n v="7.6791671000000006E-2"/>
    <n v="18.600000000000001"/>
    <n v="161.02359999999999"/>
    <n v="4.0999999999999996"/>
  </r>
  <r>
    <x v="1"/>
    <x v="3051"/>
    <s v="DRF25"/>
    <x v="4"/>
    <x v="3"/>
    <s v="OUT013"/>
    <x v="1"/>
    <x v="2"/>
    <x v="0"/>
    <n v="3.8892859000000002E-2"/>
    <n v="9"/>
    <n v="36.119"/>
    <n v="4.0999999999999996"/>
  </r>
  <r>
    <x v="1"/>
    <x v="3052"/>
    <s v="DRG37"/>
    <x v="4"/>
    <x v="3"/>
    <s v="OUT013"/>
    <x v="1"/>
    <x v="2"/>
    <x v="0"/>
    <n v="1.9362305999999999E-2"/>
    <n v="16.2"/>
    <n v="154.69720000000001"/>
    <n v="4.0999999999999996"/>
  </r>
  <r>
    <x v="1"/>
    <x v="3053"/>
    <s v="FDE59"/>
    <x v="15"/>
    <x v="3"/>
    <s v="OUT013"/>
    <x v="1"/>
    <x v="2"/>
    <x v="0"/>
    <n v="6.2235983000000002E-2"/>
    <n v="12.15"/>
    <n v="34.553199999999997"/>
    <n v="4.0999999999999996"/>
  </r>
  <r>
    <x v="0"/>
    <x v="3054"/>
    <s v="FDY24"/>
    <x v="13"/>
    <x v="3"/>
    <s v="OUT013"/>
    <x v="1"/>
    <x v="2"/>
    <x v="0"/>
    <n v="0.133382115"/>
    <n v="4.88"/>
    <n v="55.029800000000002"/>
    <n v="4.0999999999999996"/>
  </r>
  <r>
    <x v="0"/>
    <x v="3055"/>
    <s v="FDW12"/>
    <x v="13"/>
    <x v="3"/>
    <s v="OUT013"/>
    <x v="1"/>
    <x v="2"/>
    <x v="0"/>
    <n v="3.5542580999999997E-2"/>
    <n v="8.3149999999999995"/>
    <n v="143.34440000000001"/>
    <n v="4.0999999999999996"/>
  </r>
  <r>
    <x v="0"/>
    <x v="3056"/>
    <s v="FDS36"/>
    <x v="13"/>
    <x v="3"/>
    <s v="OUT013"/>
    <x v="1"/>
    <x v="2"/>
    <x v="0"/>
    <n v="4.6848321999999998E-2"/>
    <n v="8.3800000000000008"/>
    <n v="110.557"/>
    <n v="4.0999999999999996"/>
  </r>
  <r>
    <x v="0"/>
    <x v="3057"/>
    <s v="FDL51"/>
    <x v="11"/>
    <x v="3"/>
    <s v="OUT013"/>
    <x v="1"/>
    <x v="2"/>
    <x v="0"/>
    <n v="4.7451849999999997E-2"/>
    <n v="20.7"/>
    <n v="214.6876"/>
    <n v="4.0999999999999996"/>
  </r>
  <r>
    <x v="0"/>
    <x v="3058"/>
    <s v="FDS28"/>
    <x v="2"/>
    <x v="3"/>
    <s v="OUT013"/>
    <x v="1"/>
    <x v="2"/>
    <x v="0"/>
    <n v="8.2333018999999993E-2"/>
    <n v="8.18"/>
    <n v="58.158799999999999"/>
    <n v="4.0999999999999996"/>
  </r>
  <r>
    <x v="0"/>
    <x v="3059"/>
    <s v="FDQ40"/>
    <x v="2"/>
    <x v="3"/>
    <s v="OUT013"/>
    <x v="1"/>
    <x v="2"/>
    <x v="0"/>
    <n v="3.5997543E-2"/>
    <n v="11.1"/>
    <n v="176.97120000000001"/>
    <n v="4.0999999999999996"/>
  </r>
  <r>
    <x v="0"/>
    <x v="3060"/>
    <s v="FDP28"/>
    <x v="2"/>
    <x v="3"/>
    <s v="OUT013"/>
    <x v="1"/>
    <x v="2"/>
    <x v="0"/>
    <n v="8.0573371000000005E-2"/>
    <n v="13.65"/>
    <n v="260.1936"/>
    <n v="4.0999999999999996"/>
  </r>
  <r>
    <x v="0"/>
    <x v="3061"/>
    <s v="FDI41"/>
    <x v="2"/>
    <x v="3"/>
    <s v="OUT013"/>
    <x v="1"/>
    <x v="2"/>
    <x v="0"/>
    <n v="6.2205112E-2"/>
    <n v="18.5"/>
    <n v="148.34180000000001"/>
    <n v="4.0999999999999996"/>
  </r>
  <r>
    <x v="0"/>
    <x v="3062"/>
    <s v="FDR32"/>
    <x v="0"/>
    <x v="3"/>
    <s v="OUT013"/>
    <x v="1"/>
    <x v="2"/>
    <x v="0"/>
    <n v="8.5736549999999995E-2"/>
    <n v="6.78"/>
    <n v="229.5694"/>
    <n v="4.0999999999999996"/>
  </r>
  <r>
    <x v="0"/>
    <x v="3063"/>
    <s v="FDU19"/>
    <x v="0"/>
    <x v="3"/>
    <s v="OUT013"/>
    <x v="1"/>
    <x v="2"/>
    <x v="0"/>
    <n v="0"/>
    <n v="8.77"/>
    <n v="173.6422"/>
    <n v="4.0999999999999996"/>
  </r>
  <r>
    <x v="0"/>
    <x v="3064"/>
    <s v="FDF21"/>
    <x v="0"/>
    <x v="3"/>
    <s v="OUT013"/>
    <x v="1"/>
    <x v="2"/>
    <x v="0"/>
    <n v="5.8778429E-2"/>
    <n v="10.3"/>
    <n v="187.85300000000001"/>
    <n v="4.0999999999999996"/>
  </r>
  <r>
    <x v="0"/>
    <x v="3065"/>
    <s v="FDO08"/>
    <x v="0"/>
    <x v="3"/>
    <s v="OUT013"/>
    <x v="1"/>
    <x v="2"/>
    <x v="0"/>
    <n v="5.3730630000000001E-2"/>
    <n v="11.1"/>
    <n v="165.15260000000001"/>
    <n v="4.0999999999999996"/>
  </r>
  <r>
    <x v="0"/>
    <x v="3066"/>
    <s v="FDA08"/>
    <x v="0"/>
    <x v="3"/>
    <s v="OUT013"/>
    <x v="1"/>
    <x v="2"/>
    <x v="0"/>
    <n v="5.0043471999999999E-2"/>
    <n v="11.85"/>
    <n v="164.65260000000001"/>
    <n v="4.0999999999999996"/>
  </r>
  <r>
    <x v="0"/>
    <x v="3067"/>
    <s v="FDZ08"/>
    <x v="0"/>
    <x v="3"/>
    <s v="OUT013"/>
    <x v="1"/>
    <x v="2"/>
    <x v="0"/>
    <n v="0.109900843"/>
    <n v="12.5"/>
    <n v="83.059200000000004"/>
    <n v="4.0999999999999996"/>
  </r>
  <r>
    <x v="0"/>
    <x v="3068"/>
    <s v="FDP44"/>
    <x v="0"/>
    <x v="3"/>
    <s v="OUT013"/>
    <x v="1"/>
    <x v="2"/>
    <x v="0"/>
    <n v="7.9647239999999994E-2"/>
    <n v="16.5"/>
    <n v="101.4332"/>
    <n v="4.0999999999999996"/>
  </r>
  <r>
    <x v="0"/>
    <x v="3069"/>
    <s v="FDF56"/>
    <x v="0"/>
    <x v="3"/>
    <s v="OUT013"/>
    <x v="1"/>
    <x v="2"/>
    <x v="0"/>
    <n v="0.119362812"/>
    <n v="16.7"/>
    <n v="180.39760000000001"/>
    <n v="4.0999999999999996"/>
  </r>
  <r>
    <x v="0"/>
    <x v="3070"/>
    <s v="FDU27"/>
    <x v="7"/>
    <x v="3"/>
    <s v="OUT013"/>
    <x v="1"/>
    <x v="2"/>
    <x v="0"/>
    <n v="0.17133418"/>
    <n v="18.600000000000001"/>
    <n v="48.837600000000002"/>
    <n v="4.0999999999999996"/>
  </r>
  <r>
    <x v="0"/>
    <x v="3071"/>
    <s v="FDL58"/>
    <x v="6"/>
    <x v="3"/>
    <s v="OUT013"/>
    <x v="1"/>
    <x v="2"/>
    <x v="0"/>
    <n v="7.4087369E-2"/>
    <n v="5.78"/>
    <n v="264.95679999999999"/>
    <n v="4.0999999999999996"/>
  </r>
  <r>
    <x v="0"/>
    <x v="3072"/>
    <s v="FDV34"/>
    <x v="6"/>
    <x v="3"/>
    <s v="OUT013"/>
    <x v="1"/>
    <x v="2"/>
    <x v="0"/>
    <n v="1.1415949999999999E-2"/>
    <n v="10.695"/>
    <n v="74.003799999999998"/>
    <n v="4.0999999999999996"/>
  </r>
  <r>
    <x v="0"/>
    <x v="3073"/>
    <s v="FDZ21"/>
    <x v="6"/>
    <x v="3"/>
    <s v="OUT013"/>
    <x v="1"/>
    <x v="2"/>
    <x v="0"/>
    <n v="3.9189221000000003E-2"/>
    <n v="17.600000000000001"/>
    <n v="97.340999999999994"/>
    <n v="4.0999999999999996"/>
  </r>
  <r>
    <x v="0"/>
    <x v="3074"/>
    <s v="DRA59"/>
    <x v="4"/>
    <x v="3"/>
    <s v="OUT013"/>
    <x v="1"/>
    <x v="2"/>
    <x v="0"/>
    <n v="0.12782147199999999"/>
    <n v="8.27"/>
    <n v="185.9924"/>
    <n v="4.0999999999999996"/>
  </r>
  <r>
    <x v="1"/>
    <x v="3075"/>
    <s v="FDT36"/>
    <x v="13"/>
    <x v="1"/>
    <s v="OUT018"/>
    <x v="1"/>
    <x v="0"/>
    <x v="1"/>
    <n v="0.111727876"/>
    <n v="12.3"/>
    <n v="33.987400000000001"/>
    <n v="4.0999999999999996"/>
  </r>
  <r>
    <x v="1"/>
    <x v="3076"/>
    <s v="FDW56"/>
    <x v="0"/>
    <x v="1"/>
    <s v="OUT018"/>
    <x v="1"/>
    <x v="0"/>
    <x v="1"/>
    <n v="7.1189100000000005E-2"/>
    <n v="7.68"/>
    <n v="193.31620000000001"/>
    <n v="4.0999999999999996"/>
  </r>
  <r>
    <x v="1"/>
    <x v="3077"/>
    <s v="DRL11"/>
    <x v="9"/>
    <x v="1"/>
    <s v="OUT018"/>
    <x v="1"/>
    <x v="0"/>
    <x v="1"/>
    <n v="4.8213765999999998E-2"/>
    <n v="10.5"/>
    <n v="159.69460000000001"/>
    <n v="4.0999999999999996"/>
  </r>
  <r>
    <x v="1"/>
    <x v="3078"/>
    <s v="NCA17"/>
    <x v="1"/>
    <x v="1"/>
    <s v="OUT018"/>
    <x v="1"/>
    <x v="0"/>
    <x v="1"/>
    <n v="4.5603215000000002E-2"/>
    <n v="20.6"/>
    <n v="149.23920000000001"/>
    <n v="4.0999999999999996"/>
  </r>
  <r>
    <x v="1"/>
    <x v="3079"/>
    <s v="NCS54"/>
    <x v="5"/>
    <x v="1"/>
    <s v="OUT018"/>
    <x v="1"/>
    <x v="0"/>
    <x v="1"/>
    <n v="1.0033871E-2"/>
    <n v="13.6"/>
    <n v="177.93700000000001"/>
    <n v="4.0999999999999996"/>
  </r>
  <r>
    <x v="1"/>
    <x v="3080"/>
    <s v="FDR48"/>
    <x v="13"/>
    <x v="1"/>
    <s v="OUT018"/>
    <x v="1"/>
    <x v="0"/>
    <x v="1"/>
    <n v="0"/>
    <n v="11.65"/>
    <n v="149.80240000000001"/>
    <n v="4.0999999999999996"/>
  </r>
  <r>
    <x v="1"/>
    <x v="3081"/>
    <s v="FDE24"/>
    <x v="13"/>
    <x v="1"/>
    <s v="OUT018"/>
    <x v="1"/>
    <x v="0"/>
    <x v="1"/>
    <n v="9.3843350000000006E-2"/>
    <n v="14.85"/>
    <n v="142.38120000000001"/>
    <n v="4.0999999999999996"/>
  </r>
  <r>
    <x v="1"/>
    <x v="3082"/>
    <s v="FDZ60"/>
    <x v="13"/>
    <x v="1"/>
    <s v="OUT018"/>
    <x v="1"/>
    <x v="0"/>
    <x v="1"/>
    <n v="0.119848041"/>
    <n v="20.5"/>
    <n v="109.45959999999999"/>
    <n v="4.0999999999999996"/>
  </r>
  <r>
    <x v="1"/>
    <x v="3083"/>
    <s v="FDS60"/>
    <x v="13"/>
    <x v="1"/>
    <s v="OUT018"/>
    <x v="1"/>
    <x v="0"/>
    <x v="1"/>
    <n v="3.2580705000000001E-2"/>
    <n v="20.85"/>
    <n v="180.066"/>
    <n v="4.0999999999999996"/>
  </r>
  <r>
    <x v="1"/>
    <x v="3084"/>
    <s v="FDR23"/>
    <x v="8"/>
    <x v="1"/>
    <s v="OUT018"/>
    <x v="1"/>
    <x v="0"/>
    <x v="1"/>
    <n v="8.2120686999999998E-2"/>
    <n v="15.85"/>
    <n v="177.43700000000001"/>
    <n v="4.0999999999999996"/>
  </r>
  <r>
    <x v="1"/>
    <x v="3085"/>
    <s v="FDR47"/>
    <x v="8"/>
    <x v="1"/>
    <s v="OUT018"/>
    <x v="1"/>
    <x v="0"/>
    <x v="1"/>
    <n v="8.7824967000000004E-2"/>
    <n v="17.850000000000001"/>
    <n v="196.07939999999999"/>
    <n v="4.0999999999999996"/>
  </r>
  <r>
    <x v="1"/>
    <x v="3086"/>
    <s v="FDP37"/>
    <x v="12"/>
    <x v="1"/>
    <s v="OUT018"/>
    <x v="1"/>
    <x v="0"/>
    <x v="1"/>
    <n v="0.14368890500000001"/>
    <n v="15.6"/>
    <n v="128.1994"/>
    <n v="4.0999999999999996"/>
  </r>
  <r>
    <x v="1"/>
    <x v="3087"/>
    <s v="FDK02"/>
    <x v="3"/>
    <x v="1"/>
    <s v="OUT018"/>
    <x v="1"/>
    <x v="0"/>
    <x v="1"/>
    <n v="0.112681821"/>
    <n v="12.5"/>
    <n v="119.14400000000001"/>
    <n v="4.0999999999999996"/>
  </r>
  <r>
    <x v="1"/>
    <x v="3088"/>
    <s v="FDO38"/>
    <x v="3"/>
    <x v="1"/>
    <s v="OUT018"/>
    <x v="1"/>
    <x v="0"/>
    <x v="1"/>
    <n v="7.3135768000000004E-2"/>
    <n v="17.25"/>
    <n v="77.298599999999993"/>
    <n v="4.0999999999999996"/>
  </r>
  <r>
    <x v="1"/>
    <x v="3089"/>
    <s v="FDZ55"/>
    <x v="0"/>
    <x v="1"/>
    <s v="OUT018"/>
    <x v="1"/>
    <x v="0"/>
    <x v="1"/>
    <n v="2.5512206999999999E-2"/>
    <n v="6.0549999999999997"/>
    <n v="159.69200000000001"/>
    <n v="4.0999999999999996"/>
  </r>
  <r>
    <x v="1"/>
    <x v="3090"/>
    <s v="FDV32"/>
    <x v="0"/>
    <x v="1"/>
    <s v="OUT018"/>
    <x v="1"/>
    <x v="0"/>
    <x v="1"/>
    <n v="8.9069748000000004E-2"/>
    <n v="7.7850000000000001"/>
    <n v="62.750999999999998"/>
    <n v="4.0999999999999996"/>
  </r>
  <r>
    <x v="1"/>
    <x v="3091"/>
    <s v="FDE45"/>
    <x v="0"/>
    <x v="1"/>
    <s v="OUT018"/>
    <x v="1"/>
    <x v="0"/>
    <x v="1"/>
    <n v="4.0521714E-2"/>
    <n v="12.1"/>
    <n v="178.50020000000001"/>
    <n v="4.0999999999999996"/>
  </r>
  <r>
    <x v="1"/>
    <x v="3092"/>
    <s v="FDI45"/>
    <x v="0"/>
    <x v="1"/>
    <s v="OUT018"/>
    <x v="1"/>
    <x v="0"/>
    <x v="1"/>
    <n v="3.7734334000000001E-2"/>
    <n v="13.1"/>
    <n v="173.90539999999999"/>
    <n v="4.0999999999999996"/>
  </r>
  <r>
    <x v="1"/>
    <x v="3093"/>
    <s v="FDA32"/>
    <x v="0"/>
    <x v="1"/>
    <s v="OUT018"/>
    <x v="1"/>
    <x v="0"/>
    <x v="1"/>
    <n v="3.0216783000000001E-2"/>
    <n v="14"/>
    <n v="216.61920000000001"/>
    <n v="4.0999999999999996"/>
  </r>
  <r>
    <x v="1"/>
    <x v="3094"/>
    <s v="FDM56"/>
    <x v="0"/>
    <x v="1"/>
    <s v="OUT018"/>
    <x v="1"/>
    <x v="0"/>
    <x v="1"/>
    <n v="0"/>
    <n v="16.7"/>
    <n v="109.19119999999999"/>
    <n v="4.0999999999999996"/>
  </r>
  <r>
    <x v="1"/>
    <x v="3095"/>
    <s v="FDC45"/>
    <x v="0"/>
    <x v="1"/>
    <s v="OUT018"/>
    <x v="1"/>
    <x v="0"/>
    <x v="1"/>
    <n v="0.136286138"/>
    <n v="17"/>
    <n v="170.91059999999999"/>
    <n v="4.0999999999999996"/>
  </r>
  <r>
    <x v="1"/>
    <x v="3096"/>
    <s v="FDT31"/>
    <x v="0"/>
    <x v="1"/>
    <s v="OUT018"/>
    <x v="1"/>
    <x v="0"/>
    <x v="1"/>
    <n v="1.2499003999999999E-2"/>
    <n v="19.75"/>
    <n v="188.0872"/>
    <n v="4.0999999999999996"/>
  </r>
  <r>
    <x v="1"/>
    <x v="3097"/>
    <s v="DRM59"/>
    <x v="9"/>
    <x v="1"/>
    <s v="OUT018"/>
    <x v="1"/>
    <x v="0"/>
    <x v="1"/>
    <n v="3.6067260000000002E-3"/>
    <n v="5.88"/>
    <n v="154.20179999999999"/>
    <n v="4.0999999999999996"/>
  </r>
  <r>
    <x v="1"/>
    <x v="3098"/>
    <s v="NCN17"/>
    <x v="1"/>
    <x v="1"/>
    <s v="OUT018"/>
    <x v="1"/>
    <x v="0"/>
    <x v="1"/>
    <n v="5.5162826999999998E-2"/>
    <n v="11"/>
    <n v="100.33580000000001"/>
    <n v="4.0999999999999996"/>
  </r>
  <r>
    <x v="1"/>
    <x v="3099"/>
    <s v="NCU05"/>
    <x v="1"/>
    <x v="1"/>
    <s v="OUT018"/>
    <x v="1"/>
    <x v="0"/>
    <x v="1"/>
    <n v="5.8975503999999998E-2"/>
    <n v="11.8"/>
    <n v="81.761799999999994"/>
    <n v="4.0999999999999996"/>
  </r>
  <r>
    <x v="1"/>
    <x v="3100"/>
    <s v="NCO53"/>
    <x v="1"/>
    <x v="1"/>
    <s v="OUT018"/>
    <x v="1"/>
    <x v="0"/>
    <x v="1"/>
    <n v="0.17589811399999999"/>
    <n v="16.2"/>
    <n v="183.76079999999999"/>
    <n v="4.0999999999999996"/>
  </r>
  <r>
    <x v="1"/>
    <x v="3101"/>
    <s v="NCW53"/>
    <x v="1"/>
    <x v="1"/>
    <s v="OUT018"/>
    <x v="1"/>
    <x v="0"/>
    <x v="1"/>
    <n v="3.0619301000000002E-2"/>
    <n v="18.350000000000001"/>
    <n v="194.0162"/>
    <n v="4.0999999999999996"/>
  </r>
  <r>
    <x v="1"/>
    <x v="3102"/>
    <s v="NCS30"/>
    <x v="5"/>
    <x v="1"/>
    <s v="OUT018"/>
    <x v="1"/>
    <x v="0"/>
    <x v="1"/>
    <n v="9.3405156000000003E-2"/>
    <n v="5.9450000000000003"/>
    <n v="129.36519999999999"/>
    <n v="4.0999999999999996"/>
  </r>
  <r>
    <x v="1"/>
    <x v="3103"/>
    <s v="NCU42"/>
    <x v="5"/>
    <x v="1"/>
    <s v="OUT018"/>
    <x v="1"/>
    <x v="0"/>
    <x v="1"/>
    <n v="1.9586115000000001E-2"/>
    <n v="9"/>
    <n v="170.2474"/>
    <n v="4.0999999999999996"/>
  </r>
  <r>
    <x v="1"/>
    <x v="3104"/>
    <s v="NCU18"/>
    <x v="5"/>
    <x v="1"/>
    <s v="OUT018"/>
    <x v="1"/>
    <x v="0"/>
    <x v="1"/>
    <n v="5.6067524000000001E-2"/>
    <n v="15.1"/>
    <n v="139.84960000000001"/>
    <n v="4.0999999999999996"/>
  </r>
  <r>
    <x v="1"/>
    <x v="3105"/>
    <s v="NCY06"/>
    <x v="5"/>
    <x v="1"/>
    <s v="OUT018"/>
    <x v="1"/>
    <x v="0"/>
    <x v="1"/>
    <n v="6.1434045E-2"/>
    <n v="15.25"/>
    <n v="130.99680000000001"/>
    <n v="4.0999999999999996"/>
  </r>
  <r>
    <x v="1"/>
    <x v="3106"/>
    <s v="NCK31"/>
    <x v="10"/>
    <x v="1"/>
    <s v="OUT018"/>
    <x v="1"/>
    <x v="0"/>
    <x v="1"/>
    <n v="2.7157955000000001E-2"/>
    <n v="10.895"/>
    <n v="50.266599999999997"/>
    <n v="4.0999999999999996"/>
  </r>
  <r>
    <x v="1"/>
    <x v="3107"/>
    <s v="FDE34"/>
    <x v="6"/>
    <x v="1"/>
    <s v="OUT018"/>
    <x v="1"/>
    <x v="0"/>
    <x v="1"/>
    <n v="0.10833090200000001"/>
    <n v="9.1950000000000003"/>
    <n v="183.6634"/>
    <n v="4.0999999999999996"/>
  </r>
  <r>
    <x v="1"/>
    <x v="3108"/>
    <s v="FDR46"/>
    <x v="6"/>
    <x v="1"/>
    <s v="OUT018"/>
    <x v="1"/>
    <x v="0"/>
    <x v="1"/>
    <n v="0.139985583"/>
    <n v="16.850000000000001"/>
    <n v="145.27600000000001"/>
    <n v="4.0999999999999996"/>
  </r>
  <r>
    <x v="1"/>
    <x v="3109"/>
    <s v="DRF36"/>
    <x v="4"/>
    <x v="1"/>
    <s v="OUT018"/>
    <x v="1"/>
    <x v="0"/>
    <x v="1"/>
    <n v="2.3673342E-2"/>
    <n v="16.100000000000001"/>
    <n v="189.08459999999999"/>
    <n v="4.0999999999999996"/>
  </r>
  <r>
    <x v="1"/>
    <x v="3110"/>
    <s v="FDC23"/>
    <x v="15"/>
    <x v="1"/>
    <s v="OUT018"/>
    <x v="1"/>
    <x v="0"/>
    <x v="1"/>
    <n v="1.7979144999999998E-2"/>
    <n v="18"/>
    <n v="178.36859999999999"/>
    <n v="4.0999999999999996"/>
  </r>
  <r>
    <x v="0"/>
    <x v="3111"/>
    <s v="FDY24"/>
    <x v="13"/>
    <x v="1"/>
    <s v="OUT018"/>
    <x v="1"/>
    <x v="0"/>
    <x v="1"/>
    <n v="0.13403699999999999"/>
    <n v="4.88"/>
    <n v="53.329799999999999"/>
    <n v="4.0999999999999996"/>
  </r>
  <r>
    <x v="0"/>
    <x v="3112"/>
    <s v="FDE36"/>
    <x v="13"/>
    <x v="1"/>
    <s v="OUT018"/>
    <x v="1"/>
    <x v="0"/>
    <x v="1"/>
    <n v="4.1942549000000003E-2"/>
    <n v="5.26"/>
    <n v="165.48679999999999"/>
    <n v="4.0999999999999996"/>
  </r>
  <r>
    <x v="0"/>
    <x v="3113"/>
    <s v="FDQ36"/>
    <x v="13"/>
    <x v="1"/>
    <s v="OUT018"/>
    <x v="1"/>
    <x v="0"/>
    <x v="1"/>
    <n v="0.16220551599999999"/>
    <n v="7.8550000000000004"/>
    <n v="36.284799999999997"/>
    <n v="4.0999999999999996"/>
  </r>
  <r>
    <x v="0"/>
    <x v="3114"/>
    <s v="FDS24"/>
    <x v="13"/>
    <x v="1"/>
    <s v="OUT018"/>
    <x v="1"/>
    <x v="0"/>
    <x v="1"/>
    <n v="6.2477955000000002E-2"/>
    <n v="20.85"/>
    <n v="87.251400000000004"/>
    <n v="4.0999999999999996"/>
  </r>
  <r>
    <x v="0"/>
    <x v="3115"/>
    <s v="FDT11"/>
    <x v="8"/>
    <x v="1"/>
    <s v="OUT018"/>
    <x v="1"/>
    <x v="0"/>
    <x v="1"/>
    <n v="2.9492017999999998E-2"/>
    <n v="5.94"/>
    <n v="188.0556"/>
    <n v="4.0999999999999996"/>
  </r>
  <r>
    <x v="0"/>
    <x v="3116"/>
    <s v="FDY01"/>
    <x v="3"/>
    <x v="1"/>
    <s v="OUT018"/>
    <x v="1"/>
    <x v="0"/>
    <x v="1"/>
    <n v="0.17097715499999999"/>
    <n v="11.8"/>
    <n v="117.0834"/>
    <n v="4.0999999999999996"/>
  </r>
  <r>
    <x v="0"/>
    <x v="3117"/>
    <s v="FDG17"/>
    <x v="2"/>
    <x v="1"/>
    <s v="OUT018"/>
    <x v="1"/>
    <x v="0"/>
    <x v="1"/>
    <n v="3.5986209999999998E-2"/>
    <n v="6.8650000000000002"/>
    <n v="244.14859999999999"/>
    <n v="4.0999999999999996"/>
  </r>
  <r>
    <x v="0"/>
    <x v="3118"/>
    <s v="FDM04"/>
    <x v="2"/>
    <x v="1"/>
    <s v="OUT018"/>
    <x v="1"/>
    <x v="0"/>
    <x v="1"/>
    <n v="4.7312559999999997E-2"/>
    <n v="9.1950000000000003"/>
    <n v="50.766599999999997"/>
    <n v="4.0999999999999996"/>
  </r>
  <r>
    <x v="0"/>
    <x v="3119"/>
    <s v="FDU44"/>
    <x v="0"/>
    <x v="1"/>
    <s v="OUT018"/>
    <x v="1"/>
    <x v="0"/>
    <x v="1"/>
    <n v="5.8663726999999999E-2"/>
    <n v="12.15"/>
    <n v="164.15520000000001"/>
    <n v="4.0999999999999996"/>
  </r>
  <r>
    <x v="0"/>
    <x v="3120"/>
    <s v="FDO03"/>
    <x v="7"/>
    <x v="1"/>
    <s v="OUT018"/>
    <x v="1"/>
    <x v="0"/>
    <x v="1"/>
    <n v="3.7033222999999997E-2"/>
    <n v="10.395"/>
    <n v="227.93520000000001"/>
    <n v="4.0999999999999996"/>
  </r>
  <r>
    <x v="0"/>
    <x v="3121"/>
    <s v="FDR27"/>
    <x v="7"/>
    <x v="1"/>
    <s v="OUT018"/>
    <x v="1"/>
    <x v="0"/>
    <x v="1"/>
    <n v="9.6491904000000003E-2"/>
    <n v="15.1"/>
    <n v="134.49420000000001"/>
    <n v="4.0999999999999996"/>
  </r>
  <r>
    <x v="0"/>
    <x v="3122"/>
    <s v="FDJ10"/>
    <x v="6"/>
    <x v="1"/>
    <s v="OUT018"/>
    <x v="1"/>
    <x v="0"/>
    <x v="1"/>
    <n v="0.13003120700000001"/>
    <n v="5.0949999999999998"/>
    <n v="142.4838"/>
    <n v="4.0999999999999996"/>
  </r>
  <r>
    <x v="0"/>
    <x v="3123"/>
    <s v="FDA09"/>
    <x v="6"/>
    <x v="1"/>
    <s v="OUT018"/>
    <x v="1"/>
    <x v="0"/>
    <x v="1"/>
    <n v="0.14997485799999999"/>
    <n v="13.35"/>
    <n v="179.76599999999999"/>
    <n v="4.0999999999999996"/>
  </r>
  <r>
    <x v="0"/>
    <x v="3124"/>
    <s v="FDF10"/>
    <x v="6"/>
    <x v="1"/>
    <s v="OUT018"/>
    <x v="1"/>
    <x v="0"/>
    <x v="1"/>
    <n v="0"/>
    <n v="15.5"/>
    <n v="147.24180000000001"/>
    <n v="4.0999999999999996"/>
  </r>
  <r>
    <x v="0"/>
    <x v="3125"/>
    <s v="FDZ21"/>
    <x v="6"/>
    <x v="1"/>
    <s v="OUT018"/>
    <x v="1"/>
    <x v="0"/>
    <x v="1"/>
    <n v="3.9381632999999999E-2"/>
    <n v="17.600000000000001"/>
    <n v="98.040999999999997"/>
    <n v="4.0999999999999996"/>
  </r>
  <r>
    <x v="0"/>
    <x v="3126"/>
    <s v="FDD23"/>
    <x v="15"/>
    <x v="1"/>
    <s v="OUT018"/>
    <x v="1"/>
    <x v="0"/>
    <x v="1"/>
    <n v="4.8883853999999997E-2"/>
    <n v="9.5"/>
    <n v="185.78980000000001"/>
    <n v="4.0999999999999996"/>
  </r>
  <r>
    <x v="1"/>
    <x v="3127"/>
    <s v="FDT08"/>
    <x v="0"/>
    <x v="7"/>
    <s v="OUT027"/>
    <x v="1"/>
    <x v="0"/>
    <x v="3"/>
    <n v="4.8980155999999997E-2"/>
    <m/>
    <n v="148.70500000000001"/>
    <n v="4.0999999999999996"/>
  </r>
  <r>
    <x v="1"/>
    <x v="3128"/>
    <s v="NCZ30"/>
    <x v="5"/>
    <x v="7"/>
    <s v="OUT027"/>
    <x v="1"/>
    <x v="0"/>
    <x v="3"/>
    <n v="2.6058181E-2"/>
    <m/>
    <n v="121.9098"/>
    <n v="4.0999999999999996"/>
  </r>
  <r>
    <x v="1"/>
    <x v="3129"/>
    <s v="FDA39"/>
    <x v="7"/>
    <x v="7"/>
    <s v="OUT027"/>
    <x v="1"/>
    <x v="0"/>
    <x v="3"/>
    <n v="1.2656359000000001E-2"/>
    <m/>
    <n v="37.882199999999997"/>
    <n v="4.0999999999999996"/>
  </r>
  <r>
    <x v="1"/>
    <x v="3130"/>
    <s v="FDV03"/>
    <x v="7"/>
    <x v="7"/>
    <s v="OUT027"/>
    <x v="1"/>
    <x v="0"/>
    <x v="3"/>
    <n v="5.7809959000000001E-2"/>
    <m/>
    <n v="156.23140000000001"/>
    <n v="4.0999999999999996"/>
  </r>
  <r>
    <x v="1"/>
    <x v="3131"/>
    <s v="FDM14"/>
    <x v="3"/>
    <x v="7"/>
    <s v="OUT027"/>
    <x v="1"/>
    <x v="0"/>
    <x v="3"/>
    <n v="1.3199737E-2"/>
    <m/>
    <n v="108.9254"/>
    <n v="4.0999999999999996"/>
  </r>
  <r>
    <x v="1"/>
    <x v="3132"/>
    <s v="FDP25"/>
    <x v="3"/>
    <x v="7"/>
    <s v="OUT027"/>
    <x v="1"/>
    <x v="0"/>
    <x v="3"/>
    <n v="2.110482E-2"/>
    <m/>
    <n v="217.08240000000001"/>
    <n v="4.0999999999999996"/>
  </r>
  <r>
    <x v="1"/>
    <x v="3133"/>
    <s v="FDP38"/>
    <x v="3"/>
    <x v="7"/>
    <s v="OUT027"/>
    <x v="1"/>
    <x v="0"/>
    <x v="3"/>
    <n v="3.1946637999999999E-2"/>
    <m/>
    <n v="51.6008"/>
    <n v="4.0999999999999996"/>
  </r>
  <r>
    <x v="1"/>
    <x v="3134"/>
    <s v="FDF16"/>
    <x v="2"/>
    <x v="7"/>
    <s v="OUT027"/>
    <x v="1"/>
    <x v="0"/>
    <x v="3"/>
    <n v="8.5715272999999995E-2"/>
    <m/>
    <n v="146.60759999999999"/>
    <n v="4.0999999999999996"/>
  </r>
  <r>
    <x v="1"/>
    <x v="3135"/>
    <s v="FDT20"/>
    <x v="0"/>
    <x v="7"/>
    <s v="OUT027"/>
    <x v="1"/>
    <x v="0"/>
    <x v="3"/>
    <n v="4.1194986000000003E-2"/>
    <m/>
    <n v="39.116399999999999"/>
    <n v="4.0999999999999996"/>
  </r>
  <r>
    <x v="1"/>
    <x v="3136"/>
    <s v="FDV07"/>
    <x v="0"/>
    <x v="7"/>
    <s v="OUT027"/>
    <x v="1"/>
    <x v="0"/>
    <x v="3"/>
    <n v="3.1131454999999999E-2"/>
    <m/>
    <n v="111.0228"/>
    <n v="4.0999999999999996"/>
  </r>
  <r>
    <x v="1"/>
    <x v="3137"/>
    <s v="DRM35"/>
    <x v="9"/>
    <x v="7"/>
    <s v="OUT027"/>
    <x v="1"/>
    <x v="0"/>
    <x v="3"/>
    <n v="7.0103424999999997E-2"/>
    <m/>
    <n v="179.43440000000001"/>
    <n v="4.0999999999999996"/>
  </r>
  <r>
    <x v="1"/>
    <x v="3138"/>
    <s v="NCB06"/>
    <x v="1"/>
    <x v="7"/>
    <s v="OUT027"/>
    <x v="1"/>
    <x v="0"/>
    <x v="3"/>
    <n v="8.1933378000000001E-2"/>
    <m/>
    <n v="161.49199999999999"/>
    <n v="4.0999999999999996"/>
  </r>
  <r>
    <x v="1"/>
    <x v="3139"/>
    <s v="NCU17"/>
    <x v="1"/>
    <x v="7"/>
    <s v="OUT027"/>
    <x v="1"/>
    <x v="0"/>
    <x v="3"/>
    <n v="9.2433518000000006E-2"/>
    <m/>
    <n v="101.6674"/>
    <n v="4.0999999999999996"/>
  </r>
  <r>
    <x v="1"/>
    <x v="3140"/>
    <s v="NCB19"/>
    <x v="5"/>
    <x v="7"/>
    <s v="OUT027"/>
    <x v="1"/>
    <x v="0"/>
    <x v="3"/>
    <n v="8.9858446999999994E-2"/>
    <m/>
    <n v="84.588200000000001"/>
    <n v="4.0999999999999996"/>
  </r>
  <r>
    <x v="1"/>
    <x v="3141"/>
    <s v="NCM54"/>
    <x v="5"/>
    <x v="7"/>
    <s v="OUT027"/>
    <x v="1"/>
    <x v="0"/>
    <x v="3"/>
    <n v="5.0692385999999999E-2"/>
    <m/>
    <n v="125.6678"/>
    <n v="4.0999999999999996"/>
  </r>
  <r>
    <x v="1"/>
    <x v="3142"/>
    <s v="NCR18"/>
    <x v="5"/>
    <x v="7"/>
    <s v="OUT027"/>
    <x v="1"/>
    <x v="0"/>
    <x v="3"/>
    <n v="2.0388413000000001E-2"/>
    <m/>
    <n v="44.411200000000001"/>
    <n v="4.0999999999999996"/>
  </r>
  <r>
    <x v="1"/>
    <x v="3143"/>
    <s v="NCS06"/>
    <x v="5"/>
    <x v="7"/>
    <s v="OUT027"/>
    <x v="1"/>
    <x v="0"/>
    <x v="3"/>
    <n v="3.1583053E-2"/>
    <m/>
    <n v="260.99099999999999"/>
    <n v="4.0999999999999996"/>
  </r>
  <r>
    <x v="1"/>
    <x v="3144"/>
    <s v="FDS03"/>
    <x v="7"/>
    <x v="7"/>
    <s v="OUT027"/>
    <x v="1"/>
    <x v="0"/>
    <x v="3"/>
    <n v="7.9243005000000005E-2"/>
    <m/>
    <n v="65.882599999999996"/>
    <n v="4.0999999999999996"/>
  </r>
  <r>
    <x v="1"/>
    <x v="3145"/>
    <s v="NCL31"/>
    <x v="10"/>
    <x v="7"/>
    <s v="OUT027"/>
    <x v="1"/>
    <x v="0"/>
    <x v="3"/>
    <n v="0.119698523"/>
    <m/>
    <n v="143.047"/>
    <n v="4.0999999999999996"/>
  </r>
  <r>
    <x v="1"/>
    <x v="3146"/>
    <s v="NCO55"/>
    <x v="10"/>
    <x v="7"/>
    <s v="OUT027"/>
    <x v="1"/>
    <x v="0"/>
    <x v="3"/>
    <n v="9.0596378000000005E-2"/>
    <m/>
    <n v="106.6938"/>
    <n v="4.0999999999999996"/>
  </r>
  <r>
    <x v="1"/>
    <x v="3147"/>
    <s v="FDH09"/>
    <x v="14"/>
    <x v="7"/>
    <s v="OUT027"/>
    <x v="1"/>
    <x v="0"/>
    <x v="3"/>
    <n v="5.5806016E-2"/>
    <m/>
    <n v="52.498199999999997"/>
    <n v="4.0999999999999996"/>
  </r>
  <r>
    <x v="1"/>
    <x v="3148"/>
    <s v="FDT22"/>
    <x v="6"/>
    <x v="7"/>
    <s v="OUT027"/>
    <x v="1"/>
    <x v="0"/>
    <x v="3"/>
    <n v="0.11155438099999999"/>
    <m/>
    <n v="59.822000000000003"/>
    <n v="4.0999999999999996"/>
  </r>
  <r>
    <x v="1"/>
    <x v="3149"/>
    <s v="FDW45"/>
    <x v="6"/>
    <x v="7"/>
    <s v="OUT027"/>
    <x v="1"/>
    <x v="0"/>
    <x v="3"/>
    <n v="3.8822077000000003E-2"/>
    <m/>
    <n v="147.74180000000001"/>
    <n v="4.0999999999999996"/>
  </r>
  <r>
    <x v="1"/>
    <x v="3150"/>
    <s v="DRC25"/>
    <x v="4"/>
    <x v="7"/>
    <s v="OUT027"/>
    <x v="1"/>
    <x v="0"/>
    <x v="3"/>
    <n v="0"/>
    <m/>
    <n v="87.388199999999998"/>
    <n v="4.0999999999999996"/>
  </r>
  <r>
    <x v="1"/>
    <x v="3151"/>
    <s v="DRD12"/>
    <x v="4"/>
    <x v="7"/>
    <s v="OUT027"/>
    <x v="1"/>
    <x v="0"/>
    <x v="3"/>
    <n v="0"/>
    <m/>
    <n v="89.414599999999993"/>
    <n v="4.0999999999999996"/>
  </r>
  <r>
    <x v="1"/>
    <x v="3152"/>
    <s v="DRG48"/>
    <x v="4"/>
    <x v="7"/>
    <s v="OUT027"/>
    <x v="1"/>
    <x v="0"/>
    <x v="3"/>
    <n v="1.4484581999999999E-2"/>
    <m/>
    <n v="143.9102"/>
    <n v="4.0999999999999996"/>
  </r>
  <r>
    <x v="1"/>
    <x v="3153"/>
    <s v="FDD35"/>
    <x v="15"/>
    <x v="7"/>
    <s v="OUT027"/>
    <x v="1"/>
    <x v="0"/>
    <x v="3"/>
    <n v="2.573918E-2"/>
    <m/>
    <n v="120.744"/>
    <n v="4.0999999999999996"/>
  </r>
  <r>
    <x v="0"/>
    <x v="3154"/>
    <s v="FDL12"/>
    <x v="13"/>
    <x v="7"/>
    <s v="OUT027"/>
    <x v="1"/>
    <x v="0"/>
    <x v="3"/>
    <n v="0.121043709"/>
    <m/>
    <n v="59.421999999999997"/>
    <n v="4.0999999999999996"/>
  </r>
  <r>
    <x v="0"/>
    <x v="3155"/>
    <s v="FDH02"/>
    <x v="3"/>
    <x v="7"/>
    <s v="OUT027"/>
    <x v="1"/>
    <x v="0"/>
    <x v="3"/>
    <n v="0"/>
    <m/>
    <n v="91.848799999999997"/>
    <n v="4.0999999999999996"/>
  </r>
  <r>
    <x v="0"/>
    <x v="3156"/>
    <s v="FDJ26"/>
    <x v="3"/>
    <x v="7"/>
    <s v="OUT027"/>
    <x v="1"/>
    <x v="0"/>
    <x v="3"/>
    <n v="8.4354712999999998E-2"/>
    <m/>
    <n v="215.52180000000001"/>
    <n v="4.0999999999999996"/>
  </r>
  <r>
    <x v="0"/>
    <x v="3157"/>
    <s v="FDC16"/>
    <x v="11"/>
    <x v="7"/>
    <s v="OUT027"/>
    <x v="1"/>
    <x v="0"/>
    <x v="3"/>
    <n v="2.0470200000000001E-2"/>
    <m/>
    <n v="88.254000000000005"/>
    <n v="4.0999999999999996"/>
  </r>
  <r>
    <x v="0"/>
    <x v="3158"/>
    <s v="FDW02"/>
    <x v="11"/>
    <x v="7"/>
    <s v="OUT027"/>
    <x v="1"/>
    <x v="0"/>
    <x v="3"/>
    <n v="3.7516861999999998E-2"/>
    <m/>
    <n v="124.3704"/>
    <n v="4.0999999999999996"/>
  </r>
  <r>
    <x v="0"/>
    <x v="3159"/>
    <s v="FDA28"/>
    <x v="2"/>
    <x v="7"/>
    <s v="OUT027"/>
    <x v="1"/>
    <x v="0"/>
    <x v="3"/>
    <n v="4.7570400999999998E-2"/>
    <m/>
    <n v="125.7362"/>
    <n v="4.0999999999999996"/>
  </r>
  <r>
    <x v="0"/>
    <x v="3160"/>
    <s v="FDN04"/>
    <x v="2"/>
    <x v="7"/>
    <s v="OUT027"/>
    <x v="1"/>
    <x v="0"/>
    <x v="3"/>
    <n v="1.4018839999999999E-2"/>
    <m/>
    <n v="178.1344"/>
    <n v="4.0999999999999996"/>
  </r>
  <r>
    <x v="0"/>
    <x v="3161"/>
    <s v="FDQ40"/>
    <x v="2"/>
    <x v="7"/>
    <s v="OUT027"/>
    <x v="1"/>
    <x v="0"/>
    <x v="3"/>
    <n v="3.5853059E-2"/>
    <m/>
    <n v="176.87119999999999"/>
    <n v="4.0999999999999996"/>
  </r>
  <r>
    <x v="0"/>
    <x v="3162"/>
    <s v="FDS28"/>
    <x v="2"/>
    <x v="7"/>
    <s v="OUT027"/>
    <x v="1"/>
    <x v="0"/>
    <x v="3"/>
    <n v="8.2002559000000003E-2"/>
    <m/>
    <n v="59.258800000000001"/>
    <n v="4.0999999999999996"/>
  </r>
  <r>
    <x v="0"/>
    <x v="3163"/>
    <s v="FDA55"/>
    <x v="0"/>
    <x v="7"/>
    <s v="OUT027"/>
    <x v="1"/>
    <x v="0"/>
    <x v="3"/>
    <n v="5.6713055999999998E-2"/>
    <m/>
    <n v="223.80879999999999"/>
    <n v="4.0999999999999996"/>
  </r>
  <r>
    <x v="0"/>
    <x v="3164"/>
    <s v="FDB56"/>
    <x v="0"/>
    <x v="7"/>
    <s v="OUT027"/>
    <x v="1"/>
    <x v="0"/>
    <x v="3"/>
    <n v="0"/>
    <m/>
    <n v="188.25559999999999"/>
    <n v="4.0999999999999996"/>
  </r>
  <r>
    <x v="0"/>
    <x v="3165"/>
    <s v="FDF44"/>
    <x v="0"/>
    <x v="7"/>
    <s v="OUT027"/>
    <x v="1"/>
    <x v="0"/>
    <x v="3"/>
    <n v="5.9438787E-2"/>
    <m/>
    <n v="130.99680000000001"/>
    <n v="4.0999999999999996"/>
  </r>
  <r>
    <x v="0"/>
    <x v="3166"/>
    <s v="FDF57"/>
    <x v="0"/>
    <x v="7"/>
    <s v="OUT027"/>
    <x v="1"/>
    <x v="0"/>
    <x v="3"/>
    <n v="5.8542509E-2"/>
    <m/>
    <n v="168.6448"/>
    <n v="4.0999999999999996"/>
  </r>
  <r>
    <x v="0"/>
    <x v="3167"/>
    <s v="FDG34"/>
    <x v="6"/>
    <x v="7"/>
    <s v="OUT027"/>
    <x v="1"/>
    <x v="0"/>
    <x v="3"/>
    <n v="3.7388493000000002E-2"/>
    <m/>
    <n v="107.8254"/>
    <n v="4.0999999999999996"/>
  </r>
  <r>
    <x v="0"/>
    <x v="3168"/>
    <s v="FDU46"/>
    <x v="6"/>
    <x v="7"/>
    <s v="OUT027"/>
    <x v="1"/>
    <x v="0"/>
    <x v="3"/>
    <n v="1.1072421000000001E-2"/>
    <m/>
    <n v="85.353999999999999"/>
    <n v="4.0999999999999996"/>
  </r>
  <r>
    <x v="0"/>
    <x v="3169"/>
    <s v="DRL01"/>
    <x v="4"/>
    <x v="7"/>
    <s v="OUT027"/>
    <x v="1"/>
    <x v="0"/>
    <x v="3"/>
    <n v="7.6798609000000004E-2"/>
    <m/>
    <n v="231.89580000000001"/>
    <n v="4.0999999999999996"/>
  </r>
  <r>
    <x v="0"/>
    <x v="3170"/>
    <s v="FDE35"/>
    <x v="15"/>
    <x v="7"/>
    <s v="OUT027"/>
    <x v="1"/>
    <x v="0"/>
    <x v="3"/>
    <n v="0"/>
    <m/>
    <n v="59.8904"/>
    <n v="4.0999999999999996"/>
  </r>
  <r>
    <x v="1"/>
    <x v="3171"/>
    <s v="FDM56"/>
    <x v="0"/>
    <x v="7"/>
    <s v="OUT027"/>
    <x v="1"/>
    <x v="0"/>
    <x v="3"/>
    <n v="6.9851682999999998E-2"/>
    <m/>
    <n v="110.99120000000001"/>
    <n v="4.0999999999999996"/>
  </r>
  <r>
    <x v="1"/>
    <x v="3172"/>
    <s v="FDP10"/>
    <x v="6"/>
    <x v="7"/>
    <s v="OUT027"/>
    <x v="1"/>
    <x v="0"/>
    <x v="3"/>
    <n v="0.12746985699999999"/>
    <m/>
    <n v="107.76220000000001"/>
    <n v="4"/>
  </r>
  <r>
    <x v="1"/>
    <x v="3173"/>
    <s v="FDY07"/>
    <x v="0"/>
    <x v="0"/>
    <s v="OUT049"/>
    <x v="0"/>
    <x v="0"/>
    <x v="0"/>
    <n v="0"/>
    <n v="11.8"/>
    <n v="45.540199999999999"/>
    <n v="4"/>
  </r>
  <r>
    <x v="0"/>
    <x v="3174"/>
    <s v="FDP49"/>
    <x v="12"/>
    <x v="2"/>
    <s v="OUT046"/>
    <x v="0"/>
    <x v="1"/>
    <x v="0"/>
    <n v="6.9088961000000004E-2"/>
    <n v="9"/>
    <n v="56.361400000000003"/>
    <n v="4"/>
  </r>
  <r>
    <x v="1"/>
    <x v="3175"/>
    <s v="DRJ59"/>
    <x v="9"/>
    <x v="3"/>
    <s v="OUT013"/>
    <x v="1"/>
    <x v="2"/>
    <x v="0"/>
    <n v="1.9356132000000002E-2"/>
    <n v="11.65"/>
    <n v="39.116399999999999"/>
    <n v="4"/>
  </r>
  <r>
    <x v="1"/>
    <x v="3176"/>
    <s v="FDV49"/>
    <x v="3"/>
    <x v="4"/>
    <s v="OUT045"/>
    <x v="2"/>
    <x v="1"/>
    <x v="0"/>
    <n v="2.5879577000000001E-2"/>
    <n v="10"/>
    <n v="265.2226"/>
    <n v="4"/>
  </r>
  <r>
    <x v="0"/>
    <x v="3177"/>
    <s v="FDR13"/>
    <x v="3"/>
    <x v="3"/>
    <s v="OUT013"/>
    <x v="1"/>
    <x v="2"/>
    <x v="0"/>
    <n v="2.8696932000000001E-2"/>
    <n v="9.8949999999999996"/>
    <n v="117.0492"/>
    <n v="4"/>
  </r>
  <r>
    <x v="1"/>
    <x v="3178"/>
    <s v="FDA43"/>
    <x v="0"/>
    <x v="5"/>
    <s v="OUT017"/>
    <x v="2"/>
    <x v="1"/>
    <x v="0"/>
    <n v="6.5041581000000001E-2"/>
    <n v="10.895"/>
    <n v="196.3794"/>
    <n v="4"/>
  </r>
  <r>
    <x v="0"/>
    <x v="3179"/>
    <s v="FDV27"/>
    <x v="7"/>
    <x v="4"/>
    <s v="OUT045"/>
    <x v="2"/>
    <x v="1"/>
    <x v="0"/>
    <n v="4.0071131000000003E-2"/>
    <n v="7.97"/>
    <n v="87.351399999999998"/>
    <n v="4"/>
  </r>
  <r>
    <x v="0"/>
    <x v="3180"/>
    <s v="FDY40"/>
    <x v="2"/>
    <x v="7"/>
    <s v="OUT019"/>
    <x v="0"/>
    <x v="1"/>
    <x v="2"/>
    <n v="0.15028599000000001"/>
    <m/>
    <n v="51.069200000000002"/>
    <n v="4"/>
  </r>
  <r>
    <x v="0"/>
    <x v="3181"/>
    <s v="FDZ03"/>
    <x v="11"/>
    <x v="4"/>
    <s v="OUT045"/>
    <x v="2"/>
    <x v="1"/>
    <x v="0"/>
    <n v="7.8946454999999999E-2"/>
    <n v="13.65"/>
    <n v="186.024"/>
    <n v="4"/>
  </r>
  <r>
    <x v="0"/>
    <x v="3182"/>
    <s v="FDJ58"/>
    <x v="6"/>
    <x v="2"/>
    <s v="OUT046"/>
    <x v="0"/>
    <x v="1"/>
    <x v="0"/>
    <n v="0.105296072"/>
    <n v="15.6"/>
    <n v="170.1764"/>
    <n v="4"/>
  </r>
  <r>
    <x v="1"/>
    <x v="3183"/>
    <s v="FDU04"/>
    <x v="2"/>
    <x v="7"/>
    <s v="OUT019"/>
    <x v="0"/>
    <x v="1"/>
    <x v="2"/>
    <n v="9.7145949999999995E-3"/>
    <m/>
    <n v="120.0414"/>
    <n v="4"/>
  </r>
  <r>
    <x v="0"/>
    <x v="3184"/>
    <s v="FDB56"/>
    <x v="0"/>
    <x v="2"/>
    <s v="OUT046"/>
    <x v="0"/>
    <x v="1"/>
    <x v="0"/>
    <n v="7.4627201000000004E-2"/>
    <n v="8.75"/>
    <n v="187.85560000000001"/>
    <n v="4"/>
  </r>
  <r>
    <x v="1"/>
    <x v="3185"/>
    <s v="DRK49"/>
    <x v="4"/>
    <x v="3"/>
    <s v="OUT013"/>
    <x v="1"/>
    <x v="2"/>
    <x v="0"/>
    <n v="3.5913805E-2"/>
    <n v="14.15"/>
    <n v="41.413800000000002"/>
    <n v="4"/>
  </r>
  <r>
    <x v="0"/>
    <x v="3186"/>
    <s v="FDV11"/>
    <x v="8"/>
    <x v="4"/>
    <s v="OUT045"/>
    <x v="2"/>
    <x v="1"/>
    <x v="0"/>
    <n v="0"/>
    <n v="9.1"/>
    <n v="173.2054"/>
    <n v="4"/>
  </r>
  <r>
    <x v="1"/>
    <x v="3187"/>
    <s v="FDP25"/>
    <x v="3"/>
    <x v="5"/>
    <s v="OUT017"/>
    <x v="2"/>
    <x v="1"/>
    <x v="0"/>
    <n v="2.1327477000000001E-2"/>
    <n v="15.2"/>
    <n v="216.88239999999999"/>
    <n v="4"/>
  </r>
  <r>
    <x v="1"/>
    <x v="3188"/>
    <s v="NCM43"/>
    <x v="10"/>
    <x v="8"/>
    <s v="OUT035"/>
    <x v="2"/>
    <x v="1"/>
    <x v="0"/>
    <n v="1.9471688000000001E-2"/>
    <n v="14.5"/>
    <n v="164.821"/>
    <n v="4"/>
  </r>
  <r>
    <x v="1"/>
    <x v="3189"/>
    <s v="FDO24"/>
    <x v="13"/>
    <x v="4"/>
    <s v="OUT045"/>
    <x v="2"/>
    <x v="1"/>
    <x v="0"/>
    <n v="0.17657303499999999"/>
    <n v="11.1"/>
    <n v="157.46039999999999"/>
    <n v="4"/>
  </r>
  <r>
    <x v="0"/>
    <x v="3190"/>
    <s v="FDF24"/>
    <x v="13"/>
    <x v="6"/>
    <s v="OUT010"/>
    <x v="1"/>
    <x v="1"/>
    <x v="2"/>
    <n v="4.2464962000000002E-2"/>
    <n v="15.5"/>
    <n v="81.593400000000003"/>
    <n v="4"/>
  </r>
  <r>
    <x v="1"/>
    <x v="3191"/>
    <s v="DRM47"/>
    <x v="9"/>
    <x v="7"/>
    <s v="OUT027"/>
    <x v="1"/>
    <x v="0"/>
    <x v="3"/>
    <n v="4.357366E-2"/>
    <m/>
    <n v="192.88460000000001"/>
    <n v="4"/>
  </r>
  <r>
    <x v="1"/>
    <x v="3192"/>
    <s v="FDY25"/>
    <x v="3"/>
    <x v="3"/>
    <s v="OUT013"/>
    <x v="1"/>
    <x v="2"/>
    <x v="0"/>
    <n v="3.3946163000000001E-2"/>
    <n v="12"/>
    <n v="179.39760000000001"/>
    <n v="4"/>
  </r>
  <r>
    <x v="1"/>
    <x v="3193"/>
    <s v="FDQ04"/>
    <x v="2"/>
    <x v="7"/>
    <s v="OUT019"/>
    <x v="0"/>
    <x v="1"/>
    <x v="2"/>
    <n v="0.148392623"/>
    <m/>
    <n v="41.579599999999999"/>
    <n v="4"/>
  </r>
  <r>
    <x v="0"/>
    <x v="3194"/>
    <s v="FDW04"/>
    <x v="2"/>
    <x v="2"/>
    <s v="OUT046"/>
    <x v="0"/>
    <x v="1"/>
    <x v="0"/>
    <n v="5.7827100999999999E-2"/>
    <n v="8.9849999999999994"/>
    <n v="128.83099999999999"/>
    <n v="4"/>
  </r>
  <r>
    <x v="1"/>
    <x v="3195"/>
    <s v="FDC41"/>
    <x v="2"/>
    <x v="7"/>
    <s v="OUT019"/>
    <x v="0"/>
    <x v="1"/>
    <x v="2"/>
    <n v="0.20469999999999999"/>
    <m/>
    <n v="76.867000000000004"/>
    <n v="4"/>
  </r>
  <r>
    <x v="1"/>
    <x v="3196"/>
    <s v="DRI01"/>
    <x v="4"/>
    <x v="2"/>
    <s v="OUT046"/>
    <x v="0"/>
    <x v="1"/>
    <x v="0"/>
    <n v="3.4452948999999997E-2"/>
    <n v="7.97"/>
    <n v="174.04220000000001"/>
    <n v="4"/>
  </r>
  <r>
    <x v="0"/>
    <x v="3197"/>
    <s v="FDN39"/>
    <x v="7"/>
    <x v="7"/>
    <s v="OUT027"/>
    <x v="1"/>
    <x v="0"/>
    <x v="3"/>
    <n v="6.5203102999999998E-2"/>
    <m/>
    <n v="166.08160000000001"/>
    <n v="4"/>
  </r>
  <r>
    <x v="0"/>
    <x v="3198"/>
    <s v="FDO51"/>
    <x v="7"/>
    <x v="3"/>
    <s v="OUT013"/>
    <x v="1"/>
    <x v="2"/>
    <x v="0"/>
    <n v="4.1947547000000002E-2"/>
    <n v="6.7850000000000001"/>
    <n v="41.211199999999998"/>
    <n v="4"/>
  </r>
  <r>
    <x v="1"/>
    <x v="3199"/>
    <s v="FDW49"/>
    <x v="3"/>
    <x v="1"/>
    <s v="OUT018"/>
    <x v="1"/>
    <x v="0"/>
    <x v="1"/>
    <n v="8.2888496000000006E-2"/>
    <n v="19.5"/>
    <n v="178.6002"/>
    <n v="4"/>
  </r>
  <r>
    <x v="0"/>
    <x v="3200"/>
    <s v="FDL52"/>
    <x v="2"/>
    <x v="5"/>
    <s v="OUT017"/>
    <x v="2"/>
    <x v="1"/>
    <x v="0"/>
    <n v="4.6350909000000003E-2"/>
    <n v="6.6349999999999998"/>
    <n v="37.450600000000001"/>
    <n v="4"/>
  </r>
  <r>
    <x v="0"/>
    <x v="3201"/>
    <s v="FDN58"/>
    <x v="6"/>
    <x v="0"/>
    <s v="OUT049"/>
    <x v="0"/>
    <x v="0"/>
    <x v="0"/>
    <n v="5.6960813999999999E-2"/>
    <n v="13.8"/>
    <n v="230.0984"/>
    <n v="4"/>
  </r>
  <r>
    <x v="1"/>
    <x v="3202"/>
    <s v="NCX41"/>
    <x v="1"/>
    <x v="2"/>
    <s v="OUT046"/>
    <x v="0"/>
    <x v="1"/>
    <x v="0"/>
    <n v="1.7719276999999999E-2"/>
    <n v="19"/>
    <n v="211.02440000000001"/>
    <n v="4"/>
  </r>
  <r>
    <x v="1"/>
    <x v="3203"/>
    <s v="FDB11"/>
    <x v="15"/>
    <x v="3"/>
    <s v="OUT013"/>
    <x v="1"/>
    <x v="2"/>
    <x v="0"/>
    <n v="6.0797392999999998E-2"/>
    <n v="16"/>
    <n v="223.84039999999999"/>
    <n v="4"/>
  </r>
  <r>
    <x v="1"/>
    <x v="3204"/>
    <s v="FDU08"/>
    <x v="0"/>
    <x v="8"/>
    <s v="OUT035"/>
    <x v="2"/>
    <x v="1"/>
    <x v="0"/>
    <n v="2.7310252E-2"/>
    <n v="10.3"/>
    <n v="101.0042"/>
    <n v="4"/>
  </r>
  <r>
    <x v="1"/>
    <x v="3205"/>
    <s v="NCC42"/>
    <x v="1"/>
    <x v="3"/>
    <s v="OUT013"/>
    <x v="1"/>
    <x v="2"/>
    <x v="0"/>
    <n v="4.4871032999999998E-2"/>
    <n v="15"/>
    <n v="140.38380000000001"/>
    <n v="4"/>
  </r>
  <r>
    <x v="1"/>
    <x v="3206"/>
    <s v="FDQ20"/>
    <x v="0"/>
    <x v="3"/>
    <s v="OUT013"/>
    <x v="1"/>
    <x v="2"/>
    <x v="0"/>
    <n v="2.9760051999999999E-2"/>
    <n v="8.3249999999999993"/>
    <n v="38.713799999999999"/>
    <n v="4"/>
  </r>
  <r>
    <x v="1"/>
    <x v="3207"/>
    <s v="NCT54"/>
    <x v="5"/>
    <x v="8"/>
    <s v="OUT035"/>
    <x v="2"/>
    <x v="1"/>
    <x v="0"/>
    <n v="0.11951300199999999"/>
    <n v="8.6950000000000003"/>
    <n v="93.409400000000005"/>
    <n v="4"/>
  </r>
  <r>
    <x v="1"/>
    <x v="3208"/>
    <s v="FDC02"/>
    <x v="3"/>
    <x v="6"/>
    <s v="OUT010"/>
    <x v="1"/>
    <x v="1"/>
    <x v="2"/>
    <n v="0.115194717"/>
    <n v="21.35"/>
    <n v="258.32780000000002"/>
    <n v="4"/>
  </r>
  <r>
    <x v="1"/>
    <x v="3209"/>
    <s v="FDN48"/>
    <x v="13"/>
    <x v="7"/>
    <s v="OUT027"/>
    <x v="1"/>
    <x v="0"/>
    <x v="3"/>
    <n v="6.4636203000000003E-2"/>
    <m/>
    <n v="90.080399999999997"/>
    <n v="4"/>
  </r>
  <r>
    <x v="1"/>
    <x v="3210"/>
    <s v="FDB15"/>
    <x v="11"/>
    <x v="6"/>
    <s v="OUT010"/>
    <x v="1"/>
    <x v="0"/>
    <x v="2"/>
    <n v="0.22899313399999999"/>
    <n v="10.895"/>
    <n v="263.45679999999999"/>
    <n v="4"/>
  </r>
  <r>
    <x v="0"/>
    <x v="3211"/>
    <s v="FDC08"/>
    <x v="0"/>
    <x v="5"/>
    <s v="OUT017"/>
    <x v="2"/>
    <x v="0"/>
    <x v="0"/>
    <n v="0.10403514799999999"/>
    <n v="19"/>
    <n v="227.77199999999999"/>
    <n v="4"/>
  </r>
  <r>
    <x v="1"/>
    <x v="3212"/>
    <s v="FDK44"/>
    <x v="0"/>
    <x v="2"/>
    <s v="OUT046"/>
    <x v="0"/>
    <x v="1"/>
    <x v="0"/>
    <n v="0"/>
    <n v="16.600000000000001"/>
    <n v="173.37379999999999"/>
    <n v="4"/>
  </r>
  <r>
    <x v="1"/>
    <x v="3213"/>
    <s v="FDG53"/>
    <x v="2"/>
    <x v="3"/>
    <s v="OUT013"/>
    <x v="1"/>
    <x v="2"/>
    <x v="0"/>
    <n v="4.5818773E-2"/>
    <n v="10"/>
    <n v="138.71799999999999"/>
    <n v="4"/>
  </r>
  <r>
    <x v="0"/>
    <x v="3214"/>
    <s v="FDW03"/>
    <x v="7"/>
    <x v="0"/>
    <s v="OUT049"/>
    <x v="0"/>
    <x v="0"/>
    <x v="0"/>
    <n v="2.4579431999999998E-2"/>
    <n v="5.63"/>
    <n v="105.3306"/>
    <n v="4"/>
  </r>
  <r>
    <x v="1"/>
    <x v="3215"/>
    <s v="FDC17"/>
    <x v="2"/>
    <x v="1"/>
    <s v="OUT018"/>
    <x v="1"/>
    <x v="0"/>
    <x v="1"/>
    <n v="1.5523706999999999E-2"/>
    <n v="12.15"/>
    <n v="212.09280000000001"/>
    <n v="4"/>
  </r>
  <r>
    <x v="1"/>
    <x v="3216"/>
    <s v="NCH30"/>
    <x v="5"/>
    <x v="8"/>
    <s v="OUT035"/>
    <x v="2"/>
    <x v="1"/>
    <x v="0"/>
    <n v="6.7141355E-2"/>
    <n v="17.100000000000001"/>
    <n v="114.586"/>
    <n v="4"/>
  </r>
  <r>
    <x v="0"/>
    <x v="3217"/>
    <s v="FDQ48"/>
    <x v="13"/>
    <x v="8"/>
    <s v="OUT035"/>
    <x v="2"/>
    <x v="1"/>
    <x v="0"/>
    <n v="3.4404732E-2"/>
    <n v="14.3"/>
    <n v="98.172600000000003"/>
    <n v="4"/>
  </r>
  <r>
    <x v="1"/>
    <x v="3218"/>
    <s v="NCE07"/>
    <x v="5"/>
    <x v="5"/>
    <s v="OUT017"/>
    <x v="2"/>
    <x v="0"/>
    <x v="0"/>
    <n v="1.32043E-2"/>
    <n v="8.18"/>
    <n v="143.81540000000001"/>
    <n v="4"/>
  </r>
  <r>
    <x v="0"/>
    <x v="3219"/>
    <s v="FDP13"/>
    <x v="3"/>
    <x v="0"/>
    <s v="OUT049"/>
    <x v="0"/>
    <x v="0"/>
    <x v="0"/>
    <n v="0.134532392"/>
    <n v="8.1"/>
    <n v="39.448"/>
    <n v="4"/>
  </r>
  <r>
    <x v="1"/>
    <x v="3220"/>
    <s v="FDU13"/>
    <x v="3"/>
    <x v="1"/>
    <s v="OUT018"/>
    <x v="1"/>
    <x v="0"/>
    <x v="1"/>
    <n v="0.188322664"/>
    <n v="8.3550000000000004"/>
    <n v="148.54179999999999"/>
    <n v="4"/>
  </r>
  <r>
    <x v="0"/>
    <x v="3221"/>
    <s v="FDM08"/>
    <x v="0"/>
    <x v="2"/>
    <s v="OUT046"/>
    <x v="0"/>
    <x v="1"/>
    <x v="0"/>
    <n v="5.3584207000000002E-2"/>
    <n v="10.1"/>
    <n v="224.40880000000001"/>
    <n v="4"/>
  </r>
  <r>
    <x v="0"/>
    <x v="3222"/>
    <s v="FDB56"/>
    <x v="0"/>
    <x v="1"/>
    <s v="OUT018"/>
    <x v="1"/>
    <x v="0"/>
    <x v="1"/>
    <n v="7.4931201000000003E-2"/>
    <n v="8.75"/>
    <n v="187.65559999999999"/>
    <n v="4"/>
  </r>
  <r>
    <x v="1"/>
    <x v="3223"/>
    <s v="NCB18"/>
    <x v="5"/>
    <x v="1"/>
    <s v="OUT018"/>
    <x v="1"/>
    <x v="0"/>
    <x v="1"/>
    <n v="4.1459372000000001E-2"/>
    <n v="19.600000000000001"/>
    <n v="89.651399999999995"/>
    <n v="4"/>
  </r>
  <r>
    <x v="0"/>
    <x v="3224"/>
    <s v="FDR16"/>
    <x v="2"/>
    <x v="1"/>
    <s v="OUT018"/>
    <x v="1"/>
    <x v="0"/>
    <x v="1"/>
    <n v="0.10544580100000001"/>
    <n v="5.8449999999999998"/>
    <n v="214.42179999999999"/>
    <n v="4"/>
  </r>
  <r>
    <x v="0"/>
    <x v="3225"/>
    <s v="FDF44"/>
    <x v="0"/>
    <x v="1"/>
    <s v="OUT018"/>
    <x v="1"/>
    <x v="0"/>
    <x v="1"/>
    <n v="5.9971330000000003E-2"/>
    <n v="7.17"/>
    <n v="132.1968"/>
    <n v="4"/>
  </r>
  <r>
    <x v="0"/>
    <x v="3226"/>
    <s v="FDU50"/>
    <x v="11"/>
    <x v="5"/>
    <s v="OUT017"/>
    <x v="2"/>
    <x v="0"/>
    <x v="0"/>
    <n v="7.5595405000000004E-2"/>
    <n v="5.75"/>
    <n v="114.7176"/>
    <n v="4"/>
  </r>
  <r>
    <x v="1"/>
    <x v="3227"/>
    <s v="NCU17"/>
    <x v="1"/>
    <x v="0"/>
    <s v="OUT049"/>
    <x v="0"/>
    <x v="0"/>
    <x v="0"/>
    <n v="9.3027717999999995E-2"/>
    <n v="5.32"/>
    <n v="101.4674"/>
    <n v="4"/>
  </r>
  <r>
    <x v="1"/>
    <x v="3228"/>
    <s v="NCQ53"/>
    <x v="1"/>
    <x v="5"/>
    <s v="OUT017"/>
    <x v="2"/>
    <x v="0"/>
    <x v="0"/>
    <n v="1.9012261999999999E-2"/>
    <n v="17.600000000000001"/>
    <n v="237.15899999999999"/>
    <n v="4"/>
  </r>
  <r>
    <x v="0"/>
    <x v="3229"/>
    <s v="FDZ28"/>
    <x v="2"/>
    <x v="2"/>
    <s v="OUT046"/>
    <x v="0"/>
    <x v="1"/>
    <x v="0"/>
    <n v="0"/>
    <n v="20"/>
    <n v="127.3678"/>
    <n v="4"/>
  </r>
  <r>
    <x v="0"/>
    <x v="3230"/>
    <s v="FDO52"/>
    <x v="2"/>
    <x v="7"/>
    <s v="OUT027"/>
    <x v="1"/>
    <x v="0"/>
    <x v="3"/>
    <n v="7.6790921999999998E-2"/>
    <m/>
    <n v="172.11060000000001"/>
    <n v="4"/>
  </r>
  <r>
    <x v="0"/>
    <x v="3231"/>
    <s v="FDJ03"/>
    <x v="11"/>
    <x v="4"/>
    <s v="OUT045"/>
    <x v="2"/>
    <x v="0"/>
    <x v="0"/>
    <n v="7.2541730999999998E-2"/>
    <n v="12.35"/>
    <n v="48.569200000000002"/>
    <n v="4"/>
  </r>
  <r>
    <x v="0"/>
    <x v="3232"/>
    <s v="FDQ51"/>
    <x v="7"/>
    <x v="3"/>
    <s v="OUT013"/>
    <x v="1"/>
    <x v="2"/>
    <x v="0"/>
    <n v="1.7536671E-2"/>
    <n v="16"/>
    <n v="45.571800000000003"/>
    <n v="4"/>
  </r>
  <r>
    <x v="1"/>
    <x v="3233"/>
    <s v="NCQ42"/>
    <x v="5"/>
    <x v="0"/>
    <s v="OUT049"/>
    <x v="0"/>
    <x v="0"/>
    <x v="0"/>
    <n v="3.9329256999999999E-2"/>
    <n v="20.350000000000001"/>
    <n v="127.6678"/>
    <n v="4"/>
  </r>
  <r>
    <x v="0"/>
    <x v="3234"/>
    <s v="FDA03"/>
    <x v="11"/>
    <x v="8"/>
    <s v="OUT035"/>
    <x v="2"/>
    <x v="1"/>
    <x v="0"/>
    <n v="0"/>
    <n v="18.5"/>
    <n v="144.21019999999999"/>
    <n v="4"/>
  </r>
  <r>
    <x v="1"/>
    <x v="3235"/>
    <s v="NCR29"/>
    <x v="1"/>
    <x v="4"/>
    <s v="OUT045"/>
    <x v="2"/>
    <x v="0"/>
    <x v="0"/>
    <n v="5.4751688999999999E-2"/>
    <n v="7.5650000000000004"/>
    <n v="54.792999999999999"/>
    <n v="4"/>
  </r>
  <r>
    <x v="0"/>
    <x v="3236"/>
    <s v="FDY03"/>
    <x v="7"/>
    <x v="2"/>
    <s v="OUT046"/>
    <x v="0"/>
    <x v="1"/>
    <x v="0"/>
    <n v="7.6121831000000001E-2"/>
    <n v="17.600000000000001"/>
    <n v="111.72020000000001"/>
    <n v="4"/>
  </r>
  <r>
    <x v="0"/>
    <x v="3237"/>
    <s v="FDC10"/>
    <x v="6"/>
    <x v="7"/>
    <s v="OUT027"/>
    <x v="1"/>
    <x v="0"/>
    <x v="3"/>
    <n v="7.2524759999999994E-2"/>
    <m/>
    <n v="120.3098"/>
    <n v="4"/>
  </r>
  <r>
    <x v="0"/>
    <x v="3238"/>
    <s v="FDK26"/>
    <x v="3"/>
    <x v="8"/>
    <s v="OUT035"/>
    <x v="2"/>
    <x v="1"/>
    <x v="0"/>
    <n v="3.2171320000000003E-2"/>
    <n v="5.46"/>
    <n v="184.82400000000001"/>
    <n v="4"/>
  </r>
  <r>
    <x v="1"/>
    <x v="3239"/>
    <s v="FDO36"/>
    <x v="13"/>
    <x v="7"/>
    <s v="OUT027"/>
    <x v="1"/>
    <x v="0"/>
    <x v="3"/>
    <n v="7.7536540000000001E-2"/>
    <m/>
    <n v="180.86600000000001"/>
    <n v="4"/>
  </r>
  <r>
    <x v="0"/>
    <x v="3240"/>
    <s v="FDA09"/>
    <x v="6"/>
    <x v="4"/>
    <s v="OUT045"/>
    <x v="2"/>
    <x v="0"/>
    <x v="0"/>
    <n v="0.14966932199999999"/>
    <n v="13.35"/>
    <n v="180.26599999999999"/>
    <n v="4"/>
  </r>
  <r>
    <x v="0"/>
    <x v="3241"/>
    <s v="FDP03"/>
    <x v="7"/>
    <x v="8"/>
    <s v="OUT035"/>
    <x v="2"/>
    <x v="1"/>
    <x v="0"/>
    <n v="6.1165511999999998E-2"/>
    <n v="5.15"/>
    <n v="125.6388"/>
    <n v="4"/>
  </r>
  <r>
    <x v="0"/>
    <x v="3242"/>
    <s v="FDS44"/>
    <x v="0"/>
    <x v="0"/>
    <s v="OUT049"/>
    <x v="0"/>
    <x v="0"/>
    <x v="0"/>
    <n v="0.15628656599999999"/>
    <n v="12.65"/>
    <n v="238.9538"/>
    <n v="4"/>
  </r>
  <r>
    <x v="1"/>
    <x v="3243"/>
    <s v="NCI54"/>
    <x v="5"/>
    <x v="1"/>
    <s v="OUT018"/>
    <x v="1"/>
    <x v="0"/>
    <x v="1"/>
    <n v="3.3735909000000001E-2"/>
    <n v="15.2"/>
    <n v="110.99120000000001"/>
    <n v="4"/>
  </r>
  <r>
    <x v="0"/>
    <x v="3244"/>
    <s v="FDL48"/>
    <x v="13"/>
    <x v="6"/>
    <s v="OUT010"/>
    <x v="1"/>
    <x v="0"/>
    <x v="2"/>
    <n v="0.13769711900000001"/>
    <n v="19.350000000000001"/>
    <n v="47.103400000000001"/>
    <n v="4"/>
  </r>
  <r>
    <x v="1"/>
    <x v="3245"/>
    <s v="FDG45"/>
    <x v="0"/>
    <x v="1"/>
    <s v="OUT018"/>
    <x v="1"/>
    <x v="0"/>
    <x v="1"/>
    <n v="0"/>
    <n v="8.1"/>
    <n v="211.89019999999999"/>
    <n v="4"/>
  </r>
  <r>
    <x v="0"/>
    <x v="3246"/>
    <s v="FDI41"/>
    <x v="2"/>
    <x v="7"/>
    <s v="OUT027"/>
    <x v="1"/>
    <x v="0"/>
    <x v="3"/>
    <n v="6.1955439000000001E-2"/>
    <m/>
    <n v="145.14179999999999"/>
    <n v="4"/>
  </r>
  <r>
    <x v="1"/>
    <x v="3247"/>
    <s v="FDD05"/>
    <x v="2"/>
    <x v="3"/>
    <s v="OUT013"/>
    <x v="1"/>
    <x v="2"/>
    <x v="0"/>
    <n v="1.6597651000000001E-2"/>
    <n v="19.350000000000001"/>
    <n v="121.5098"/>
    <n v="4"/>
  </r>
  <r>
    <x v="1"/>
    <x v="3248"/>
    <s v="FDO57"/>
    <x v="6"/>
    <x v="2"/>
    <s v="OUT046"/>
    <x v="0"/>
    <x v="1"/>
    <x v="0"/>
    <n v="0.108710162"/>
    <n v="20.75"/>
    <n v="161.7578"/>
    <n v="4"/>
  </r>
  <r>
    <x v="1"/>
    <x v="3249"/>
    <s v="NCP06"/>
    <x v="5"/>
    <x v="7"/>
    <s v="OUT027"/>
    <x v="1"/>
    <x v="0"/>
    <x v="3"/>
    <n v="3.9055755999999997E-2"/>
    <m/>
    <n v="152.3366"/>
    <n v="4"/>
  </r>
  <r>
    <x v="1"/>
    <x v="3250"/>
    <s v="FDC37"/>
    <x v="13"/>
    <x v="0"/>
    <s v="OUT049"/>
    <x v="0"/>
    <x v="0"/>
    <x v="0"/>
    <n v="3.2924463000000001E-2"/>
    <n v="15.5"/>
    <n v="107.2938"/>
    <n v="4"/>
  </r>
  <r>
    <x v="1"/>
    <x v="3251"/>
    <s v="FDN01"/>
    <x v="12"/>
    <x v="0"/>
    <s v="OUT049"/>
    <x v="0"/>
    <x v="0"/>
    <x v="0"/>
    <n v="7.2511334999999996E-2"/>
    <n v="8.8949999999999996"/>
    <n v="177.43700000000001"/>
    <n v="4"/>
  </r>
  <r>
    <x v="1"/>
    <x v="3252"/>
    <s v="FDH38"/>
    <x v="3"/>
    <x v="0"/>
    <s v="OUT049"/>
    <x v="0"/>
    <x v="0"/>
    <x v="0"/>
    <n v="1.0454458999999999E-2"/>
    <n v="6.4249999999999998"/>
    <n v="115.6808"/>
    <n v="4"/>
  </r>
  <r>
    <x v="1"/>
    <x v="3253"/>
    <s v="FDG50"/>
    <x v="3"/>
    <x v="0"/>
    <s v="OUT049"/>
    <x v="0"/>
    <x v="0"/>
    <x v="0"/>
    <n v="1.5295536E-2"/>
    <n v="7.4050000000000002"/>
    <n v="89.714600000000004"/>
    <n v="4"/>
  </r>
  <r>
    <x v="1"/>
    <x v="3254"/>
    <s v="FDU13"/>
    <x v="3"/>
    <x v="0"/>
    <s v="OUT049"/>
    <x v="0"/>
    <x v="0"/>
    <x v="0"/>
    <n v="0.18785023300000001"/>
    <n v="8.3550000000000004"/>
    <n v="146.54179999999999"/>
    <n v="4"/>
  </r>
  <r>
    <x v="1"/>
    <x v="3255"/>
    <s v="FDH27"/>
    <x v="11"/>
    <x v="0"/>
    <s v="OUT049"/>
    <x v="0"/>
    <x v="0"/>
    <x v="0"/>
    <n v="5.8437652999999999E-2"/>
    <n v="7.0750000000000002"/>
    <n v="143.0128"/>
    <n v="4"/>
  </r>
  <r>
    <x v="1"/>
    <x v="3256"/>
    <s v="FDB39"/>
    <x v="11"/>
    <x v="0"/>
    <s v="OUT049"/>
    <x v="0"/>
    <x v="0"/>
    <x v="0"/>
    <n v="3.8578846E-2"/>
    <n v="11.6"/>
    <n v="56.127200000000002"/>
    <n v="4"/>
  </r>
  <r>
    <x v="1"/>
    <x v="3257"/>
    <s v="DRE27"/>
    <x v="11"/>
    <x v="0"/>
    <s v="OUT049"/>
    <x v="0"/>
    <x v="0"/>
    <x v="0"/>
    <n v="0.13287684699999999"/>
    <n v="11.85"/>
    <n v="98.072599999999994"/>
    <n v="4"/>
  </r>
  <r>
    <x v="1"/>
    <x v="3258"/>
    <s v="FDX14"/>
    <x v="11"/>
    <x v="0"/>
    <s v="OUT049"/>
    <x v="0"/>
    <x v="0"/>
    <x v="0"/>
    <n v="7.5056542000000004E-2"/>
    <n v="13.1"/>
    <n v="76.035399999999996"/>
    <n v="4"/>
  </r>
  <r>
    <x v="1"/>
    <x v="3259"/>
    <s v="DRE03"/>
    <x v="11"/>
    <x v="0"/>
    <s v="OUT049"/>
    <x v="0"/>
    <x v="0"/>
    <x v="0"/>
    <n v="2.4264569E-2"/>
    <n v="19.600000000000001"/>
    <n v="46.571800000000003"/>
    <n v="4"/>
  </r>
  <r>
    <x v="1"/>
    <x v="3260"/>
    <s v="FDJ53"/>
    <x v="2"/>
    <x v="0"/>
    <s v="OUT049"/>
    <x v="0"/>
    <x v="0"/>
    <x v="0"/>
    <n v="7.1368698999999994E-2"/>
    <n v="10.5"/>
    <n v="121.3098"/>
    <n v="4"/>
  </r>
  <r>
    <x v="1"/>
    <x v="3261"/>
    <s v="FDF05"/>
    <x v="2"/>
    <x v="0"/>
    <s v="OUT049"/>
    <x v="0"/>
    <x v="0"/>
    <x v="0"/>
    <n v="2.6912667000000001E-2"/>
    <n v="17.5"/>
    <n v="261.291"/>
    <n v="4"/>
  </r>
  <r>
    <x v="1"/>
    <x v="3262"/>
    <s v="FDI52"/>
    <x v="2"/>
    <x v="0"/>
    <s v="OUT049"/>
    <x v="0"/>
    <x v="0"/>
    <x v="0"/>
    <n v="0.104840884"/>
    <n v="18.7"/>
    <n v="122.10720000000001"/>
    <n v="4"/>
  </r>
  <r>
    <x v="1"/>
    <x v="3263"/>
    <s v="FDH57"/>
    <x v="0"/>
    <x v="0"/>
    <s v="OUT049"/>
    <x v="0"/>
    <x v="0"/>
    <x v="0"/>
    <n v="3.5803099999999997E-2"/>
    <n v="10.895"/>
    <n v="130.32839999999999"/>
    <n v="4"/>
  </r>
  <r>
    <x v="1"/>
    <x v="3264"/>
    <s v="FDS43"/>
    <x v="0"/>
    <x v="0"/>
    <s v="OUT049"/>
    <x v="0"/>
    <x v="0"/>
    <x v="0"/>
    <n v="4.0577877999999998E-2"/>
    <n v="11.65"/>
    <n v="188.22399999999999"/>
    <n v="4"/>
  </r>
  <r>
    <x v="1"/>
    <x v="3265"/>
    <s v="FDE21"/>
    <x v="0"/>
    <x v="0"/>
    <s v="OUT049"/>
    <x v="0"/>
    <x v="0"/>
    <x v="0"/>
    <n v="2.2980361000000001E-2"/>
    <n v="12.8"/>
    <n v="117.7492"/>
    <n v="4"/>
  </r>
  <r>
    <x v="1"/>
    <x v="3266"/>
    <s v="FDY19"/>
    <x v="0"/>
    <x v="0"/>
    <s v="OUT049"/>
    <x v="0"/>
    <x v="0"/>
    <x v="0"/>
    <n v="4.1429246000000003E-2"/>
    <n v="19.75"/>
    <n v="117.2466"/>
    <n v="4"/>
  </r>
  <r>
    <x v="1"/>
    <x v="3267"/>
    <s v="DRF23"/>
    <x v="9"/>
    <x v="0"/>
    <s v="OUT049"/>
    <x v="0"/>
    <x v="0"/>
    <x v="0"/>
    <n v="0.12284300500000001"/>
    <n v="4.6100000000000003"/>
    <n v="172.43960000000001"/>
    <n v="4"/>
  </r>
  <r>
    <x v="1"/>
    <x v="3268"/>
    <s v="DRL35"/>
    <x v="9"/>
    <x v="0"/>
    <s v="OUT049"/>
    <x v="0"/>
    <x v="0"/>
    <x v="0"/>
    <n v="3.0751365999999999E-2"/>
    <n v="15.7"/>
    <n v="42.576999999999998"/>
    <n v="4"/>
  </r>
  <r>
    <x v="1"/>
    <x v="3269"/>
    <s v="NCZ53"/>
    <x v="1"/>
    <x v="0"/>
    <s v="OUT049"/>
    <x v="0"/>
    <x v="0"/>
    <x v="0"/>
    <n v="2.4515221E-2"/>
    <n v="9.6"/>
    <n v="189.22139999999999"/>
    <n v="4"/>
  </r>
  <r>
    <x v="1"/>
    <x v="3270"/>
    <s v="NCU05"/>
    <x v="1"/>
    <x v="0"/>
    <s v="OUT049"/>
    <x v="0"/>
    <x v="0"/>
    <x v="0"/>
    <n v="5.8827557000000003E-2"/>
    <n v="11.8"/>
    <n v="80.861800000000002"/>
    <n v="4"/>
  </r>
  <r>
    <x v="1"/>
    <x v="3271"/>
    <s v="NCY05"/>
    <x v="1"/>
    <x v="0"/>
    <s v="OUT049"/>
    <x v="0"/>
    <x v="0"/>
    <x v="0"/>
    <n v="5.5075503999999997E-2"/>
    <n v="13.5"/>
    <n v="33.3874"/>
    <n v="4"/>
  </r>
  <r>
    <x v="1"/>
    <x v="3272"/>
    <s v="NCF07"/>
    <x v="5"/>
    <x v="0"/>
    <s v="OUT049"/>
    <x v="0"/>
    <x v="0"/>
    <x v="0"/>
    <n v="3.2072321000000001E-2"/>
    <n v="9"/>
    <n v="102.2016"/>
    <n v="4"/>
  </r>
  <r>
    <x v="1"/>
    <x v="3273"/>
    <s v="NCF31"/>
    <x v="5"/>
    <x v="0"/>
    <s v="OUT049"/>
    <x v="0"/>
    <x v="0"/>
    <x v="0"/>
    <n v="5.1928033999999998E-2"/>
    <n v="9.1300000000000008"/>
    <n v="151.4024"/>
    <n v="4"/>
  </r>
  <r>
    <x v="1"/>
    <x v="3274"/>
    <s v="NCM18"/>
    <x v="5"/>
    <x v="0"/>
    <s v="OUT049"/>
    <x v="0"/>
    <x v="0"/>
    <x v="0"/>
    <n v="8.2970666999999998E-2"/>
    <n v="13"/>
    <n v="60.019399999999997"/>
    <n v="4"/>
  </r>
  <r>
    <x v="1"/>
    <x v="3275"/>
    <s v="NCL06"/>
    <x v="5"/>
    <x v="0"/>
    <s v="OUT049"/>
    <x v="0"/>
    <x v="0"/>
    <x v="0"/>
    <n v="7.2178678999999996E-2"/>
    <n v="14.65"/>
    <n v="262.95940000000002"/>
    <n v="4"/>
  </r>
  <r>
    <x v="1"/>
    <x v="3276"/>
    <s v="NCU06"/>
    <x v="5"/>
    <x v="0"/>
    <s v="OUT049"/>
    <x v="0"/>
    <x v="0"/>
    <x v="0"/>
    <n v="7.4522745000000001E-2"/>
    <n v="17.600000000000001"/>
    <n v="228.80099999999999"/>
    <n v="4"/>
  </r>
  <r>
    <x v="1"/>
    <x v="3277"/>
    <s v="NCL42"/>
    <x v="5"/>
    <x v="0"/>
    <s v="OUT049"/>
    <x v="0"/>
    <x v="0"/>
    <x v="0"/>
    <n v="4.0434372000000003E-2"/>
    <n v="18.850000000000001"/>
    <n v="244.31440000000001"/>
    <n v="4"/>
  </r>
  <r>
    <x v="1"/>
    <x v="3278"/>
    <s v="NCM43"/>
    <x v="10"/>
    <x v="0"/>
    <s v="OUT049"/>
    <x v="0"/>
    <x v="0"/>
    <x v="0"/>
    <n v="1.9505649999999999E-2"/>
    <n v="14.5"/>
    <n v="163.92099999999999"/>
    <n v="4"/>
  </r>
  <r>
    <x v="1"/>
    <x v="3279"/>
    <s v="NCQ38"/>
    <x v="10"/>
    <x v="0"/>
    <s v="OUT049"/>
    <x v="0"/>
    <x v="0"/>
    <x v="0"/>
    <n v="1.3387211E-2"/>
    <n v="16.350000000000001"/>
    <n v="105.628"/>
    <n v="4"/>
  </r>
  <r>
    <x v="1"/>
    <x v="3280"/>
    <s v="FDI57"/>
    <x v="14"/>
    <x v="0"/>
    <s v="OUT049"/>
    <x v="0"/>
    <x v="0"/>
    <x v="0"/>
    <n v="5.4109640000000001E-2"/>
    <n v="19.850000000000001"/>
    <n v="195.07679999999999"/>
    <n v="4"/>
  </r>
  <r>
    <x v="1"/>
    <x v="3281"/>
    <s v="FDQ09"/>
    <x v="6"/>
    <x v="0"/>
    <s v="OUT049"/>
    <x v="0"/>
    <x v="0"/>
    <x v="0"/>
    <n v="5.8222586999999999E-2"/>
    <n v="7.2350000000000003"/>
    <n v="114.88339999999999"/>
    <n v="4"/>
  </r>
  <r>
    <x v="1"/>
    <x v="3282"/>
    <s v="FDZ46"/>
    <x v="6"/>
    <x v="0"/>
    <s v="OUT049"/>
    <x v="0"/>
    <x v="0"/>
    <x v="0"/>
    <n v="6.9231188999999999E-2"/>
    <n v="7.4850000000000003"/>
    <n v="112.1228"/>
    <n v="4"/>
  </r>
  <r>
    <x v="1"/>
    <x v="3283"/>
    <s v="FDB22"/>
    <x v="6"/>
    <x v="0"/>
    <s v="OUT049"/>
    <x v="0"/>
    <x v="0"/>
    <x v="0"/>
    <n v="0.111613921"/>
    <n v="8.02"/>
    <n v="152.69980000000001"/>
    <n v="4"/>
  </r>
  <r>
    <x v="1"/>
    <x v="3284"/>
    <s v="FDW33"/>
    <x v="6"/>
    <x v="0"/>
    <s v="OUT049"/>
    <x v="0"/>
    <x v="0"/>
    <x v="0"/>
    <n v="9.9274693999999997E-2"/>
    <n v="9.3949999999999996"/>
    <n v="104.52800000000001"/>
    <n v="4"/>
  </r>
  <r>
    <x v="1"/>
    <x v="3285"/>
    <s v="FDB10"/>
    <x v="6"/>
    <x v="0"/>
    <s v="OUT049"/>
    <x v="0"/>
    <x v="0"/>
    <x v="0"/>
    <n v="6.7312612999999993E-2"/>
    <n v="10"/>
    <n v="234.35900000000001"/>
    <n v="4"/>
  </r>
  <r>
    <x v="1"/>
    <x v="3286"/>
    <s v="FDX58"/>
    <x v="6"/>
    <x v="0"/>
    <s v="OUT049"/>
    <x v="0"/>
    <x v="0"/>
    <x v="0"/>
    <n v="4.3831720999999997E-2"/>
    <n v="13.15"/>
    <n v="184.19499999999999"/>
    <n v="4"/>
  </r>
  <r>
    <x v="1"/>
    <x v="3287"/>
    <s v="FDB34"/>
    <x v="6"/>
    <x v="0"/>
    <s v="OUT049"/>
    <x v="0"/>
    <x v="0"/>
    <x v="0"/>
    <n v="2.6651184000000001E-2"/>
    <n v="15.25"/>
    <n v="86.619799999999998"/>
    <n v="4"/>
  </r>
  <r>
    <x v="1"/>
    <x v="3288"/>
    <s v="FDE59"/>
    <x v="15"/>
    <x v="0"/>
    <s v="OUT049"/>
    <x v="0"/>
    <x v="0"/>
    <x v="0"/>
    <n v="6.2384659000000002E-2"/>
    <n v="12.15"/>
    <n v="34.653199999999998"/>
    <n v="4"/>
  </r>
  <r>
    <x v="1"/>
    <x v="3289"/>
    <s v="FDE47"/>
    <x v="15"/>
    <x v="0"/>
    <s v="OUT049"/>
    <x v="0"/>
    <x v="0"/>
    <x v="0"/>
    <n v="3.7967687E-2"/>
    <n v="14.15"/>
    <n v="125.6046"/>
    <n v="4"/>
  </r>
  <r>
    <x v="1"/>
    <x v="3290"/>
    <s v="FDH35"/>
    <x v="15"/>
    <x v="0"/>
    <s v="OUT049"/>
    <x v="0"/>
    <x v="0"/>
    <x v="0"/>
    <n v="6.0342303999999999E-2"/>
    <n v="18.25"/>
    <n v="165.95259999999999"/>
    <n v="4"/>
  </r>
  <r>
    <x v="0"/>
    <x v="3291"/>
    <s v="FDS11"/>
    <x v="8"/>
    <x v="0"/>
    <s v="OUT049"/>
    <x v="0"/>
    <x v="0"/>
    <x v="0"/>
    <n v="5.5644886999999997E-2"/>
    <n v="7.05"/>
    <n v="224.90880000000001"/>
    <n v="4"/>
  </r>
  <r>
    <x v="0"/>
    <x v="3292"/>
    <s v="FDT01"/>
    <x v="3"/>
    <x v="0"/>
    <s v="OUT049"/>
    <x v="0"/>
    <x v="0"/>
    <x v="0"/>
    <n v="0.18445404400000001"/>
    <n v="13.65"/>
    <n v="211.49019999999999"/>
    <n v="4"/>
  </r>
  <r>
    <x v="0"/>
    <x v="3293"/>
    <s v="FDN50"/>
    <x v="3"/>
    <x v="0"/>
    <s v="OUT049"/>
    <x v="0"/>
    <x v="0"/>
    <x v="0"/>
    <n v="2.6561056999999999E-2"/>
    <n v="16.850000000000001"/>
    <n v="93.712000000000003"/>
    <n v="4"/>
  </r>
  <r>
    <x v="0"/>
    <x v="3294"/>
    <s v="FDJ02"/>
    <x v="3"/>
    <x v="0"/>
    <s v="OUT049"/>
    <x v="0"/>
    <x v="0"/>
    <x v="0"/>
    <n v="2.5205908999999999E-2"/>
    <n v="17.2"/>
    <n v="149.14179999999999"/>
    <n v="4"/>
  </r>
  <r>
    <x v="0"/>
    <x v="3295"/>
    <s v="FDV01"/>
    <x v="3"/>
    <x v="0"/>
    <s v="OUT049"/>
    <x v="0"/>
    <x v="0"/>
    <x v="0"/>
    <n v="8.5082647999999997E-2"/>
    <n v="19.2"/>
    <n v="153.53139999999999"/>
    <n v="4"/>
  </r>
  <r>
    <x v="0"/>
    <x v="3296"/>
    <s v="FDH26"/>
    <x v="3"/>
    <x v="0"/>
    <s v="OUT049"/>
    <x v="0"/>
    <x v="0"/>
    <x v="0"/>
    <n v="3.4753685999999999E-2"/>
    <n v="19.25"/>
    <n v="141.5496"/>
    <n v="4"/>
  </r>
  <r>
    <x v="0"/>
    <x v="3297"/>
    <s v="FDB03"/>
    <x v="11"/>
    <x v="0"/>
    <s v="OUT049"/>
    <x v="0"/>
    <x v="0"/>
    <x v="0"/>
    <n v="0.15707565800000001"/>
    <n v="17.75"/>
    <n v="240.5538"/>
    <n v="4"/>
  </r>
  <r>
    <x v="0"/>
    <x v="3298"/>
    <s v="FDC29"/>
    <x v="2"/>
    <x v="0"/>
    <s v="OUT049"/>
    <x v="0"/>
    <x v="0"/>
    <x v="0"/>
    <n v="2.4243293999999999E-2"/>
    <n v="8.39"/>
    <n v="116.0176"/>
    <n v="4"/>
  </r>
  <r>
    <x v="0"/>
    <x v="3299"/>
    <s v="FDE41"/>
    <x v="2"/>
    <x v="0"/>
    <s v="OUT049"/>
    <x v="0"/>
    <x v="0"/>
    <x v="0"/>
    <n v="6.4113697999999997E-2"/>
    <n v="9.1950000000000003"/>
    <n v="86.556600000000003"/>
    <n v="4"/>
  </r>
  <r>
    <x v="0"/>
    <x v="3300"/>
    <s v="FDC05"/>
    <x v="2"/>
    <x v="0"/>
    <s v="OUT049"/>
    <x v="0"/>
    <x v="0"/>
    <x v="0"/>
    <n v="9.8938169000000006E-2"/>
    <n v="13.1"/>
    <n v="195.77680000000001"/>
    <n v="4"/>
  </r>
  <r>
    <x v="0"/>
    <x v="3301"/>
    <s v="FDW16"/>
    <x v="2"/>
    <x v="0"/>
    <s v="OUT049"/>
    <x v="0"/>
    <x v="0"/>
    <x v="0"/>
    <n v="4.1538712999999998E-2"/>
    <n v="17.350000000000001"/>
    <n v="93.180400000000006"/>
    <n v="4"/>
  </r>
  <r>
    <x v="0"/>
    <x v="3302"/>
    <s v="FDR44"/>
    <x v="0"/>
    <x v="0"/>
    <s v="OUT049"/>
    <x v="0"/>
    <x v="0"/>
    <x v="0"/>
    <n v="0.103080901"/>
    <n v="6.11"/>
    <n v="131.29679999999999"/>
    <n v="4"/>
  </r>
  <r>
    <x v="0"/>
    <x v="3303"/>
    <s v="FDU19"/>
    <x v="0"/>
    <x v="0"/>
    <s v="OUT049"/>
    <x v="0"/>
    <x v="0"/>
    <x v="0"/>
    <n v="4.6844193999999999E-2"/>
    <n v="8.77"/>
    <n v="174.2422"/>
    <n v="4"/>
  </r>
  <r>
    <x v="0"/>
    <x v="3304"/>
    <s v="FDX56"/>
    <x v="0"/>
    <x v="0"/>
    <s v="OUT049"/>
    <x v="0"/>
    <x v="0"/>
    <x v="0"/>
    <n v="0"/>
    <n v="17.100000000000001"/>
    <n v="208.56379999999999"/>
    <n v="4"/>
  </r>
  <r>
    <x v="0"/>
    <x v="3305"/>
    <s v="FDQ32"/>
    <x v="0"/>
    <x v="0"/>
    <s v="OUT049"/>
    <x v="0"/>
    <x v="0"/>
    <x v="0"/>
    <n v="4.6680961E-2"/>
    <n v="17.850000000000001"/>
    <n v="121.9388"/>
    <n v="4"/>
  </r>
  <r>
    <x v="0"/>
    <x v="3306"/>
    <s v="FDP03"/>
    <x v="7"/>
    <x v="0"/>
    <s v="OUT049"/>
    <x v="0"/>
    <x v="0"/>
    <x v="0"/>
    <n v="6.1272194000000002E-2"/>
    <n v="5.15"/>
    <n v="125.6388"/>
    <n v="4"/>
  </r>
  <r>
    <x v="0"/>
    <x v="3307"/>
    <s v="FDI09"/>
    <x v="14"/>
    <x v="0"/>
    <s v="OUT049"/>
    <x v="0"/>
    <x v="0"/>
    <x v="0"/>
    <n v="0.12953867999999999"/>
    <n v="20.75"/>
    <n v="240.28800000000001"/>
    <n v="4"/>
  </r>
  <r>
    <x v="0"/>
    <x v="3308"/>
    <s v="FDE10"/>
    <x v="6"/>
    <x v="0"/>
    <s v="OUT049"/>
    <x v="0"/>
    <x v="0"/>
    <x v="0"/>
    <n v="0"/>
    <n v="6.67"/>
    <n v="133.0626"/>
    <n v="4"/>
  </r>
  <r>
    <x v="0"/>
    <x v="3309"/>
    <s v="FDO45"/>
    <x v="6"/>
    <x v="0"/>
    <s v="OUT049"/>
    <x v="0"/>
    <x v="0"/>
    <x v="0"/>
    <n v="3.8011783E-2"/>
    <n v="13.15"/>
    <n v="89.685599999999994"/>
    <n v="4"/>
  </r>
  <r>
    <x v="0"/>
    <x v="3310"/>
    <s v="FDO22"/>
    <x v="6"/>
    <x v="0"/>
    <s v="OUT049"/>
    <x v="0"/>
    <x v="0"/>
    <x v="0"/>
    <n v="1.7887238E-2"/>
    <n v="13.5"/>
    <n v="79.495999999999995"/>
    <n v="4"/>
  </r>
  <r>
    <x v="0"/>
    <x v="3311"/>
    <s v="FDY33"/>
    <x v="6"/>
    <x v="0"/>
    <s v="OUT049"/>
    <x v="0"/>
    <x v="0"/>
    <x v="0"/>
    <n v="9.7352250000000001E-2"/>
    <n v="14.5"/>
    <n v="160.72620000000001"/>
    <n v="4"/>
  </r>
  <r>
    <x v="1"/>
    <x v="3312"/>
    <s v="NCX06"/>
    <x v="5"/>
    <x v="7"/>
    <s v="OUT019"/>
    <x v="0"/>
    <x v="1"/>
    <x v="2"/>
    <n v="2.7465989999999999E-2"/>
    <m/>
    <n v="181.5976"/>
    <n v="4"/>
  </r>
  <r>
    <x v="1"/>
    <x v="3313"/>
    <s v="FDL36"/>
    <x v="13"/>
    <x v="7"/>
    <s v="OUT019"/>
    <x v="0"/>
    <x v="1"/>
    <x v="2"/>
    <n v="0.13319835499999999"/>
    <m/>
    <n v="91.082999999999998"/>
    <n v="4"/>
  </r>
  <r>
    <x v="1"/>
    <x v="3314"/>
    <s v="FDV23"/>
    <x v="8"/>
    <x v="7"/>
    <s v="OUT019"/>
    <x v="0"/>
    <x v="1"/>
    <x v="2"/>
    <n v="0.18530651400000001"/>
    <m/>
    <n v="125.6046"/>
    <n v="4"/>
  </r>
  <r>
    <x v="1"/>
    <x v="3315"/>
    <s v="FDO13"/>
    <x v="12"/>
    <x v="7"/>
    <s v="OUT019"/>
    <x v="0"/>
    <x v="1"/>
    <x v="2"/>
    <n v="0.106907604"/>
    <m/>
    <n v="162.8526"/>
    <n v="4"/>
  </r>
  <r>
    <x v="1"/>
    <x v="3316"/>
    <s v="FDE02"/>
    <x v="3"/>
    <x v="7"/>
    <s v="OUT019"/>
    <x v="0"/>
    <x v="1"/>
    <x v="2"/>
    <n v="0.212293753"/>
    <m/>
    <n v="92.277799999999999"/>
    <n v="4"/>
  </r>
  <r>
    <x v="1"/>
    <x v="3317"/>
    <s v="DRE15"/>
    <x v="11"/>
    <x v="7"/>
    <s v="OUT019"/>
    <x v="0"/>
    <x v="1"/>
    <x v="2"/>
    <n v="3.1139933000000002E-2"/>
    <m/>
    <n v="74.801199999999994"/>
    <n v="4"/>
  </r>
  <r>
    <x v="1"/>
    <x v="3318"/>
    <s v="FDA38"/>
    <x v="11"/>
    <x v="7"/>
    <s v="OUT019"/>
    <x v="0"/>
    <x v="1"/>
    <x v="2"/>
    <n v="4.461205E-2"/>
    <m/>
    <n v="241.15379999999999"/>
    <n v="4"/>
  </r>
  <r>
    <x v="1"/>
    <x v="3319"/>
    <s v="FDD39"/>
    <x v="11"/>
    <x v="7"/>
    <s v="OUT019"/>
    <x v="0"/>
    <x v="1"/>
    <x v="2"/>
    <n v="0.122832172"/>
    <m/>
    <n v="217.685"/>
    <n v="4"/>
  </r>
  <r>
    <x v="1"/>
    <x v="3320"/>
    <s v="FDD05"/>
    <x v="2"/>
    <x v="7"/>
    <s v="OUT019"/>
    <x v="0"/>
    <x v="1"/>
    <x v="2"/>
    <n v="2.9084548000000002E-2"/>
    <m/>
    <n v="122.0098"/>
    <n v="4"/>
  </r>
  <r>
    <x v="1"/>
    <x v="3321"/>
    <s v="FDM28"/>
    <x v="2"/>
    <x v="7"/>
    <s v="OUT019"/>
    <x v="0"/>
    <x v="1"/>
    <x v="2"/>
    <n v="7.9146113000000004E-2"/>
    <m/>
    <n v="181.46600000000001"/>
    <n v="4"/>
  </r>
  <r>
    <x v="1"/>
    <x v="3322"/>
    <s v="FDC45"/>
    <x v="0"/>
    <x v="7"/>
    <s v="OUT019"/>
    <x v="0"/>
    <x v="1"/>
    <x v="2"/>
    <n v="0.23765134399999999"/>
    <m/>
    <n v="170.2106"/>
    <n v="4"/>
  </r>
  <r>
    <x v="1"/>
    <x v="3323"/>
    <s v="FDL20"/>
    <x v="0"/>
    <x v="7"/>
    <s v="OUT019"/>
    <x v="0"/>
    <x v="1"/>
    <x v="2"/>
    <n v="0.22483730800000001"/>
    <m/>
    <n v="112.7886"/>
    <n v="4"/>
  </r>
  <r>
    <x v="1"/>
    <x v="3324"/>
    <s v="NCS53"/>
    <x v="1"/>
    <x v="7"/>
    <s v="OUT019"/>
    <x v="0"/>
    <x v="1"/>
    <x v="2"/>
    <n v="0.15719001699999999"/>
    <m/>
    <n v="156.8604"/>
    <n v="4"/>
  </r>
  <r>
    <x v="1"/>
    <x v="3325"/>
    <s v="NCW29"/>
    <x v="1"/>
    <x v="7"/>
    <s v="OUT019"/>
    <x v="0"/>
    <x v="1"/>
    <x v="2"/>
    <n v="5.0535311999999999E-2"/>
    <m/>
    <n v="130.03100000000001"/>
    <n v="4"/>
  </r>
  <r>
    <x v="1"/>
    <x v="3326"/>
    <s v="NCF19"/>
    <x v="5"/>
    <x v="7"/>
    <s v="OUT019"/>
    <x v="0"/>
    <x v="1"/>
    <x v="2"/>
    <n v="6.1470858000000003E-2"/>
    <m/>
    <n v="48.603400000000001"/>
    <n v="4"/>
  </r>
  <r>
    <x v="1"/>
    <x v="3327"/>
    <s v="NCF31"/>
    <x v="5"/>
    <x v="7"/>
    <s v="OUT019"/>
    <x v="0"/>
    <x v="1"/>
    <x v="2"/>
    <n v="9.0778148000000003E-2"/>
    <m/>
    <n v="153.10239999999999"/>
    <n v="4"/>
  </r>
  <r>
    <x v="1"/>
    <x v="3328"/>
    <s v="NCI06"/>
    <x v="5"/>
    <x v="7"/>
    <s v="OUT019"/>
    <x v="0"/>
    <x v="1"/>
    <x v="2"/>
    <n v="8.3547515000000003E-2"/>
    <m/>
    <n v="179.166"/>
    <n v="4"/>
  </r>
  <r>
    <x v="1"/>
    <x v="3329"/>
    <s v="NCI31"/>
    <x v="10"/>
    <x v="7"/>
    <s v="OUT019"/>
    <x v="0"/>
    <x v="1"/>
    <x v="2"/>
    <n v="0.142393355"/>
    <m/>
    <n v="36.418999999999997"/>
    <n v="4"/>
  </r>
  <r>
    <x v="1"/>
    <x v="3330"/>
    <s v="NCM43"/>
    <x v="10"/>
    <x v="7"/>
    <s v="OUT019"/>
    <x v="0"/>
    <x v="1"/>
    <x v="2"/>
    <n v="3.4098860000000002E-2"/>
    <m/>
    <n v="162.62100000000001"/>
    <n v="4"/>
  </r>
  <r>
    <x v="1"/>
    <x v="3331"/>
    <s v="NCN19"/>
    <x v="10"/>
    <x v="7"/>
    <s v="OUT019"/>
    <x v="0"/>
    <x v="1"/>
    <x v="2"/>
    <n v="2.1184746000000001E-2"/>
    <m/>
    <n v="189.553"/>
    <n v="4"/>
  </r>
  <r>
    <x v="1"/>
    <x v="3332"/>
    <s v="FDX21"/>
    <x v="6"/>
    <x v="7"/>
    <s v="OUT019"/>
    <x v="0"/>
    <x v="1"/>
    <x v="2"/>
    <n v="0.148764535"/>
    <m/>
    <n v="111.19119999999999"/>
    <n v="4"/>
  </r>
  <r>
    <x v="1"/>
    <x v="3333"/>
    <s v="FDZ58"/>
    <x v="6"/>
    <x v="7"/>
    <s v="OUT019"/>
    <x v="0"/>
    <x v="1"/>
    <x v="2"/>
    <n v="9.1354948000000005E-2"/>
    <m/>
    <n v="122.30719999999999"/>
    <n v="4"/>
  </r>
  <r>
    <x v="1"/>
    <x v="3334"/>
    <s v="DRH49"/>
    <x v="4"/>
    <x v="7"/>
    <s v="OUT019"/>
    <x v="0"/>
    <x v="1"/>
    <x v="2"/>
    <n v="4.3168762999999999E-2"/>
    <m/>
    <n v="82.859200000000001"/>
    <n v="4"/>
  </r>
  <r>
    <x v="0"/>
    <x v="3335"/>
    <s v="FDL12"/>
    <x v="13"/>
    <x v="7"/>
    <s v="OUT019"/>
    <x v="0"/>
    <x v="1"/>
    <x v="2"/>
    <n v="0.212963193"/>
    <m/>
    <n v="59.521999999999998"/>
    <n v="4"/>
  </r>
  <r>
    <x v="0"/>
    <x v="3336"/>
    <s v="FDM36"/>
    <x v="13"/>
    <x v="7"/>
    <s v="OUT019"/>
    <x v="0"/>
    <x v="1"/>
    <x v="2"/>
    <n v="0.10283010400000001"/>
    <m/>
    <n v="172.6422"/>
    <n v="4"/>
  </r>
  <r>
    <x v="0"/>
    <x v="3337"/>
    <s v="FDQ11"/>
    <x v="8"/>
    <x v="7"/>
    <s v="OUT019"/>
    <x v="0"/>
    <x v="1"/>
    <x v="2"/>
    <n v="0.118535581"/>
    <m/>
    <n v="256.39879999999999"/>
    <n v="4"/>
  </r>
  <r>
    <x v="0"/>
    <x v="3338"/>
    <s v="FDZ25"/>
    <x v="3"/>
    <x v="7"/>
    <s v="OUT019"/>
    <x v="0"/>
    <x v="1"/>
    <x v="2"/>
    <n v="0"/>
    <m/>
    <n v="169.87899999999999"/>
    <n v="4"/>
  </r>
  <r>
    <x v="0"/>
    <x v="3339"/>
    <s v="FDX38"/>
    <x v="11"/>
    <x v="7"/>
    <s v="OUT019"/>
    <x v="0"/>
    <x v="1"/>
    <x v="2"/>
    <n v="8.4404264000000007E-2"/>
    <m/>
    <n v="49.537599999999998"/>
    <n v="4"/>
  </r>
  <r>
    <x v="0"/>
    <x v="3340"/>
    <s v="FDH17"/>
    <x v="2"/>
    <x v="7"/>
    <s v="OUT019"/>
    <x v="0"/>
    <x v="1"/>
    <x v="2"/>
    <n v="2.9157849E-2"/>
    <m/>
    <n v="97.072599999999994"/>
    <n v="4"/>
  </r>
  <r>
    <x v="0"/>
    <x v="3341"/>
    <s v="FDU28"/>
    <x v="2"/>
    <x v="7"/>
    <s v="OUT019"/>
    <x v="0"/>
    <x v="1"/>
    <x v="2"/>
    <n v="0.164438907"/>
    <m/>
    <n v="188.42140000000001"/>
    <n v="4"/>
  </r>
  <r>
    <x v="0"/>
    <x v="3342"/>
    <s v="FDC57"/>
    <x v="0"/>
    <x v="7"/>
    <s v="OUT019"/>
    <x v="0"/>
    <x v="1"/>
    <x v="2"/>
    <n v="9.5587976000000005E-2"/>
    <m/>
    <n v="193.982"/>
    <n v="4"/>
  </r>
  <r>
    <x v="0"/>
    <x v="3343"/>
    <s v="FDK08"/>
    <x v="0"/>
    <x v="7"/>
    <s v="OUT019"/>
    <x v="0"/>
    <x v="1"/>
    <x v="2"/>
    <n v="0.214139786"/>
    <m/>
    <n v="102.4016"/>
    <n v="4"/>
  </r>
  <r>
    <x v="0"/>
    <x v="3344"/>
    <s v="FDS31"/>
    <x v="0"/>
    <x v="7"/>
    <s v="OUT019"/>
    <x v="0"/>
    <x v="1"/>
    <x v="2"/>
    <n v="0"/>
    <m/>
    <n v="178.5318"/>
    <n v="4"/>
  </r>
  <r>
    <x v="0"/>
    <x v="3345"/>
    <s v="FDL21"/>
    <x v="6"/>
    <x v="7"/>
    <s v="OUT019"/>
    <x v="0"/>
    <x v="1"/>
    <x v="2"/>
    <n v="1.251245E-2"/>
    <m/>
    <n v="38.747999999999998"/>
    <n v="4"/>
  </r>
  <r>
    <x v="0"/>
    <x v="3346"/>
    <s v="FDX22"/>
    <x v="6"/>
    <x v="7"/>
    <s v="OUT019"/>
    <x v="0"/>
    <x v="1"/>
    <x v="2"/>
    <n v="4.022593E-2"/>
    <m/>
    <n v="210.99279999999999"/>
    <n v="4"/>
  </r>
  <r>
    <x v="1"/>
    <x v="3347"/>
    <s v="FDQ14"/>
    <x v="11"/>
    <x v="7"/>
    <s v="OUT019"/>
    <x v="0"/>
    <x v="1"/>
    <x v="2"/>
    <n v="0.10818157"/>
    <m/>
    <n v="149.60499999999999"/>
    <n v="4"/>
  </r>
  <r>
    <x v="1"/>
    <x v="3348"/>
    <s v="NCO54"/>
    <x v="5"/>
    <x v="7"/>
    <s v="OUT019"/>
    <x v="0"/>
    <x v="1"/>
    <x v="2"/>
    <n v="2.4992442E-2"/>
    <m/>
    <n v="53.6614"/>
    <n v="4"/>
  </r>
  <r>
    <x v="1"/>
    <x v="3349"/>
    <s v="FDV45"/>
    <x v="6"/>
    <x v="7"/>
    <s v="OUT019"/>
    <x v="0"/>
    <x v="1"/>
    <x v="2"/>
    <n v="7.8872251000000004E-2"/>
    <m/>
    <n v="189.5556"/>
    <n v="4"/>
  </r>
  <r>
    <x v="0"/>
    <x v="3350"/>
    <s v="FDX48"/>
    <x v="13"/>
    <x v="7"/>
    <s v="OUT019"/>
    <x v="0"/>
    <x v="1"/>
    <x v="2"/>
    <n v="6.6336810999999996E-2"/>
    <m/>
    <n v="154.16560000000001"/>
    <n v="4"/>
  </r>
  <r>
    <x v="1"/>
    <x v="3351"/>
    <s v="FDU39"/>
    <x v="7"/>
    <x v="2"/>
    <s v="OUT046"/>
    <x v="0"/>
    <x v="1"/>
    <x v="0"/>
    <n v="3.6037951999999998E-2"/>
    <n v="18.850000000000001"/>
    <n v="58.456200000000003"/>
    <n v="4"/>
  </r>
  <r>
    <x v="1"/>
    <x v="3352"/>
    <s v="DRD49"/>
    <x v="4"/>
    <x v="2"/>
    <s v="OUT046"/>
    <x v="0"/>
    <x v="1"/>
    <x v="0"/>
    <n v="0.167831064"/>
    <n v="9.8949999999999996"/>
    <n v="237.4564"/>
    <n v="4"/>
  </r>
  <r>
    <x v="1"/>
    <x v="3353"/>
    <s v="FDC48"/>
    <x v="13"/>
    <x v="2"/>
    <s v="OUT046"/>
    <x v="0"/>
    <x v="1"/>
    <x v="0"/>
    <n v="1.5859293999999999E-2"/>
    <n v="9.1950000000000003"/>
    <n v="84.559200000000004"/>
    <n v="4"/>
  </r>
  <r>
    <x v="1"/>
    <x v="3354"/>
    <s v="FDW59"/>
    <x v="8"/>
    <x v="2"/>
    <s v="OUT046"/>
    <x v="0"/>
    <x v="1"/>
    <x v="0"/>
    <n v="2.0715912999999999E-2"/>
    <n v="13.15"/>
    <n v="83.556600000000003"/>
    <n v="4"/>
  </r>
  <r>
    <x v="1"/>
    <x v="3355"/>
    <s v="FDN13"/>
    <x v="12"/>
    <x v="2"/>
    <s v="OUT046"/>
    <x v="0"/>
    <x v="1"/>
    <x v="0"/>
    <n v="0.15205828099999999"/>
    <n v="18.600000000000001"/>
    <n v="99.9358"/>
    <n v="4"/>
  </r>
  <r>
    <x v="1"/>
    <x v="3356"/>
    <s v="FDT13"/>
    <x v="3"/>
    <x v="2"/>
    <s v="OUT046"/>
    <x v="0"/>
    <x v="1"/>
    <x v="0"/>
    <n v="1.8571641E-2"/>
    <n v="14.85"/>
    <n v="187.32140000000001"/>
    <n v="4"/>
  </r>
  <r>
    <x v="1"/>
    <x v="3357"/>
    <s v="FDA49"/>
    <x v="3"/>
    <x v="2"/>
    <s v="OUT046"/>
    <x v="0"/>
    <x v="1"/>
    <x v="0"/>
    <n v="6.4921764000000007E-2"/>
    <n v="19.7"/>
    <n v="88.119799999999998"/>
    <n v="4"/>
  </r>
  <r>
    <x v="1"/>
    <x v="3358"/>
    <s v="FDC02"/>
    <x v="3"/>
    <x v="2"/>
    <s v="OUT046"/>
    <x v="0"/>
    <x v="1"/>
    <x v="0"/>
    <n v="6.8822477000000007E-2"/>
    <n v="21.35"/>
    <n v="258.32780000000002"/>
    <n v="4"/>
  </r>
  <r>
    <x v="1"/>
    <x v="3359"/>
    <s v="FDK51"/>
    <x v="11"/>
    <x v="2"/>
    <s v="OUT046"/>
    <x v="0"/>
    <x v="1"/>
    <x v="0"/>
    <n v="5.2351430000000003E-3"/>
    <n v="19.850000000000001"/>
    <n v="265.88839999999999"/>
    <n v="4"/>
  </r>
  <r>
    <x v="1"/>
    <x v="3360"/>
    <s v="FDK40"/>
    <x v="2"/>
    <x v="2"/>
    <s v="OUT046"/>
    <x v="0"/>
    <x v="1"/>
    <x v="0"/>
    <n v="2.1849397999999999E-2"/>
    <n v="7.0350000000000001"/>
    <n v="262.09100000000001"/>
    <n v="4"/>
  </r>
  <r>
    <x v="1"/>
    <x v="3361"/>
    <s v="FDC53"/>
    <x v="2"/>
    <x v="2"/>
    <s v="OUT046"/>
    <x v="0"/>
    <x v="1"/>
    <x v="0"/>
    <n v="8.8356939999999998E-3"/>
    <n v="8.68"/>
    <n v="96.538399999999996"/>
    <n v="4"/>
  </r>
  <r>
    <x v="1"/>
    <x v="3362"/>
    <s v="FDI28"/>
    <x v="2"/>
    <x v="2"/>
    <s v="OUT046"/>
    <x v="0"/>
    <x v="1"/>
    <x v="0"/>
    <n v="2.6321700999999999E-2"/>
    <n v="14.3"/>
    <n v="77.630200000000002"/>
    <n v="4"/>
  </r>
  <r>
    <x v="1"/>
    <x v="3363"/>
    <s v="FDJ04"/>
    <x v="2"/>
    <x v="2"/>
    <s v="OUT046"/>
    <x v="0"/>
    <x v="1"/>
    <x v="0"/>
    <n v="0.124452048"/>
    <n v="18"/>
    <n v="118.5124"/>
    <n v="4"/>
  </r>
  <r>
    <x v="1"/>
    <x v="3364"/>
    <s v="FDD16"/>
    <x v="2"/>
    <x v="2"/>
    <s v="OUT046"/>
    <x v="0"/>
    <x v="1"/>
    <x v="0"/>
    <n v="3.6353098E-2"/>
    <n v="20.5"/>
    <n v="75.869600000000005"/>
    <n v="4"/>
  </r>
  <r>
    <x v="1"/>
    <x v="3365"/>
    <s v="FDP32"/>
    <x v="0"/>
    <x v="2"/>
    <s v="OUT046"/>
    <x v="0"/>
    <x v="1"/>
    <x v="0"/>
    <n v="8.7669485000000005E-2"/>
    <n v="6.65"/>
    <n v="127.26779999999999"/>
    <n v="4"/>
  </r>
  <r>
    <x v="1"/>
    <x v="3366"/>
    <s v="DRM11"/>
    <x v="9"/>
    <x v="2"/>
    <s v="OUT046"/>
    <x v="0"/>
    <x v="1"/>
    <x v="0"/>
    <n v="6.6069578000000004E-2"/>
    <n v="6.57"/>
    <n v="261.02780000000001"/>
    <n v="4"/>
  </r>
  <r>
    <x v="1"/>
    <x v="3367"/>
    <s v="DRO35"/>
    <x v="9"/>
    <x v="2"/>
    <s v="OUT046"/>
    <x v="0"/>
    <x v="1"/>
    <x v="0"/>
    <n v="3.4570357000000003E-2"/>
    <n v="13.85"/>
    <n v="117.4492"/>
    <n v="4"/>
  </r>
  <r>
    <x v="1"/>
    <x v="3368"/>
    <s v="NCX29"/>
    <x v="1"/>
    <x v="2"/>
    <s v="OUT046"/>
    <x v="0"/>
    <x v="1"/>
    <x v="0"/>
    <n v="8.9152527999999995E-2"/>
    <n v="10"/>
    <n v="147.71019999999999"/>
    <n v="4"/>
  </r>
  <r>
    <x v="1"/>
    <x v="3369"/>
    <s v="NCZ17"/>
    <x v="1"/>
    <x v="2"/>
    <s v="OUT046"/>
    <x v="0"/>
    <x v="1"/>
    <x v="0"/>
    <n v="7.9431642999999996E-2"/>
    <n v="12.15"/>
    <n v="38.650599999999997"/>
    <n v="4"/>
  </r>
  <r>
    <x v="1"/>
    <x v="3370"/>
    <s v="NCJ05"/>
    <x v="1"/>
    <x v="2"/>
    <s v="OUT046"/>
    <x v="0"/>
    <x v="1"/>
    <x v="0"/>
    <n v="4.6088272999999999E-2"/>
    <n v="18.7"/>
    <n v="153.66820000000001"/>
    <n v="4"/>
  </r>
  <r>
    <x v="1"/>
    <x v="3371"/>
    <s v="NCV17"/>
    <x v="1"/>
    <x v="2"/>
    <s v="OUT046"/>
    <x v="0"/>
    <x v="1"/>
    <x v="0"/>
    <n v="1.6107548999999999E-2"/>
    <n v="18.850000000000001"/>
    <n v="129.76259999999999"/>
    <n v="4"/>
  </r>
  <r>
    <x v="1"/>
    <x v="3372"/>
    <s v="NCA29"/>
    <x v="5"/>
    <x v="2"/>
    <s v="OUT046"/>
    <x v="0"/>
    <x v="1"/>
    <x v="0"/>
    <n v="2.7276410000000001E-2"/>
    <n v="10.5"/>
    <n v="171.31059999999999"/>
    <n v="4"/>
  </r>
  <r>
    <x v="1"/>
    <x v="3373"/>
    <s v="NCX18"/>
    <x v="5"/>
    <x v="2"/>
    <s v="OUT046"/>
    <x v="0"/>
    <x v="1"/>
    <x v="0"/>
    <n v="0"/>
    <n v="14.15"/>
    <n v="196.31100000000001"/>
    <n v="4"/>
  </r>
  <r>
    <x v="1"/>
    <x v="3374"/>
    <s v="NCZ54"/>
    <x v="5"/>
    <x v="2"/>
    <s v="OUT046"/>
    <x v="0"/>
    <x v="1"/>
    <x v="0"/>
    <n v="8.3359391000000005E-2"/>
    <n v="14.65"/>
    <n v="161.95519999999999"/>
    <n v="4"/>
  </r>
  <r>
    <x v="1"/>
    <x v="3375"/>
    <s v="NCD18"/>
    <x v="5"/>
    <x v="2"/>
    <s v="OUT046"/>
    <x v="0"/>
    <x v="1"/>
    <x v="0"/>
    <n v="0"/>
    <n v="16"/>
    <n v="228.86680000000001"/>
    <n v="4"/>
  </r>
  <r>
    <x v="1"/>
    <x v="3376"/>
    <s v="NCF54"/>
    <x v="5"/>
    <x v="2"/>
    <s v="OUT046"/>
    <x v="0"/>
    <x v="1"/>
    <x v="0"/>
    <n v="4.7377053000000002E-2"/>
    <n v="18"/>
    <n v="171.1422"/>
    <n v="4"/>
  </r>
  <r>
    <x v="1"/>
    <x v="3377"/>
    <s v="NCC18"/>
    <x v="5"/>
    <x v="2"/>
    <s v="OUT046"/>
    <x v="0"/>
    <x v="1"/>
    <x v="0"/>
    <n v="0.177270016"/>
    <n v="19.100000000000001"/>
    <n v="174.04220000000001"/>
    <n v="4"/>
  </r>
  <r>
    <x v="1"/>
    <x v="3378"/>
    <s v="NCZ06"/>
    <x v="5"/>
    <x v="2"/>
    <s v="OUT046"/>
    <x v="0"/>
    <x v="1"/>
    <x v="0"/>
    <n v="9.4161661999999993E-2"/>
    <n v="19.600000000000001"/>
    <n v="251.96979999999999"/>
    <n v="4"/>
  </r>
  <r>
    <x v="1"/>
    <x v="3379"/>
    <s v="NCE42"/>
    <x v="5"/>
    <x v="2"/>
    <s v="OUT046"/>
    <x v="0"/>
    <x v="1"/>
    <x v="0"/>
    <n v="1.0602291999999999E-2"/>
    <n v="21.1"/>
    <n v="235.39580000000001"/>
    <n v="4"/>
  </r>
  <r>
    <x v="1"/>
    <x v="3380"/>
    <s v="FDQ39"/>
    <x v="7"/>
    <x v="2"/>
    <s v="OUT046"/>
    <x v="0"/>
    <x v="1"/>
    <x v="0"/>
    <n v="8.1042136000000001E-2"/>
    <n v="14.8"/>
    <n v="192.4846"/>
    <n v="4"/>
  </r>
  <r>
    <x v="1"/>
    <x v="3381"/>
    <s v="NCM55"/>
    <x v="10"/>
    <x v="2"/>
    <s v="OUT046"/>
    <x v="0"/>
    <x v="1"/>
    <x v="0"/>
    <n v="6.6726133000000007E-2"/>
    <n v="15.6"/>
    <n v="185.89240000000001"/>
    <n v="4"/>
  </r>
  <r>
    <x v="1"/>
    <x v="3382"/>
    <s v="FDI22"/>
    <x v="6"/>
    <x v="2"/>
    <s v="OUT046"/>
    <x v="0"/>
    <x v="1"/>
    <x v="0"/>
    <n v="9.6212432000000001E-2"/>
    <n v="12.6"/>
    <n v="207.2612"/>
    <n v="4"/>
  </r>
  <r>
    <x v="1"/>
    <x v="3383"/>
    <s v="FDA21"/>
    <x v="6"/>
    <x v="2"/>
    <s v="OUT046"/>
    <x v="0"/>
    <x v="1"/>
    <x v="0"/>
    <n v="3.596071E-2"/>
    <n v="13.65"/>
    <n v="186.39240000000001"/>
    <n v="4"/>
  </r>
  <r>
    <x v="1"/>
    <x v="3384"/>
    <s v="FDP46"/>
    <x v="6"/>
    <x v="2"/>
    <s v="OUT046"/>
    <x v="0"/>
    <x v="1"/>
    <x v="0"/>
    <n v="0"/>
    <n v="15.35"/>
    <n v="88.283000000000001"/>
    <n v="4"/>
  </r>
  <r>
    <x v="1"/>
    <x v="3385"/>
    <s v="FDL34"/>
    <x v="6"/>
    <x v="2"/>
    <s v="OUT046"/>
    <x v="0"/>
    <x v="1"/>
    <x v="0"/>
    <n v="4.0945898000000001E-2"/>
    <n v="16"/>
    <n v="143.14959999999999"/>
    <n v="4"/>
  </r>
  <r>
    <x v="1"/>
    <x v="3386"/>
    <s v="FDS10"/>
    <x v="6"/>
    <x v="2"/>
    <s v="OUT046"/>
    <x v="0"/>
    <x v="1"/>
    <x v="0"/>
    <n v="3.5185587999999997E-2"/>
    <n v="19.2"/>
    <n v="181.33179999999999"/>
    <n v="4"/>
  </r>
  <r>
    <x v="1"/>
    <x v="3387"/>
    <s v="FDQ21"/>
    <x v="6"/>
    <x v="2"/>
    <s v="OUT046"/>
    <x v="0"/>
    <x v="1"/>
    <x v="0"/>
    <n v="1.9423231999999999E-2"/>
    <n v="21.25"/>
    <n v="120.87560000000001"/>
    <n v="4"/>
  </r>
  <r>
    <x v="1"/>
    <x v="3388"/>
    <s v="DRE48"/>
    <x v="4"/>
    <x v="2"/>
    <s v="OUT046"/>
    <x v="0"/>
    <x v="1"/>
    <x v="0"/>
    <n v="1.7325730000000001E-2"/>
    <n v="8.43"/>
    <n v="197.9768"/>
    <n v="4"/>
  </r>
  <r>
    <x v="1"/>
    <x v="3389"/>
    <s v="DRC49"/>
    <x v="4"/>
    <x v="2"/>
    <s v="OUT046"/>
    <x v="0"/>
    <x v="1"/>
    <x v="0"/>
    <n v="6.5436580999999994E-2"/>
    <n v="8.67"/>
    <n v="142.9128"/>
    <n v="4"/>
  </r>
  <r>
    <x v="1"/>
    <x v="3390"/>
    <s v="DRK13"/>
    <x v="4"/>
    <x v="2"/>
    <s v="OUT046"/>
    <x v="0"/>
    <x v="1"/>
    <x v="0"/>
    <n v="0.11516757900000001"/>
    <n v="11.8"/>
    <n v="199.80840000000001"/>
    <n v="4"/>
  </r>
  <r>
    <x v="1"/>
    <x v="3391"/>
    <s v="DRE25"/>
    <x v="4"/>
    <x v="2"/>
    <s v="OUT046"/>
    <x v="0"/>
    <x v="1"/>
    <x v="0"/>
    <n v="7.3283192999999996E-2"/>
    <n v="15.35"/>
    <n v="91.811999999999998"/>
    <n v="4"/>
  </r>
  <r>
    <x v="1"/>
    <x v="3392"/>
    <s v="DRG37"/>
    <x v="4"/>
    <x v="2"/>
    <s v="OUT046"/>
    <x v="0"/>
    <x v="1"/>
    <x v="0"/>
    <n v="1.9378432000000001E-2"/>
    <n v="16.2"/>
    <n v="156.49719999999999"/>
    <n v="4"/>
  </r>
  <r>
    <x v="1"/>
    <x v="3393"/>
    <s v="FDG59"/>
    <x v="15"/>
    <x v="2"/>
    <s v="OUT046"/>
    <x v="0"/>
    <x v="1"/>
    <x v="0"/>
    <n v="4.3234573999999998E-2"/>
    <n v="15.85"/>
    <n v="38.316400000000002"/>
    <n v="4"/>
  </r>
  <r>
    <x v="0"/>
    <x v="3394"/>
    <s v="FDI60"/>
    <x v="13"/>
    <x v="2"/>
    <s v="OUT046"/>
    <x v="0"/>
    <x v="1"/>
    <x v="0"/>
    <n v="3.8321220000000003E-2"/>
    <n v="7.22"/>
    <n v="61.850999999999999"/>
    <n v="4"/>
  </r>
  <r>
    <x v="0"/>
    <x v="3395"/>
    <s v="FDY60"/>
    <x v="13"/>
    <x v="2"/>
    <s v="OUT046"/>
    <x v="0"/>
    <x v="1"/>
    <x v="0"/>
    <n v="0"/>
    <n v="10.5"/>
    <n v="143.31280000000001"/>
    <n v="4"/>
  </r>
  <r>
    <x v="0"/>
    <x v="3396"/>
    <s v="FDK60"/>
    <x v="13"/>
    <x v="2"/>
    <s v="OUT046"/>
    <x v="0"/>
    <x v="1"/>
    <x v="0"/>
    <n v="0"/>
    <n v="16.5"/>
    <n v="96.206800000000001"/>
    <n v="4"/>
  </r>
  <r>
    <x v="0"/>
    <x v="3397"/>
    <s v="FDM38"/>
    <x v="3"/>
    <x v="2"/>
    <s v="OUT046"/>
    <x v="0"/>
    <x v="1"/>
    <x v="0"/>
    <n v="9.2771308999999996E-2"/>
    <n v="5.8849999999999998"/>
    <n v="54.1982"/>
    <n v="4"/>
  </r>
  <r>
    <x v="0"/>
    <x v="3398"/>
    <s v="FDR25"/>
    <x v="3"/>
    <x v="2"/>
    <s v="OUT046"/>
    <x v="0"/>
    <x v="1"/>
    <x v="0"/>
    <n v="0.13952193099999999"/>
    <n v="17"/>
    <n v="266.88839999999999"/>
    <n v="4"/>
  </r>
  <r>
    <x v="0"/>
    <x v="3399"/>
    <s v="FDH14"/>
    <x v="3"/>
    <x v="2"/>
    <s v="OUT046"/>
    <x v="0"/>
    <x v="1"/>
    <x v="0"/>
    <n v="4.6808553000000003E-2"/>
    <n v="17.100000000000001"/>
    <n v="141.4838"/>
    <n v="4"/>
  </r>
  <r>
    <x v="0"/>
    <x v="3400"/>
    <s v="FDW26"/>
    <x v="11"/>
    <x v="2"/>
    <s v="OUT046"/>
    <x v="0"/>
    <x v="1"/>
    <x v="0"/>
    <n v="0.107057186"/>
    <n v="11.8"/>
    <n v="224.1772"/>
    <n v="4"/>
  </r>
  <r>
    <x v="0"/>
    <x v="3401"/>
    <s v="FDK03"/>
    <x v="11"/>
    <x v="2"/>
    <s v="OUT046"/>
    <x v="0"/>
    <x v="1"/>
    <x v="0"/>
    <n v="7.3920438000000005E-2"/>
    <n v="12.6"/>
    <n v="255.63560000000001"/>
    <n v="4"/>
  </r>
  <r>
    <x v="0"/>
    <x v="3402"/>
    <s v="FDH17"/>
    <x v="2"/>
    <x v="2"/>
    <s v="OUT046"/>
    <x v="0"/>
    <x v="1"/>
    <x v="0"/>
    <n v="1.6653339999999999E-2"/>
    <n v="16.2"/>
    <n v="97.372600000000006"/>
    <n v="4"/>
  </r>
  <r>
    <x v="0"/>
    <x v="3403"/>
    <s v="FDK08"/>
    <x v="0"/>
    <x v="2"/>
    <s v="OUT046"/>
    <x v="0"/>
    <x v="1"/>
    <x v="0"/>
    <n v="0.122304725"/>
    <n v="9.1950000000000003"/>
    <n v="99.201599999999999"/>
    <n v="4"/>
  </r>
  <r>
    <x v="0"/>
    <x v="3404"/>
    <s v="FDW44"/>
    <x v="0"/>
    <x v="2"/>
    <s v="OUT046"/>
    <x v="0"/>
    <x v="1"/>
    <x v="0"/>
    <n v="3.5151215E-2"/>
    <n v="9.5"/>
    <n v="171.84479999999999"/>
    <n v="4"/>
  </r>
  <r>
    <x v="0"/>
    <x v="3405"/>
    <s v="FDD21"/>
    <x v="0"/>
    <x v="2"/>
    <s v="OUT046"/>
    <x v="0"/>
    <x v="1"/>
    <x v="0"/>
    <n v="3.0569229E-2"/>
    <n v="10.3"/>
    <n v="113.1176"/>
    <n v="4"/>
  </r>
  <r>
    <x v="0"/>
    <x v="3406"/>
    <s v="FDY20"/>
    <x v="0"/>
    <x v="2"/>
    <s v="OUT046"/>
    <x v="0"/>
    <x v="1"/>
    <x v="0"/>
    <n v="8.1752759999999994E-2"/>
    <n v="12.5"/>
    <n v="89.0488"/>
    <n v="4"/>
  </r>
  <r>
    <x v="0"/>
    <x v="3407"/>
    <s v="FDT55"/>
    <x v="0"/>
    <x v="2"/>
    <s v="OUT046"/>
    <x v="0"/>
    <x v="1"/>
    <x v="0"/>
    <n v="4.3655155000000001E-2"/>
    <n v="13.6"/>
    <n v="156.7946"/>
    <n v="4"/>
  </r>
  <r>
    <x v="0"/>
    <x v="3408"/>
    <s v="FDP08"/>
    <x v="0"/>
    <x v="2"/>
    <s v="OUT046"/>
    <x v="0"/>
    <x v="1"/>
    <x v="0"/>
    <n v="0.112410046"/>
    <n v="20.5"/>
    <n v="192.24780000000001"/>
    <n v="4"/>
  </r>
  <r>
    <x v="0"/>
    <x v="3409"/>
    <s v="FDI07"/>
    <x v="7"/>
    <x v="2"/>
    <s v="OUT046"/>
    <x v="0"/>
    <x v="1"/>
    <x v="0"/>
    <n v="3.3760862000000003E-2"/>
    <n v="12.35"/>
    <n v="196.9426"/>
    <n v="4"/>
  </r>
  <r>
    <x v="0"/>
    <x v="3410"/>
    <s v="FDZ39"/>
    <x v="7"/>
    <x v="2"/>
    <s v="OUT046"/>
    <x v="0"/>
    <x v="1"/>
    <x v="0"/>
    <n v="1.8024769E-2"/>
    <n v="19.7"/>
    <n v="104.499"/>
    <n v="4"/>
  </r>
  <r>
    <x v="0"/>
    <x v="3411"/>
    <s v="FDI09"/>
    <x v="14"/>
    <x v="2"/>
    <s v="OUT046"/>
    <x v="0"/>
    <x v="1"/>
    <x v="0"/>
    <n v="0.129337594"/>
    <n v="20.75"/>
    <n v="238.18799999999999"/>
    <n v="4"/>
  </r>
  <r>
    <x v="0"/>
    <x v="3412"/>
    <s v="FDI58"/>
    <x v="6"/>
    <x v="2"/>
    <s v="OUT046"/>
    <x v="0"/>
    <x v="1"/>
    <x v="0"/>
    <n v="7.0704474000000003E-2"/>
    <n v="7.64"/>
    <n v="93.412000000000006"/>
    <n v="4"/>
  </r>
  <r>
    <x v="0"/>
    <x v="3413"/>
    <s v="FDX46"/>
    <x v="6"/>
    <x v="2"/>
    <s v="OUT046"/>
    <x v="0"/>
    <x v="1"/>
    <x v="0"/>
    <n v="5.8116757999999998E-2"/>
    <n v="12.3"/>
    <n v="57.556199999999997"/>
    <n v="4"/>
  </r>
  <r>
    <x v="0"/>
    <x v="3414"/>
    <s v="FDL21"/>
    <x v="6"/>
    <x v="2"/>
    <s v="OUT046"/>
    <x v="0"/>
    <x v="1"/>
    <x v="0"/>
    <n v="7.1464149999999997E-3"/>
    <n v="15.85"/>
    <n v="41.048000000000002"/>
    <n v="4"/>
  </r>
  <r>
    <x v="0"/>
    <x v="3415"/>
    <s v="FDS22"/>
    <x v="6"/>
    <x v="2"/>
    <s v="OUT046"/>
    <x v="0"/>
    <x v="1"/>
    <x v="0"/>
    <n v="2.3154398999999999E-2"/>
    <n v="16.850000000000001"/>
    <n v="43.942799999999998"/>
    <n v="4"/>
  </r>
  <r>
    <x v="0"/>
    <x v="3416"/>
    <s v="DRC01"/>
    <x v="4"/>
    <x v="2"/>
    <s v="OUT046"/>
    <x v="0"/>
    <x v="1"/>
    <x v="0"/>
    <n v="1.9201402999999999E-2"/>
    <n v="5.92"/>
    <n v="47.769199999999998"/>
    <n v="4"/>
  </r>
  <r>
    <x v="0"/>
    <x v="3417"/>
    <s v="FDE23"/>
    <x v="15"/>
    <x v="2"/>
    <s v="OUT046"/>
    <x v="0"/>
    <x v="1"/>
    <x v="0"/>
    <n v="0"/>
    <n v="17.600000000000001"/>
    <n v="46.006"/>
    <n v="4"/>
  </r>
  <r>
    <x v="1"/>
    <x v="3418"/>
    <s v="FDN09"/>
    <x v="6"/>
    <x v="4"/>
    <s v="OUT045"/>
    <x v="2"/>
    <x v="0"/>
    <x v="0"/>
    <n v="0"/>
    <n v="14.15"/>
    <n v="244.18279999999999"/>
    <n v="4"/>
  </r>
  <r>
    <x v="1"/>
    <x v="3419"/>
    <s v="FDA15"/>
    <x v="11"/>
    <x v="5"/>
    <s v="OUT017"/>
    <x v="2"/>
    <x v="0"/>
    <x v="0"/>
    <n v="1.6113018999999999E-2"/>
    <n v="9.3000000000000007"/>
    <n v="248.8092"/>
    <n v="4"/>
  </r>
  <r>
    <x v="1"/>
    <x v="3420"/>
    <s v="FDY36"/>
    <x v="13"/>
    <x v="4"/>
    <s v="OUT045"/>
    <x v="2"/>
    <x v="0"/>
    <x v="0"/>
    <n v="9.4296120000000004E-3"/>
    <n v="12.3"/>
    <n v="71.337999999999994"/>
    <n v="4"/>
  </r>
  <r>
    <x v="1"/>
    <x v="3421"/>
    <s v="FDH48"/>
    <x v="13"/>
    <x v="4"/>
    <s v="OUT045"/>
    <x v="2"/>
    <x v="0"/>
    <x v="0"/>
    <n v="6.0603013999999997E-2"/>
    <n v="13.5"/>
    <n v="85.554000000000002"/>
    <n v="4"/>
  </r>
  <r>
    <x v="1"/>
    <x v="3422"/>
    <s v="FDG50"/>
    <x v="3"/>
    <x v="4"/>
    <s v="OUT045"/>
    <x v="2"/>
    <x v="0"/>
    <x v="0"/>
    <n v="1.5302764E-2"/>
    <n v="7.4050000000000002"/>
    <n v="89.914599999999993"/>
    <n v="4"/>
  </r>
  <r>
    <x v="1"/>
    <x v="3423"/>
    <s v="FDS14"/>
    <x v="11"/>
    <x v="4"/>
    <s v="OUT045"/>
    <x v="2"/>
    <x v="0"/>
    <x v="0"/>
    <n v="5.0065210999999998E-2"/>
    <n v="7.2850000000000001"/>
    <n v="157.4288"/>
    <n v="4"/>
  </r>
  <r>
    <x v="1"/>
    <x v="3424"/>
    <s v="DRE27"/>
    <x v="11"/>
    <x v="4"/>
    <s v="OUT045"/>
    <x v="2"/>
    <x v="0"/>
    <x v="0"/>
    <n v="0.132939639"/>
    <n v="11.85"/>
    <n v="98.072599999999994"/>
    <n v="4"/>
  </r>
  <r>
    <x v="1"/>
    <x v="3425"/>
    <s v="DRJ39"/>
    <x v="11"/>
    <x v="4"/>
    <s v="OUT045"/>
    <x v="2"/>
    <x v="0"/>
    <x v="0"/>
    <n v="3.6399734000000003E-2"/>
    <n v="20.25"/>
    <n v="219.34819999999999"/>
    <n v="4"/>
  </r>
  <r>
    <x v="1"/>
    <x v="3426"/>
    <s v="FDF09"/>
    <x v="0"/>
    <x v="4"/>
    <s v="OUT045"/>
    <x v="2"/>
    <x v="0"/>
    <x v="0"/>
    <n v="1.2173543E-2"/>
    <n v="6.2149999999999999"/>
    <n v="36.4848"/>
    <n v="4"/>
  </r>
  <r>
    <x v="1"/>
    <x v="3427"/>
    <s v="FDJ08"/>
    <x v="0"/>
    <x v="4"/>
    <s v="OUT045"/>
    <x v="2"/>
    <x v="0"/>
    <x v="0"/>
    <n v="0.11089655"/>
    <n v="11.1"/>
    <n v="191.58459999999999"/>
    <n v="4"/>
  </r>
  <r>
    <x v="1"/>
    <x v="3428"/>
    <s v="FDS43"/>
    <x v="0"/>
    <x v="4"/>
    <s v="OUT045"/>
    <x v="2"/>
    <x v="0"/>
    <x v="0"/>
    <n v="4.0597054E-2"/>
    <n v="11.65"/>
    <n v="187.32400000000001"/>
    <n v="4"/>
  </r>
  <r>
    <x v="1"/>
    <x v="3429"/>
    <s v="FDO44"/>
    <x v="0"/>
    <x v="4"/>
    <s v="OUT045"/>
    <x v="2"/>
    <x v="0"/>
    <x v="0"/>
    <n v="8.7630565999999993E-2"/>
    <n v="12.6"/>
    <n v="110.0228"/>
    <n v="4"/>
  </r>
  <r>
    <x v="1"/>
    <x v="3430"/>
    <s v="FDE21"/>
    <x v="0"/>
    <x v="4"/>
    <s v="OUT045"/>
    <x v="2"/>
    <x v="0"/>
    <x v="0"/>
    <n v="2.299122E-2"/>
    <n v="12.8"/>
    <n v="114.9492"/>
    <n v="4"/>
  </r>
  <r>
    <x v="1"/>
    <x v="3431"/>
    <s v="FDT31"/>
    <x v="0"/>
    <x v="4"/>
    <s v="OUT045"/>
    <x v="2"/>
    <x v="0"/>
    <x v="0"/>
    <n v="1.247354E-2"/>
    <n v="19.75"/>
    <n v="187.5872"/>
    <n v="4"/>
  </r>
  <r>
    <x v="1"/>
    <x v="3432"/>
    <s v="DRN47"/>
    <x v="9"/>
    <x v="4"/>
    <s v="OUT045"/>
    <x v="2"/>
    <x v="1"/>
    <x v="0"/>
    <n v="0"/>
    <n v="12.1"/>
    <n v="179.86600000000001"/>
    <n v="4"/>
  </r>
  <r>
    <x v="1"/>
    <x v="3433"/>
    <s v="NCS05"/>
    <x v="1"/>
    <x v="4"/>
    <s v="OUT045"/>
    <x v="2"/>
    <x v="1"/>
    <x v="0"/>
    <n v="2.1020615999999999E-2"/>
    <n v="11.5"/>
    <n v="130.79419999999999"/>
    <n v="4"/>
  </r>
  <r>
    <x v="1"/>
    <x v="3434"/>
    <s v="NCT41"/>
    <x v="1"/>
    <x v="4"/>
    <s v="OUT045"/>
    <x v="2"/>
    <x v="1"/>
    <x v="0"/>
    <n v="5.6103840000000002E-2"/>
    <n v="15.7"/>
    <n v="153.50239999999999"/>
    <n v="4"/>
  </r>
  <r>
    <x v="1"/>
    <x v="3435"/>
    <s v="NCF43"/>
    <x v="5"/>
    <x v="4"/>
    <s v="OUT045"/>
    <x v="2"/>
    <x v="1"/>
    <x v="0"/>
    <n v="5.2051255999999997E-2"/>
    <n v="8.51"/>
    <n v="142.24700000000001"/>
    <n v="4"/>
  </r>
  <r>
    <x v="1"/>
    <x v="3436"/>
    <s v="NCK18"/>
    <x v="5"/>
    <x v="4"/>
    <s v="OUT045"/>
    <x v="2"/>
    <x v="1"/>
    <x v="0"/>
    <n v="0"/>
    <n v="9.6"/>
    <n v="164.2184"/>
    <n v="4"/>
  </r>
  <r>
    <x v="1"/>
    <x v="3437"/>
    <s v="NCX18"/>
    <x v="5"/>
    <x v="4"/>
    <s v="OUT045"/>
    <x v="2"/>
    <x v="1"/>
    <x v="0"/>
    <n v="8.8118180000000008E-3"/>
    <n v="14.15"/>
    <n v="196.511"/>
    <n v="4"/>
  </r>
  <r>
    <x v="1"/>
    <x v="3438"/>
    <s v="NCL06"/>
    <x v="5"/>
    <x v="4"/>
    <s v="OUT045"/>
    <x v="2"/>
    <x v="1"/>
    <x v="0"/>
    <n v="7.2212787000000001E-2"/>
    <n v="14.65"/>
    <n v="260.95940000000002"/>
    <n v="4"/>
  </r>
  <r>
    <x v="1"/>
    <x v="3439"/>
    <s v="NCE30"/>
    <x v="5"/>
    <x v="4"/>
    <s v="OUT045"/>
    <x v="2"/>
    <x v="1"/>
    <x v="0"/>
    <n v="0"/>
    <n v="16"/>
    <n v="210.49019999999999"/>
    <n v="4"/>
  </r>
  <r>
    <x v="1"/>
    <x v="3440"/>
    <s v="FDU39"/>
    <x v="7"/>
    <x v="4"/>
    <s v="OUT045"/>
    <x v="2"/>
    <x v="1"/>
    <x v="0"/>
    <n v="3.6111037999999998E-2"/>
    <n v="18.850000000000001"/>
    <n v="58.156199999999998"/>
    <n v="4"/>
  </r>
  <r>
    <x v="1"/>
    <x v="3441"/>
    <s v="NCN55"/>
    <x v="10"/>
    <x v="4"/>
    <s v="OUT045"/>
    <x v="2"/>
    <x v="1"/>
    <x v="0"/>
    <n v="5.9611153E-2"/>
    <n v="14.6"/>
    <n v="238.35380000000001"/>
    <n v="4"/>
  </r>
  <r>
    <x v="1"/>
    <x v="3442"/>
    <s v="FDH09"/>
    <x v="14"/>
    <x v="4"/>
    <s v="OUT045"/>
    <x v="2"/>
    <x v="1"/>
    <x v="0"/>
    <n v="5.6191300999999999E-2"/>
    <n v="12.6"/>
    <n v="53.298200000000001"/>
    <n v="4"/>
  </r>
  <r>
    <x v="1"/>
    <x v="3443"/>
    <s v="FDR33"/>
    <x v="6"/>
    <x v="4"/>
    <s v="OUT045"/>
    <x v="2"/>
    <x v="1"/>
    <x v="0"/>
    <n v="2.6843265000000002E-2"/>
    <n v="7.31"/>
    <n v="109.75700000000001"/>
    <n v="4"/>
  </r>
  <r>
    <x v="1"/>
    <x v="3444"/>
    <s v="FDD34"/>
    <x v="6"/>
    <x v="4"/>
    <s v="OUT045"/>
    <x v="2"/>
    <x v="1"/>
    <x v="0"/>
    <n v="1.5908485E-2"/>
    <n v="7.9450000000000003"/>
    <n v="161.42099999999999"/>
    <n v="4"/>
  </r>
  <r>
    <x v="1"/>
    <x v="3445"/>
    <s v="FDL10"/>
    <x v="6"/>
    <x v="4"/>
    <s v="OUT045"/>
    <x v="2"/>
    <x v="1"/>
    <x v="0"/>
    <n v="3.9572297999999999E-2"/>
    <n v="8.3949999999999996"/>
    <n v="100.9042"/>
    <n v="4"/>
  </r>
  <r>
    <x v="1"/>
    <x v="3446"/>
    <s v="FDA57"/>
    <x v="6"/>
    <x v="4"/>
    <s v="OUT045"/>
    <x v="2"/>
    <x v="1"/>
    <x v="0"/>
    <n v="3.9723999000000003E-2"/>
    <n v="18.850000000000001"/>
    <n v="41.048000000000002"/>
    <n v="4"/>
  </r>
  <r>
    <x v="1"/>
    <x v="3447"/>
    <s v="FDA45"/>
    <x v="6"/>
    <x v="4"/>
    <s v="OUT045"/>
    <x v="2"/>
    <x v="1"/>
    <x v="0"/>
    <n v="0.155694794"/>
    <n v="21.25"/>
    <n v="177.637"/>
    <n v="4"/>
  </r>
  <r>
    <x v="1"/>
    <x v="3448"/>
    <s v="DRF25"/>
    <x v="4"/>
    <x v="4"/>
    <s v="OUT045"/>
    <x v="2"/>
    <x v="1"/>
    <x v="0"/>
    <n v="3.9004193E-2"/>
    <n v="9"/>
    <n v="37.018999999999998"/>
    <n v="4"/>
  </r>
  <r>
    <x v="1"/>
    <x v="3449"/>
    <s v="DRJ24"/>
    <x v="4"/>
    <x v="4"/>
    <s v="OUT045"/>
    <x v="2"/>
    <x v="1"/>
    <x v="0"/>
    <n v="0.113559058"/>
    <n v="11.8"/>
    <n v="184.29239999999999"/>
    <n v="4"/>
  </r>
  <r>
    <x v="1"/>
    <x v="3450"/>
    <s v="DRN36"/>
    <x v="4"/>
    <x v="4"/>
    <s v="OUT045"/>
    <x v="2"/>
    <x v="1"/>
    <x v="0"/>
    <n v="5.0279603999999999E-2"/>
    <n v="15.2"/>
    <n v="94.175200000000004"/>
    <n v="4"/>
  </r>
  <r>
    <x v="1"/>
    <x v="3451"/>
    <s v="FDY36"/>
    <x v="13"/>
    <x v="5"/>
    <s v="OUT017"/>
    <x v="2"/>
    <x v="1"/>
    <x v="0"/>
    <n v="9.4637569999999997E-3"/>
    <n v="12.3"/>
    <n v="73.837999999999994"/>
    <n v="4"/>
  </r>
  <r>
    <x v="1"/>
    <x v="3452"/>
    <s v="FDZ48"/>
    <x v="13"/>
    <x v="5"/>
    <s v="OUT017"/>
    <x v="2"/>
    <x v="1"/>
    <x v="0"/>
    <n v="7.6389281000000003E-2"/>
    <n v="17.75"/>
    <n v="111.1544"/>
    <n v="4"/>
  </r>
  <r>
    <x v="1"/>
    <x v="3453"/>
    <s v="FDW59"/>
    <x v="8"/>
    <x v="5"/>
    <s v="OUT017"/>
    <x v="2"/>
    <x v="1"/>
    <x v="0"/>
    <n v="2.0833091000000001E-2"/>
    <n v="13.15"/>
    <n v="86.556600000000003"/>
    <n v="4"/>
  </r>
  <r>
    <x v="1"/>
    <x v="3454"/>
    <s v="FDU13"/>
    <x v="3"/>
    <x v="5"/>
    <s v="OUT017"/>
    <x v="2"/>
    <x v="1"/>
    <x v="0"/>
    <n v="0.188619537"/>
    <n v="8.3550000000000004"/>
    <n v="146.4418"/>
    <n v="4"/>
  </r>
  <r>
    <x v="1"/>
    <x v="3455"/>
    <s v="FDX25"/>
    <x v="3"/>
    <x v="5"/>
    <s v="OUT017"/>
    <x v="2"/>
    <x v="1"/>
    <x v="0"/>
    <n v="0.10263304700000001"/>
    <n v="16.7"/>
    <n v="180.82919999999999"/>
    <n v="4"/>
  </r>
  <r>
    <x v="1"/>
    <x v="3456"/>
    <s v="FDY50"/>
    <x v="11"/>
    <x v="5"/>
    <s v="OUT017"/>
    <x v="2"/>
    <x v="1"/>
    <x v="0"/>
    <n v="0.13169655"/>
    <n v="5.8"/>
    <n v="89.417199999999994"/>
    <n v="4"/>
  </r>
  <r>
    <x v="1"/>
    <x v="3457"/>
    <s v="FDA50"/>
    <x v="11"/>
    <x v="5"/>
    <s v="OUT017"/>
    <x v="2"/>
    <x v="1"/>
    <x v="0"/>
    <n v="8.7668235999999997E-2"/>
    <n v="16.25"/>
    <n v="94.941000000000003"/>
    <n v="4"/>
  </r>
  <r>
    <x v="1"/>
    <x v="3458"/>
    <s v="FDS50"/>
    <x v="11"/>
    <x v="5"/>
    <s v="OUT017"/>
    <x v="2"/>
    <x v="1"/>
    <x v="0"/>
    <n v="5.5746931E-2"/>
    <n v="17"/>
    <n v="220.01140000000001"/>
    <n v="4"/>
  </r>
  <r>
    <x v="1"/>
    <x v="3459"/>
    <s v="DRI51"/>
    <x v="11"/>
    <x v="5"/>
    <s v="OUT017"/>
    <x v="2"/>
    <x v="1"/>
    <x v="0"/>
    <n v="4.2480565999999997E-2"/>
    <n v="17.25"/>
    <n v="173.47640000000001"/>
    <n v="4"/>
  </r>
  <r>
    <x v="1"/>
    <x v="3460"/>
    <s v="FDR26"/>
    <x v="11"/>
    <x v="5"/>
    <s v="OUT017"/>
    <x v="2"/>
    <x v="1"/>
    <x v="0"/>
    <n v="4.3079079999999999E-2"/>
    <n v="20.7"/>
    <n v="177.80279999999999"/>
    <n v="4"/>
  </r>
  <r>
    <x v="1"/>
    <x v="3461"/>
    <s v="FDF17"/>
    <x v="2"/>
    <x v="5"/>
    <s v="OUT017"/>
    <x v="2"/>
    <x v="1"/>
    <x v="0"/>
    <n v="4.2861968E-2"/>
    <n v="5.19"/>
    <n v="196.81100000000001"/>
    <n v="4"/>
  </r>
  <r>
    <x v="1"/>
    <x v="3462"/>
    <s v="FDD08"/>
    <x v="0"/>
    <x v="5"/>
    <s v="OUT017"/>
    <x v="2"/>
    <x v="1"/>
    <x v="0"/>
    <n v="3.5554339999999997E-2"/>
    <n v="8.3000000000000007"/>
    <n v="37.450600000000001"/>
    <n v="4"/>
  </r>
  <r>
    <x v="1"/>
    <x v="3463"/>
    <s v="FDY07"/>
    <x v="0"/>
    <x v="5"/>
    <s v="OUT017"/>
    <x v="2"/>
    <x v="1"/>
    <x v="0"/>
    <n v="0.122289654"/>
    <n v="11.8"/>
    <n v="46.340200000000003"/>
    <n v="4"/>
  </r>
  <r>
    <x v="1"/>
    <x v="3464"/>
    <s v="FDS07"/>
    <x v="0"/>
    <x v="5"/>
    <s v="OUT017"/>
    <x v="2"/>
    <x v="1"/>
    <x v="0"/>
    <n v="0.100322104"/>
    <n v="12.35"/>
    <n v="113.7518"/>
    <n v="4"/>
  </r>
  <r>
    <x v="1"/>
    <x v="3465"/>
    <s v="FDM44"/>
    <x v="0"/>
    <x v="5"/>
    <s v="OUT017"/>
    <x v="2"/>
    <x v="1"/>
    <x v="0"/>
    <n v="3.1225302999999999E-2"/>
    <n v="12.5"/>
    <n v="102.899"/>
    <n v="4"/>
  </r>
  <r>
    <x v="1"/>
    <x v="3466"/>
    <s v="DRN11"/>
    <x v="9"/>
    <x v="5"/>
    <s v="OUT017"/>
    <x v="2"/>
    <x v="1"/>
    <x v="0"/>
    <n v="0.16390215899999999"/>
    <n v="7.85"/>
    <n v="143.34440000000001"/>
    <n v="4"/>
  </r>
  <r>
    <x v="1"/>
    <x v="3467"/>
    <s v="DRJ11"/>
    <x v="9"/>
    <x v="5"/>
    <s v="OUT017"/>
    <x v="2"/>
    <x v="1"/>
    <x v="0"/>
    <n v="0"/>
    <n v="9.5"/>
    <n v="188.9872"/>
    <n v="4"/>
  </r>
  <r>
    <x v="1"/>
    <x v="3468"/>
    <s v="DRJ35"/>
    <x v="9"/>
    <x v="5"/>
    <s v="OUT017"/>
    <x v="2"/>
    <x v="1"/>
    <x v="0"/>
    <n v="4.6848053000000001E-2"/>
    <n v="10.1"/>
    <n v="60.687800000000003"/>
    <n v="4"/>
  </r>
  <r>
    <x v="1"/>
    <x v="3469"/>
    <s v="NCZ41"/>
    <x v="1"/>
    <x v="5"/>
    <s v="OUT017"/>
    <x v="2"/>
    <x v="1"/>
    <x v="0"/>
    <n v="6.4785629999999997E-2"/>
    <n v="19.850000000000001"/>
    <n v="123.7704"/>
    <n v="4"/>
  </r>
  <r>
    <x v="1"/>
    <x v="3470"/>
    <s v="NCU30"/>
    <x v="5"/>
    <x v="5"/>
    <s v="OUT017"/>
    <x v="2"/>
    <x v="1"/>
    <x v="0"/>
    <n v="3.5071955000000002E-2"/>
    <n v="5.1100000000000003"/>
    <n v="163.221"/>
    <n v="4"/>
  </r>
  <r>
    <x v="1"/>
    <x v="3471"/>
    <s v="NCF07"/>
    <x v="5"/>
    <x v="5"/>
    <s v="OUT017"/>
    <x v="2"/>
    <x v="1"/>
    <x v="0"/>
    <n v="3.2203666999999998E-2"/>
    <n v="9"/>
    <n v="100.80159999999999"/>
    <n v="4"/>
  </r>
  <r>
    <x v="1"/>
    <x v="3472"/>
    <s v="NCQ06"/>
    <x v="5"/>
    <x v="5"/>
    <s v="OUT017"/>
    <x v="2"/>
    <x v="1"/>
    <x v="0"/>
    <n v="4.2061099999999997E-2"/>
    <n v="13"/>
    <n v="254.10140000000001"/>
    <n v="4"/>
  </r>
  <r>
    <x v="1"/>
    <x v="3473"/>
    <s v="NCO18"/>
    <x v="5"/>
    <x v="5"/>
    <s v="OUT017"/>
    <x v="2"/>
    <x v="1"/>
    <x v="0"/>
    <n v="2.4790706999999999E-2"/>
    <n v="13.15"/>
    <n v="177.5686"/>
    <n v="4"/>
  </r>
  <r>
    <x v="1"/>
    <x v="3474"/>
    <s v="NCQ18"/>
    <x v="5"/>
    <x v="5"/>
    <s v="OUT017"/>
    <x v="2"/>
    <x v="2"/>
    <x v="0"/>
    <n v="0.13583682799999999"/>
    <n v="15.75"/>
    <n v="100.37"/>
    <n v="4"/>
  </r>
  <r>
    <x v="1"/>
    <x v="3475"/>
    <s v="NCF54"/>
    <x v="5"/>
    <x v="5"/>
    <s v="OUT017"/>
    <x v="2"/>
    <x v="2"/>
    <x v="0"/>
    <n v="4.7645037000000001E-2"/>
    <n v="18"/>
    <n v="172.6422"/>
    <n v="4"/>
  </r>
  <r>
    <x v="1"/>
    <x v="3476"/>
    <s v="NCL18"/>
    <x v="5"/>
    <x v="5"/>
    <s v="OUT017"/>
    <x v="2"/>
    <x v="2"/>
    <x v="0"/>
    <n v="0.168531813"/>
    <n v="18.850000000000001"/>
    <n v="192.5136"/>
    <n v="4"/>
  </r>
  <r>
    <x v="1"/>
    <x v="3477"/>
    <s v="NCZ06"/>
    <x v="5"/>
    <x v="5"/>
    <s v="OUT017"/>
    <x v="2"/>
    <x v="2"/>
    <x v="0"/>
    <n v="9.4694278000000007E-2"/>
    <n v="19.600000000000001"/>
    <n v="254.96979999999999"/>
    <n v="4"/>
  </r>
  <r>
    <x v="1"/>
    <x v="3478"/>
    <s v="FDQ46"/>
    <x v="6"/>
    <x v="5"/>
    <s v="OUT017"/>
    <x v="2"/>
    <x v="2"/>
    <x v="0"/>
    <n v="0.10440023800000001"/>
    <n v="7.51"/>
    <n v="113.5544"/>
    <n v="4"/>
  </r>
  <r>
    <x v="1"/>
    <x v="3479"/>
    <s v="FDW33"/>
    <x v="6"/>
    <x v="5"/>
    <s v="OUT017"/>
    <x v="2"/>
    <x v="2"/>
    <x v="0"/>
    <n v="9.9681253999999997E-2"/>
    <n v="9.3949999999999996"/>
    <n v="106.428"/>
    <n v="4"/>
  </r>
  <r>
    <x v="1"/>
    <x v="3480"/>
    <s v="FDR45"/>
    <x v="6"/>
    <x v="5"/>
    <s v="OUT017"/>
    <x v="2"/>
    <x v="2"/>
    <x v="0"/>
    <n v="2.9107003999999999E-2"/>
    <n v="10.8"/>
    <n v="240.5222"/>
    <n v="4"/>
  </r>
  <r>
    <x v="1"/>
    <x v="3481"/>
    <s v="FDW45"/>
    <x v="6"/>
    <x v="5"/>
    <s v="OUT017"/>
    <x v="2"/>
    <x v="2"/>
    <x v="0"/>
    <n v="3.9231651999999999E-2"/>
    <n v="18"/>
    <n v="145.14179999999999"/>
    <n v="4"/>
  </r>
  <r>
    <x v="1"/>
    <x v="3482"/>
    <s v="DRJ49"/>
    <x v="4"/>
    <x v="5"/>
    <s v="OUT017"/>
    <x v="2"/>
    <x v="2"/>
    <x v="0"/>
    <n v="1.4072398999999999E-2"/>
    <n v="6.8650000000000002"/>
    <n v="127.3652"/>
    <n v="4"/>
  </r>
  <r>
    <x v="1"/>
    <x v="3483"/>
    <s v="DRZ24"/>
    <x v="4"/>
    <x v="5"/>
    <s v="OUT017"/>
    <x v="2"/>
    <x v="2"/>
    <x v="0"/>
    <n v="8.2250142999999998E-2"/>
    <n v="7.5350000000000001"/>
    <n v="118.34399999999999"/>
    <n v="4"/>
  </r>
  <r>
    <x v="1"/>
    <x v="3484"/>
    <s v="DRK01"/>
    <x v="4"/>
    <x v="5"/>
    <s v="OUT017"/>
    <x v="2"/>
    <x v="2"/>
    <x v="0"/>
    <n v="6.1409710999999999E-2"/>
    <n v="7.63"/>
    <n v="94.643600000000006"/>
    <n v="4"/>
  </r>
  <r>
    <x v="1"/>
    <x v="3485"/>
    <s v="DRD49"/>
    <x v="4"/>
    <x v="5"/>
    <s v="OUT017"/>
    <x v="2"/>
    <x v="2"/>
    <x v="0"/>
    <n v="0.168780385"/>
    <n v="9.8949999999999996"/>
    <n v="236.85640000000001"/>
    <n v="4"/>
  </r>
  <r>
    <x v="1"/>
    <x v="3486"/>
    <s v="DRK49"/>
    <x v="4"/>
    <x v="5"/>
    <s v="OUT017"/>
    <x v="2"/>
    <x v="2"/>
    <x v="0"/>
    <n v="3.6147028999999997E-2"/>
    <n v="14.15"/>
    <n v="39.313800000000001"/>
    <n v="4"/>
  </r>
  <r>
    <x v="1"/>
    <x v="3487"/>
    <s v="FDD11"/>
    <x v="15"/>
    <x v="5"/>
    <s v="OUT017"/>
    <x v="2"/>
    <x v="2"/>
    <x v="0"/>
    <n v="3.0789914000000002E-2"/>
    <n v="12.85"/>
    <n v="254.904"/>
    <n v="4"/>
  </r>
  <r>
    <x v="0"/>
    <x v="3488"/>
    <s v="FDW60"/>
    <x v="13"/>
    <x v="4"/>
    <s v="OUT045"/>
    <x v="2"/>
    <x v="2"/>
    <x v="0"/>
    <n v="1.7096552000000001E-2"/>
    <n v="5.44"/>
    <n v="178.137"/>
    <n v="4"/>
  </r>
  <r>
    <x v="0"/>
    <x v="3489"/>
    <s v="FDB36"/>
    <x v="13"/>
    <x v="4"/>
    <s v="OUT045"/>
    <x v="2"/>
    <x v="2"/>
    <x v="0"/>
    <n v="4.8625598999999999E-2"/>
    <n v="5.4649999999999999"/>
    <n v="129.26259999999999"/>
    <n v="4"/>
  </r>
  <r>
    <x v="0"/>
    <x v="3490"/>
    <s v="FDI60"/>
    <x v="13"/>
    <x v="4"/>
    <s v="OUT045"/>
    <x v="2"/>
    <x v="2"/>
    <x v="0"/>
    <n v="3.8398937000000001E-2"/>
    <n v="7.22"/>
    <n v="61.951000000000001"/>
    <n v="4"/>
  </r>
  <r>
    <x v="0"/>
    <x v="3491"/>
    <s v="FDP12"/>
    <x v="13"/>
    <x v="4"/>
    <s v="OUT045"/>
    <x v="2"/>
    <x v="2"/>
    <x v="0"/>
    <n v="4.5358609000000001E-2"/>
    <n v="9.8000000000000007"/>
    <n v="36.187399999999997"/>
    <n v="4"/>
  </r>
  <r>
    <x v="0"/>
    <x v="3492"/>
    <s v="FDT47"/>
    <x v="8"/>
    <x v="4"/>
    <s v="OUT045"/>
    <x v="2"/>
    <x v="2"/>
    <x v="0"/>
    <n v="2.455854E-2"/>
    <n v="5.26"/>
    <n v="95.606800000000007"/>
    <n v="4"/>
  </r>
  <r>
    <x v="0"/>
    <x v="3493"/>
    <s v="FDU47"/>
    <x v="8"/>
    <x v="4"/>
    <s v="OUT045"/>
    <x v="2"/>
    <x v="2"/>
    <x v="0"/>
    <n v="0.11408536800000001"/>
    <n v="12.8"/>
    <n v="141.38380000000001"/>
    <n v="4"/>
  </r>
  <r>
    <x v="0"/>
    <x v="3494"/>
    <s v="FDP49"/>
    <x v="12"/>
    <x v="4"/>
    <s v="OUT045"/>
    <x v="2"/>
    <x v="2"/>
    <x v="0"/>
    <n v="6.9229076000000001E-2"/>
    <n v="9"/>
    <n v="55.961399999999998"/>
    <n v="4"/>
  </r>
  <r>
    <x v="0"/>
    <x v="3495"/>
    <s v="FDR01"/>
    <x v="3"/>
    <x v="4"/>
    <s v="OUT045"/>
    <x v="2"/>
    <x v="2"/>
    <x v="0"/>
    <n v="5.3730028999999999E-2"/>
    <n v="5.4050000000000002"/>
    <n v="199.07419999999999"/>
    <n v="4"/>
  </r>
  <r>
    <x v="0"/>
    <x v="3496"/>
    <s v="FDQ01"/>
    <x v="3"/>
    <x v="4"/>
    <s v="OUT045"/>
    <x v="2"/>
    <x v="2"/>
    <x v="0"/>
    <n v="0.16102754999999999"/>
    <n v="19.7"/>
    <n v="254.10140000000001"/>
    <n v="4"/>
  </r>
  <r>
    <x v="0"/>
    <x v="3497"/>
    <s v="FDC51"/>
    <x v="11"/>
    <x v="4"/>
    <s v="OUT045"/>
    <x v="2"/>
    <x v="2"/>
    <x v="0"/>
    <n v="9.6413750000000006E-3"/>
    <n v="10.895"/>
    <n v="124.173"/>
    <n v="4"/>
  </r>
  <r>
    <x v="0"/>
    <x v="3498"/>
    <s v="FDK03"/>
    <x v="11"/>
    <x v="4"/>
    <s v="OUT045"/>
    <x v="2"/>
    <x v="2"/>
    <x v="0"/>
    <n v="7.4070351000000006E-2"/>
    <n v="12.6"/>
    <n v="254.23560000000001"/>
    <n v="4"/>
  </r>
  <r>
    <x v="0"/>
    <x v="3499"/>
    <s v="FDF39"/>
    <x v="11"/>
    <x v="4"/>
    <s v="OUT045"/>
    <x v="2"/>
    <x v="2"/>
    <x v="0"/>
    <n v="1.9550858000000001E-2"/>
    <n v="14.85"/>
    <n v="263.791"/>
    <n v="4"/>
  </r>
  <r>
    <x v="0"/>
    <x v="3500"/>
    <s v="FDE40"/>
    <x v="11"/>
    <x v="4"/>
    <s v="OUT045"/>
    <x v="2"/>
    <x v="2"/>
    <x v="0"/>
    <n v="9.9344825999999997E-2"/>
    <n v="15.6"/>
    <n v="63.619399999999999"/>
    <n v="4"/>
  </r>
  <r>
    <x v="0"/>
    <x v="3501"/>
    <s v="FDA27"/>
    <x v="11"/>
    <x v="4"/>
    <s v="OUT045"/>
    <x v="2"/>
    <x v="2"/>
    <x v="0"/>
    <n v="3.0990354000000001E-2"/>
    <n v="20.350000000000001"/>
    <n v="256.36720000000003"/>
    <n v="4"/>
  </r>
  <r>
    <x v="0"/>
    <x v="3502"/>
    <s v="FDV44"/>
    <x v="0"/>
    <x v="4"/>
    <s v="OUT045"/>
    <x v="2"/>
    <x v="2"/>
    <x v="0"/>
    <n v="3.9925235000000003E-2"/>
    <n v="8.3650000000000002"/>
    <n v="189.21879999999999"/>
    <n v="4"/>
  </r>
  <r>
    <x v="0"/>
    <x v="3503"/>
    <s v="FDC33"/>
    <x v="0"/>
    <x v="4"/>
    <s v="OUT045"/>
    <x v="2"/>
    <x v="2"/>
    <x v="0"/>
    <n v="6.9078149000000005E-2"/>
    <n v="8.9600000000000009"/>
    <n v="197.77680000000001"/>
    <n v="4"/>
  </r>
  <r>
    <x v="0"/>
    <x v="3504"/>
    <s v="FDX07"/>
    <x v="0"/>
    <x v="4"/>
    <s v="OUT045"/>
    <x v="2"/>
    <x v="2"/>
    <x v="0"/>
    <n v="2.2965292000000002E-2"/>
    <n v="19.2"/>
    <n v="181.69499999999999"/>
    <n v="4"/>
  </r>
  <r>
    <x v="0"/>
    <x v="3505"/>
    <s v="FDS15"/>
    <x v="7"/>
    <x v="4"/>
    <s v="OUT045"/>
    <x v="2"/>
    <x v="2"/>
    <x v="0"/>
    <n v="7.8218910000000003E-2"/>
    <n v="9.1950000000000003"/>
    <n v="107.6596"/>
    <n v="4"/>
  </r>
  <r>
    <x v="0"/>
    <x v="3506"/>
    <s v="FDM15"/>
    <x v="7"/>
    <x v="4"/>
    <s v="OUT045"/>
    <x v="2"/>
    <x v="2"/>
    <x v="0"/>
    <n v="5.7538034000000002E-2"/>
    <n v="11.8"/>
    <n v="149.8366"/>
    <n v="4"/>
  </r>
  <r>
    <x v="0"/>
    <x v="3507"/>
    <s v="FDI09"/>
    <x v="14"/>
    <x v="4"/>
    <s v="OUT045"/>
    <x v="2"/>
    <x v="2"/>
    <x v="0"/>
    <n v="0"/>
    <n v="20.75"/>
    <n v="239.988"/>
    <n v="4"/>
  </r>
  <r>
    <x v="0"/>
    <x v="3508"/>
    <s v="FDJ10"/>
    <x v="6"/>
    <x v="4"/>
    <s v="OUT045"/>
    <x v="2"/>
    <x v="2"/>
    <x v="0"/>
    <n v="0.129766301"/>
    <n v="5.0949999999999998"/>
    <n v="141.68379999999999"/>
    <n v="4"/>
  </r>
  <r>
    <x v="0"/>
    <x v="3509"/>
    <s v="FDS09"/>
    <x v="6"/>
    <x v="4"/>
    <s v="OUT045"/>
    <x v="2"/>
    <x v="2"/>
    <x v="0"/>
    <n v="8.1252930000000001E-2"/>
    <n v="8.8949999999999996"/>
    <n v="49.800800000000002"/>
    <n v="4"/>
  </r>
  <r>
    <x v="0"/>
    <x v="3510"/>
    <s v="FDY33"/>
    <x v="6"/>
    <x v="4"/>
    <s v="OUT045"/>
    <x v="2"/>
    <x v="2"/>
    <x v="0"/>
    <n v="9.7398254000000004E-2"/>
    <n v="14.5"/>
    <n v="157.42619999999999"/>
    <n v="4"/>
  </r>
  <r>
    <x v="0"/>
    <x v="3511"/>
    <s v="FDR22"/>
    <x v="6"/>
    <x v="4"/>
    <s v="OUT045"/>
    <x v="2"/>
    <x v="2"/>
    <x v="0"/>
    <n v="1.8600248999999999E-2"/>
    <n v="19.350000000000001"/>
    <n v="110.2544"/>
    <n v="4"/>
  </r>
  <r>
    <x v="0"/>
    <x v="3512"/>
    <s v="FDT12"/>
    <x v="13"/>
    <x v="5"/>
    <s v="OUT017"/>
    <x v="2"/>
    <x v="2"/>
    <x v="0"/>
    <n v="4.9902382000000002E-2"/>
    <n v="6.2149999999999999"/>
    <n v="225.80619999999999"/>
    <n v="4"/>
  </r>
  <r>
    <x v="0"/>
    <x v="3513"/>
    <s v="FDP12"/>
    <x v="13"/>
    <x v="5"/>
    <s v="OUT017"/>
    <x v="2"/>
    <x v="2"/>
    <x v="0"/>
    <n v="4.5522854000000001E-2"/>
    <n v="9.8000000000000007"/>
    <n v="35.087400000000002"/>
    <n v="4"/>
  </r>
  <r>
    <x v="0"/>
    <x v="3514"/>
    <s v="FDQ48"/>
    <x v="13"/>
    <x v="5"/>
    <s v="OUT017"/>
    <x v="2"/>
    <x v="2"/>
    <x v="0"/>
    <n v="3.4605881999999998E-2"/>
    <n v="14.3"/>
    <n v="95.9726"/>
    <n v="4"/>
  </r>
  <r>
    <x v="0"/>
    <x v="3515"/>
    <s v="FDR24"/>
    <x v="13"/>
    <x v="5"/>
    <s v="OUT017"/>
    <x v="2"/>
    <x v="2"/>
    <x v="0"/>
    <n v="6.3207198000000006E-2"/>
    <n v="17.350000000000001"/>
    <n v="89.382999999999996"/>
    <n v="4"/>
  </r>
  <r>
    <x v="0"/>
    <x v="3516"/>
    <s v="FDX47"/>
    <x v="8"/>
    <x v="5"/>
    <s v="OUT017"/>
    <x v="2"/>
    <x v="2"/>
    <x v="0"/>
    <n v="3.4800078999999998E-2"/>
    <n v="6.55"/>
    <n v="157.52879999999999"/>
    <n v="4"/>
  </r>
  <r>
    <x v="0"/>
    <x v="3517"/>
    <s v="FDM25"/>
    <x v="12"/>
    <x v="5"/>
    <s v="OUT017"/>
    <x v="2"/>
    <x v="2"/>
    <x v="0"/>
    <n v="6.1008888999999997E-2"/>
    <n v="10.695"/>
    <n v="177.5712"/>
    <n v="4"/>
  </r>
  <r>
    <x v="0"/>
    <x v="3518"/>
    <s v="FDS25"/>
    <x v="3"/>
    <x v="5"/>
    <s v="OUT017"/>
    <x v="2"/>
    <x v="2"/>
    <x v="0"/>
    <n v="0.1408005"/>
    <n v="6.8849999999999998"/>
    <n v="111.4228"/>
    <n v="4"/>
  </r>
  <r>
    <x v="0"/>
    <x v="3519"/>
    <s v="FDJ02"/>
    <x v="3"/>
    <x v="5"/>
    <s v="OUT017"/>
    <x v="2"/>
    <x v="2"/>
    <x v="0"/>
    <n v="2.5309134E-2"/>
    <n v="17.2"/>
    <n v="147.04179999999999"/>
    <n v="4"/>
  </r>
  <r>
    <x v="0"/>
    <x v="3520"/>
    <s v="FDZ02"/>
    <x v="11"/>
    <x v="5"/>
    <s v="OUT017"/>
    <x v="2"/>
    <x v="2"/>
    <x v="0"/>
    <n v="3.8363203999999998E-2"/>
    <n v="6.9050000000000002"/>
    <n v="98.172600000000003"/>
    <n v="4"/>
  </r>
  <r>
    <x v="0"/>
    <x v="3521"/>
    <s v="FDI27"/>
    <x v="11"/>
    <x v="5"/>
    <s v="OUT017"/>
    <x v="2"/>
    <x v="2"/>
    <x v="0"/>
    <n v="0"/>
    <n v="8.7100000000000009"/>
    <n v="43.574399999999997"/>
    <n v="4"/>
  </r>
  <r>
    <x v="0"/>
    <x v="3522"/>
    <s v="FDS02"/>
    <x v="11"/>
    <x v="5"/>
    <s v="OUT017"/>
    <x v="2"/>
    <x v="2"/>
    <x v="0"/>
    <n v="0.14669243300000001"/>
    <n v="10.195"/>
    <n v="194.57939999999999"/>
    <n v="4"/>
  </r>
  <r>
    <x v="0"/>
    <x v="3523"/>
    <s v="FDJ15"/>
    <x v="11"/>
    <x v="5"/>
    <s v="OUT017"/>
    <x v="2"/>
    <x v="2"/>
    <x v="0"/>
    <n v="2.3454399000000001E-2"/>
    <n v="11.35"/>
    <n v="181.96080000000001"/>
    <n v="4"/>
  </r>
  <r>
    <x v="0"/>
    <x v="3524"/>
    <s v="FDA27"/>
    <x v="11"/>
    <x v="5"/>
    <s v="OUT017"/>
    <x v="2"/>
    <x v="2"/>
    <x v="0"/>
    <n v="3.1102570999999999E-2"/>
    <n v="20.350000000000001"/>
    <n v="257.2672"/>
    <n v="4"/>
  </r>
  <r>
    <x v="0"/>
    <x v="3525"/>
    <s v="FDT52"/>
    <x v="2"/>
    <x v="5"/>
    <s v="OUT017"/>
    <x v="2"/>
    <x v="2"/>
    <x v="0"/>
    <n v="4.7697859000000002E-2"/>
    <n v="9.6950000000000003"/>
    <n v="244.61439999999999"/>
    <n v="4"/>
  </r>
  <r>
    <x v="0"/>
    <x v="3526"/>
    <s v="FDS16"/>
    <x v="2"/>
    <x v="5"/>
    <s v="OUT017"/>
    <x v="2"/>
    <x v="2"/>
    <x v="0"/>
    <n v="6.6551267999999997E-2"/>
    <n v="15.15"/>
    <n v="144.67599999999999"/>
    <n v="4"/>
  </r>
  <r>
    <x v="0"/>
    <x v="3527"/>
    <s v="FDH17"/>
    <x v="2"/>
    <x v="5"/>
    <s v="OUT017"/>
    <x v="2"/>
    <x v="2"/>
    <x v="0"/>
    <n v="1.6747537999999999E-2"/>
    <n v="16.2"/>
    <n v="98.672600000000003"/>
    <n v="4"/>
  </r>
  <r>
    <x v="0"/>
    <x v="3528"/>
    <s v="FDY04"/>
    <x v="2"/>
    <x v="5"/>
    <s v="OUT017"/>
    <x v="2"/>
    <x v="2"/>
    <x v="0"/>
    <n v="4.2716708999999999E-2"/>
    <n v="17.7"/>
    <n v="163.221"/>
    <n v="4"/>
  </r>
  <r>
    <x v="0"/>
    <x v="3529"/>
    <s v="FDS56"/>
    <x v="0"/>
    <x v="5"/>
    <s v="OUT017"/>
    <x v="2"/>
    <x v="2"/>
    <x v="0"/>
    <n v="3.8976088999999998E-2"/>
    <n v="5.7850000000000001"/>
    <n v="264.22519999999997"/>
    <n v="4"/>
  </r>
  <r>
    <x v="0"/>
    <x v="3530"/>
    <s v="FDD44"/>
    <x v="0"/>
    <x v="5"/>
    <s v="OUT017"/>
    <x v="2"/>
    <x v="0"/>
    <x v="0"/>
    <n v="7.8843930000000007E-2"/>
    <n v="8.0500000000000007"/>
    <n v="257.06459999999998"/>
    <n v="4"/>
  </r>
  <r>
    <x v="0"/>
    <x v="3531"/>
    <s v="FDQ51"/>
    <x v="7"/>
    <x v="5"/>
    <s v="OUT017"/>
    <x v="2"/>
    <x v="0"/>
    <x v="0"/>
    <n v="0"/>
    <n v="16"/>
    <n v="48.171799999999998"/>
    <n v="4"/>
  </r>
  <r>
    <x v="0"/>
    <x v="3532"/>
    <s v="FDL03"/>
    <x v="7"/>
    <x v="5"/>
    <s v="OUT017"/>
    <x v="2"/>
    <x v="0"/>
    <x v="0"/>
    <n v="2.7233780999999999E-2"/>
    <n v="19.25"/>
    <n v="197.511"/>
    <n v="4"/>
  </r>
  <r>
    <x v="0"/>
    <x v="3533"/>
    <s v="FDG33"/>
    <x v="14"/>
    <x v="5"/>
    <s v="OUT017"/>
    <x v="2"/>
    <x v="0"/>
    <x v="0"/>
    <n v="0.14103353599999999"/>
    <n v="5.3650000000000002"/>
    <n v="173.6764"/>
    <n v="4"/>
  </r>
  <r>
    <x v="0"/>
    <x v="3534"/>
    <s v="FDE10"/>
    <x v="6"/>
    <x v="5"/>
    <s v="OUT017"/>
    <x v="2"/>
    <x v="0"/>
    <x v="0"/>
    <n v="9.0456903000000005E-2"/>
    <n v="6.67"/>
    <n v="131.26259999999999"/>
    <n v="4"/>
  </r>
  <r>
    <x v="0"/>
    <x v="3535"/>
    <s v="FDS33"/>
    <x v="6"/>
    <x v="5"/>
    <s v="OUT017"/>
    <x v="2"/>
    <x v="0"/>
    <x v="0"/>
    <n v="0.124126756"/>
    <n v="6.67"/>
    <n v="88.951400000000007"/>
    <n v="4"/>
  </r>
  <r>
    <x v="0"/>
    <x v="3536"/>
    <s v="FDJ34"/>
    <x v="6"/>
    <x v="5"/>
    <s v="OUT017"/>
    <x v="2"/>
    <x v="0"/>
    <x v="0"/>
    <n v="9.4185483E-2"/>
    <n v="11.8"/>
    <n v="126.2704"/>
    <n v="4"/>
  </r>
  <r>
    <x v="0"/>
    <x v="3537"/>
    <s v="FDP45"/>
    <x v="6"/>
    <x v="5"/>
    <s v="OUT017"/>
    <x v="2"/>
    <x v="0"/>
    <x v="0"/>
    <n v="3.079807E-2"/>
    <n v="15.7"/>
    <n v="252.97239999999999"/>
    <n v="4"/>
  </r>
  <r>
    <x v="0"/>
    <x v="3538"/>
    <s v="FDM58"/>
    <x v="6"/>
    <x v="5"/>
    <s v="OUT017"/>
    <x v="2"/>
    <x v="0"/>
    <x v="0"/>
    <n v="8.0141165E-2"/>
    <n v="16.850000000000001"/>
    <n v="111.45440000000001"/>
    <n v="4"/>
  </r>
  <r>
    <x v="0"/>
    <x v="3539"/>
    <s v="FDN22"/>
    <x v="6"/>
    <x v="5"/>
    <s v="OUT017"/>
    <x v="2"/>
    <x v="0"/>
    <x v="0"/>
    <n v="0.13908768299999999"/>
    <n v="18.850000000000001"/>
    <n v="251.7724"/>
    <n v="4"/>
  </r>
  <r>
    <x v="0"/>
    <x v="3540"/>
    <s v="DRC01"/>
    <x v="4"/>
    <x v="5"/>
    <s v="OUT017"/>
    <x v="2"/>
    <x v="0"/>
    <x v="0"/>
    <n v="1.9308606999999998E-2"/>
    <n v="5.92"/>
    <n v="49.069200000000002"/>
    <n v="4"/>
  </r>
  <r>
    <x v="0"/>
    <x v="3541"/>
    <s v="DRZ11"/>
    <x v="4"/>
    <x v="5"/>
    <s v="OUT017"/>
    <x v="2"/>
    <x v="0"/>
    <x v="0"/>
    <n v="0.11330222299999999"/>
    <n v="8.85"/>
    <n v="125.1388"/>
    <n v="4"/>
  </r>
  <r>
    <x v="0"/>
    <x v="3542"/>
    <s v="FDF11"/>
    <x v="15"/>
    <x v="5"/>
    <s v="OUT017"/>
    <x v="2"/>
    <x v="0"/>
    <x v="0"/>
    <n v="1.7730950999999998E-2"/>
    <n v="10.195"/>
    <n v="239.85380000000001"/>
    <n v="4"/>
  </r>
  <r>
    <x v="0"/>
    <x v="3543"/>
    <s v="FDE23"/>
    <x v="15"/>
    <x v="5"/>
    <s v="OUT017"/>
    <x v="2"/>
    <x v="0"/>
    <x v="0"/>
    <n v="5.3481818E-2"/>
    <n v="17.600000000000001"/>
    <n v="47.805999999999997"/>
    <n v="4"/>
  </r>
  <r>
    <x v="1"/>
    <x v="3544"/>
    <s v="NCZ18"/>
    <x v="5"/>
    <x v="4"/>
    <s v="OUT045"/>
    <x v="2"/>
    <x v="0"/>
    <x v="0"/>
    <n v="0.186445212"/>
    <n v="7.8250000000000002"/>
    <n v="255.56979999999999"/>
    <n v="4"/>
  </r>
  <r>
    <x v="0"/>
    <x v="3545"/>
    <s v="FDI04"/>
    <x v="2"/>
    <x v="4"/>
    <s v="OUT045"/>
    <x v="2"/>
    <x v="0"/>
    <x v="0"/>
    <n v="7.3060300999999994E-2"/>
    <n v="13.65"/>
    <n v="196.24260000000001"/>
    <n v="4"/>
  </r>
  <r>
    <x v="0"/>
    <x v="3546"/>
    <s v="FDR44"/>
    <x v="0"/>
    <x v="4"/>
    <s v="OUT045"/>
    <x v="2"/>
    <x v="0"/>
    <x v="0"/>
    <n v="0.103129612"/>
    <n v="6.11"/>
    <n v="129.5968"/>
    <n v="4"/>
  </r>
  <r>
    <x v="0"/>
    <x v="3547"/>
    <s v="FDF45"/>
    <x v="0"/>
    <x v="4"/>
    <s v="OUT045"/>
    <x v="2"/>
    <x v="0"/>
    <x v="0"/>
    <n v="1.2229464000000001E-2"/>
    <n v="18.2"/>
    <n v="56.8904"/>
    <n v="4"/>
  </r>
  <r>
    <x v="0"/>
    <x v="3548"/>
    <s v="FDO22"/>
    <x v="6"/>
    <x v="4"/>
    <s v="OUT045"/>
    <x v="2"/>
    <x v="0"/>
    <x v="0"/>
    <n v="1.7895690999999998E-2"/>
    <n v="13.5"/>
    <n v="79.495999999999995"/>
    <n v="4"/>
  </r>
  <r>
    <x v="1"/>
    <x v="3549"/>
    <s v="NCH18"/>
    <x v="5"/>
    <x v="8"/>
    <s v="OUT035"/>
    <x v="2"/>
    <x v="1"/>
    <x v="0"/>
    <n v="4.4652785E-2"/>
    <n v="9.3000000000000007"/>
    <n v="247.08019999999999"/>
    <n v="4"/>
  </r>
  <r>
    <x v="1"/>
    <x v="3550"/>
    <s v="FDG24"/>
    <x v="13"/>
    <x v="8"/>
    <s v="OUT035"/>
    <x v="2"/>
    <x v="1"/>
    <x v="0"/>
    <n v="1.4628382000000001E-2"/>
    <n v="7.9749999999999996"/>
    <n v="82.325000000000003"/>
    <n v="4"/>
  </r>
  <r>
    <x v="1"/>
    <x v="3551"/>
    <s v="FDQ12"/>
    <x v="13"/>
    <x v="8"/>
    <s v="OUT035"/>
    <x v="2"/>
    <x v="1"/>
    <x v="0"/>
    <n v="3.5404051999999998E-2"/>
    <n v="12.65"/>
    <n v="230.601"/>
    <n v="4"/>
  </r>
  <r>
    <x v="1"/>
    <x v="3552"/>
    <s v="FDS47"/>
    <x v="8"/>
    <x v="8"/>
    <s v="OUT035"/>
    <x v="2"/>
    <x v="1"/>
    <x v="0"/>
    <n v="0.12886135900000001"/>
    <n v="16.75"/>
    <n v="86.285600000000002"/>
    <n v="4"/>
  </r>
  <r>
    <x v="1"/>
    <x v="3553"/>
    <s v="FDW13"/>
    <x v="3"/>
    <x v="8"/>
    <s v="OUT035"/>
    <x v="2"/>
    <x v="1"/>
    <x v="0"/>
    <n v="9.7866208999999996E-2"/>
    <n v="8.5"/>
    <n v="51.132399999999997"/>
    <n v="4"/>
  </r>
  <r>
    <x v="1"/>
    <x v="3554"/>
    <s v="FDK02"/>
    <x v="3"/>
    <x v="8"/>
    <s v="OUT035"/>
    <x v="2"/>
    <x v="1"/>
    <x v="0"/>
    <n v="0.112203445"/>
    <n v="12.5"/>
    <n v="121.14400000000001"/>
    <n v="4"/>
  </r>
  <r>
    <x v="1"/>
    <x v="3555"/>
    <s v="FDJ04"/>
    <x v="2"/>
    <x v="8"/>
    <s v="OUT035"/>
    <x v="2"/>
    <x v="1"/>
    <x v="0"/>
    <n v="0.124428516"/>
    <n v="18"/>
    <n v="119.91240000000001"/>
    <n v="4"/>
  </r>
  <r>
    <x v="1"/>
    <x v="3556"/>
    <s v="FDQ16"/>
    <x v="2"/>
    <x v="8"/>
    <s v="OUT035"/>
    <x v="2"/>
    <x v="1"/>
    <x v="0"/>
    <n v="4.1730507E-2"/>
    <n v="19.7"/>
    <n v="109.2912"/>
    <n v="4"/>
  </r>
  <r>
    <x v="1"/>
    <x v="3557"/>
    <s v="FDX43"/>
    <x v="0"/>
    <x v="8"/>
    <s v="OUT035"/>
    <x v="2"/>
    <x v="1"/>
    <x v="0"/>
    <n v="8.5258864000000004E-2"/>
    <n v="5.6550000000000002"/>
    <n v="165.85"/>
    <n v="4"/>
  </r>
  <r>
    <x v="1"/>
    <x v="3558"/>
    <s v="FDV32"/>
    <x v="0"/>
    <x v="8"/>
    <s v="OUT035"/>
    <x v="2"/>
    <x v="1"/>
    <x v="0"/>
    <n v="8.8691614000000002E-2"/>
    <n v="7.7850000000000001"/>
    <n v="61.850999999999999"/>
    <n v="4"/>
  </r>
  <r>
    <x v="1"/>
    <x v="3559"/>
    <s v="FDK56"/>
    <x v="0"/>
    <x v="8"/>
    <s v="OUT035"/>
    <x v="2"/>
    <x v="1"/>
    <x v="0"/>
    <n v="0"/>
    <n v="9.6950000000000003"/>
    <n v="185.18979999999999"/>
    <n v="4"/>
  </r>
  <r>
    <x v="1"/>
    <x v="3560"/>
    <s v="FDE44"/>
    <x v="0"/>
    <x v="8"/>
    <s v="OUT035"/>
    <x v="2"/>
    <x v="1"/>
    <x v="0"/>
    <n v="0.171355643"/>
    <n v="14.65"/>
    <n v="47.669199999999996"/>
    <n v="4"/>
  </r>
  <r>
    <x v="1"/>
    <x v="3561"/>
    <s v="FDY55"/>
    <x v="0"/>
    <x v="8"/>
    <s v="OUT035"/>
    <x v="2"/>
    <x v="1"/>
    <x v="0"/>
    <n v="8.1304828999999995E-2"/>
    <n v="16.75"/>
    <n v="258.49880000000002"/>
    <n v="4"/>
  </r>
  <r>
    <x v="1"/>
    <x v="3562"/>
    <s v="FDL44"/>
    <x v="0"/>
    <x v="8"/>
    <s v="OUT035"/>
    <x v="2"/>
    <x v="1"/>
    <x v="0"/>
    <n v="1.2272797E-2"/>
    <n v="18.25"/>
    <n v="160.2894"/>
    <n v="4"/>
  </r>
  <r>
    <x v="1"/>
    <x v="3563"/>
    <s v="NCS29"/>
    <x v="1"/>
    <x v="8"/>
    <s v="OUT035"/>
    <x v="2"/>
    <x v="1"/>
    <x v="0"/>
    <n v="6.953231E-2"/>
    <n v="9"/>
    <n v="266.58839999999998"/>
    <n v="4"/>
  </r>
  <r>
    <x v="1"/>
    <x v="3564"/>
    <s v="NCX29"/>
    <x v="1"/>
    <x v="8"/>
    <s v="OUT035"/>
    <x v="2"/>
    <x v="1"/>
    <x v="0"/>
    <n v="8.9135671E-2"/>
    <n v="10"/>
    <n v="146.9102"/>
    <n v="4"/>
  </r>
  <r>
    <x v="1"/>
    <x v="3565"/>
    <s v="NCO29"/>
    <x v="1"/>
    <x v="8"/>
    <s v="OUT035"/>
    <x v="2"/>
    <x v="1"/>
    <x v="0"/>
    <n v="3.2250092000000001E-2"/>
    <n v="11.15"/>
    <n v="164.05260000000001"/>
    <n v="4"/>
  </r>
  <r>
    <x v="1"/>
    <x v="3566"/>
    <s v="NCO41"/>
    <x v="1"/>
    <x v="8"/>
    <s v="OUT035"/>
    <x v="2"/>
    <x v="1"/>
    <x v="0"/>
    <n v="1.8845298E-2"/>
    <n v="12.5"/>
    <n v="96.738399999999999"/>
    <n v="4"/>
  </r>
  <r>
    <x v="1"/>
    <x v="3567"/>
    <s v="NCY17"/>
    <x v="1"/>
    <x v="8"/>
    <s v="OUT035"/>
    <x v="2"/>
    <x v="1"/>
    <x v="0"/>
    <n v="0.1630653"/>
    <n v="18.2"/>
    <n v="43.308599999999998"/>
    <n v="4"/>
  </r>
  <r>
    <x v="1"/>
    <x v="3568"/>
    <s v="NCU30"/>
    <x v="5"/>
    <x v="8"/>
    <s v="OUT035"/>
    <x v="2"/>
    <x v="1"/>
    <x v="0"/>
    <n v="3.4868095000000002E-2"/>
    <n v="5.1100000000000003"/>
    <n v="163.821"/>
    <n v="4"/>
  </r>
  <r>
    <x v="1"/>
    <x v="3569"/>
    <s v="NCX42"/>
    <x v="5"/>
    <x v="8"/>
    <s v="OUT035"/>
    <x v="2"/>
    <x v="1"/>
    <x v="0"/>
    <n v="5.9774650000000004E-3"/>
    <n v="6.36"/>
    <n v="163.3526"/>
    <n v="4"/>
  </r>
  <r>
    <x v="1"/>
    <x v="3570"/>
    <s v="NCR06"/>
    <x v="5"/>
    <x v="8"/>
    <s v="OUT035"/>
    <x v="2"/>
    <x v="1"/>
    <x v="0"/>
    <n v="6.76387E-3"/>
    <n v="12.5"/>
    <n v="40.811199999999999"/>
    <n v="4"/>
  </r>
  <r>
    <x v="1"/>
    <x v="3571"/>
    <s v="NCQ18"/>
    <x v="5"/>
    <x v="8"/>
    <s v="OUT035"/>
    <x v="2"/>
    <x v="1"/>
    <x v="0"/>
    <n v="0.13504726"/>
    <n v="15.75"/>
    <n v="98.57"/>
    <n v="4"/>
  </r>
  <r>
    <x v="1"/>
    <x v="3572"/>
    <s v="NCK07"/>
    <x v="10"/>
    <x v="8"/>
    <s v="OUT035"/>
    <x v="2"/>
    <x v="1"/>
    <x v="0"/>
    <n v="4.8677482000000001E-2"/>
    <n v="10.65"/>
    <n v="166.15260000000001"/>
    <n v="4"/>
  </r>
  <r>
    <x v="1"/>
    <x v="3573"/>
    <s v="FDT58"/>
    <x v="6"/>
    <x v="8"/>
    <s v="OUT035"/>
    <x v="2"/>
    <x v="1"/>
    <x v="0"/>
    <n v="8.5938463000000007E-2"/>
    <n v="9"/>
    <n v="168.6816"/>
    <n v="4"/>
  </r>
  <r>
    <x v="1"/>
    <x v="3574"/>
    <s v="FDE22"/>
    <x v="6"/>
    <x v="8"/>
    <s v="OUT035"/>
    <x v="2"/>
    <x v="1"/>
    <x v="0"/>
    <n v="2.9567217999999999E-2"/>
    <n v="9.6950000000000003"/>
    <n v="160.49199999999999"/>
    <n v="4"/>
  </r>
  <r>
    <x v="1"/>
    <x v="3575"/>
    <s v="FDP46"/>
    <x v="6"/>
    <x v="8"/>
    <s v="OUT035"/>
    <x v="2"/>
    <x v="1"/>
    <x v="0"/>
    <n v="7.4601505999999998E-2"/>
    <n v="15.35"/>
    <n v="90.983000000000004"/>
    <n v="4"/>
  </r>
  <r>
    <x v="1"/>
    <x v="3576"/>
    <s v="DRJ01"/>
    <x v="4"/>
    <x v="8"/>
    <s v="OUT035"/>
    <x v="2"/>
    <x v="1"/>
    <x v="0"/>
    <n v="0.115010655"/>
    <n v="6.1349999999999998"/>
    <n v="161.52359999999999"/>
    <n v="4"/>
  </r>
  <r>
    <x v="0"/>
    <x v="3577"/>
    <s v="FDB36"/>
    <x v="13"/>
    <x v="8"/>
    <s v="OUT035"/>
    <x v="2"/>
    <x v="1"/>
    <x v="0"/>
    <n v="4.8518008000000001E-2"/>
    <n v="5.4649999999999999"/>
    <n v="132.96260000000001"/>
    <n v="4"/>
  </r>
  <r>
    <x v="0"/>
    <x v="3578"/>
    <s v="FDM24"/>
    <x v="13"/>
    <x v="8"/>
    <s v="OUT035"/>
    <x v="2"/>
    <x v="1"/>
    <x v="0"/>
    <n v="7.9312366999999995E-2"/>
    <n v="6.1349999999999998"/>
    <n v="151.73660000000001"/>
    <n v="4"/>
  </r>
  <r>
    <x v="0"/>
    <x v="3579"/>
    <s v="FDQ36"/>
    <x v="13"/>
    <x v="8"/>
    <s v="OUT035"/>
    <x v="2"/>
    <x v="1"/>
    <x v="0"/>
    <n v="0.16151689399999999"/>
    <n v="7.8550000000000004"/>
    <n v="37.084800000000001"/>
    <n v="4"/>
  </r>
  <r>
    <x v="0"/>
    <x v="3580"/>
    <s v="FDB12"/>
    <x v="13"/>
    <x v="8"/>
    <s v="OUT035"/>
    <x v="2"/>
    <x v="1"/>
    <x v="0"/>
    <n v="0.105287746"/>
    <n v="11.15"/>
    <n v="103.26479999999999"/>
    <n v="4"/>
  </r>
  <r>
    <x v="0"/>
    <x v="3581"/>
    <s v="FDV60"/>
    <x v="13"/>
    <x v="8"/>
    <s v="OUT035"/>
    <x v="2"/>
    <x v="1"/>
    <x v="0"/>
    <n v="0.117339056"/>
    <n v="20.2"/>
    <n v="195.011"/>
    <n v="4"/>
  </r>
  <r>
    <x v="0"/>
    <x v="3582"/>
    <s v="FDM25"/>
    <x v="12"/>
    <x v="8"/>
    <s v="OUT035"/>
    <x v="2"/>
    <x v="1"/>
    <x v="0"/>
    <n v="6.0654267999999997E-2"/>
    <n v="10.695"/>
    <n v="174.77119999999999"/>
    <n v="4"/>
  </r>
  <r>
    <x v="0"/>
    <x v="3583"/>
    <s v="FDR01"/>
    <x v="3"/>
    <x v="8"/>
    <s v="OUT035"/>
    <x v="2"/>
    <x v="1"/>
    <x v="0"/>
    <n v="5.3611143999999999E-2"/>
    <n v="5.4050000000000002"/>
    <n v="197.77420000000001"/>
    <n v="4"/>
  </r>
  <r>
    <x v="0"/>
    <x v="3584"/>
    <s v="FDY01"/>
    <x v="3"/>
    <x v="8"/>
    <s v="OUT035"/>
    <x v="2"/>
    <x v="1"/>
    <x v="0"/>
    <n v="0.170251293"/>
    <n v="11.8"/>
    <n v="116.4834"/>
    <n v="4"/>
  </r>
  <r>
    <x v="0"/>
    <x v="3585"/>
    <s v="FDB38"/>
    <x v="3"/>
    <x v="8"/>
    <s v="OUT035"/>
    <x v="2"/>
    <x v="1"/>
    <x v="0"/>
    <n v="2.7341529E-2"/>
    <n v="19.5"/>
    <n v="158.292"/>
    <n v="4"/>
  </r>
  <r>
    <x v="0"/>
    <x v="3586"/>
    <s v="FDS28"/>
    <x v="2"/>
    <x v="8"/>
    <s v="OUT035"/>
    <x v="2"/>
    <x v="1"/>
    <x v="0"/>
    <n v="8.2386010999999995E-2"/>
    <n v="8.18"/>
    <n v="56.658799999999999"/>
    <n v="4"/>
  </r>
  <r>
    <x v="0"/>
    <x v="3587"/>
    <s v="FDT52"/>
    <x v="2"/>
    <x v="8"/>
    <s v="OUT035"/>
    <x v="2"/>
    <x v="1"/>
    <x v="0"/>
    <n v="4.7420609000000002E-2"/>
    <n v="9.6950000000000003"/>
    <n v="246.01439999999999"/>
    <n v="4"/>
  </r>
  <r>
    <x v="0"/>
    <x v="3588"/>
    <s v="FDL28"/>
    <x v="2"/>
    <x v="8"/>
    <s v="OUT035"/>
    <x v="2"/>
    <x v="1"/>
    <x v="0"/>
    <n v="6.3162607999999995E-2"/>
    <n v="10"/>
    <n v="228.66679999999999"/>
    <n v="4"/>
  </r>
  <r>
    <x v="0"/>
    <x v="3589"/>
    <s v="FDP52"/>
    <x v="2"/>
    <x v="8"/>
    <s v="OUT035"/>
    <x v="2"/>
    <x v="1"/>
    <x v="0"/>
    <n v="0"/>
    <n v="18.7"/>
    <n v="229.20099999999999"/>
    <n v="4"/>
  </r>
  <r>
    <x v="0"/>
    <x v="3590"/>
    <s v="FDH20"/>
    <x v="0"/>
    <x v="8"/>
    <s v="OUT035"/>
    <x v="2"/>
    <x v="1"/>
    <x v="0"/>
    <n v="2.4944396000000001E-2"/>
    <n v="16.100000000000001"/>
    <n v="95.441000000000003"/>
    <n v="4"/>
  </r>
  <r>
    <x v="0"/>
    <x v="3591"/>
    <s v="FDF56"/>
    <x v="0"/>
    <x v="8"/>
    <s v="OUT035"/>
    <x v="2"/>
    <x v="1"/>
    <x v="0"/>
    <n v="0.119439636"/>
    <n v="16.7"/>
    <n v="182.19759999999999"/>
    <n v="4"/>
  </r>
  <r>
    <x v="0"/>
    <x v="3592"/>
    <s v="FDU03"/>
    <x v="7"/>
    <x v="8"/>
    <s v="OUT035"/>
    <x v="2"/>
    <x v="1"/>
    <x v="0"/>
    <n v="9.1560606000000003E-2"/>
    <n v="18.7"/>
    <n v="182.32919999999999"/>
    <n v="4"/>
  </r>
  <r>
    <x v="0"/>
    <x v="3593"/>
    <s v="FDG33"/>
    <x v="14"/>
    <x v="8"/>
    <s v="OUT035"/>
    <x v="2"/>
    <x v="1"/>
    <x v="0"/>
    <n v="0.14021376199999999"/>
    <n v="5.3650000000000002"/>
    <n v="173.7764"/>
    <n v="4"/>
  </r>
  <r>
    <x v="0"/>
    <x v="3594"/>
    <s v="FDP22"/>
    <x v="6"/>
    <x v="8"/>
    <s v="OUT035"/>
    <x v="2"/>
    <x v="1"/>
    <x v="0"/>
    <n v="9.9113429000000003E-2"/>
    <n v="14.65"/>
    <n v="52.866599999999998"/>
    <n v="4"/>
  </r>
  <r>
    <x v="0"/>
    <x v="3595"/>
    <s v="DRA24"/>
    <x v="4"/>
    <x v="8"/>
    <s v="OUT035"/>
    <x v="2"/>
    <x v="1"/>
    <x v="0"/>
    <n v="3.9920687000000003E-2"/>
    <n v="19.350000000000001"/>
    <n v="163.38679999999999"/>
    <n v="4"/>
  </r>
  <r>
    <x v="0"/>
    <x v="3596"/>
    <s v="FDE11"/>
    <x v="15"/>
    <x v="8"/>
    <s v="OUT035"/>
    <x v="2"/>
    <x v="1"/>
    <x v="0"/>
    <n v="0"/>
    <n v="17.7"/>
    <n v="183.5924"/>
    <n v="4"/>
  </r>
  <r>
    <x v="1"/>
    <x v="3597"/>
    <s v="NCE07"/>
    <x v="5"/>
    <x v="8"/>
    <s v="OUT035"/>
    <x v="2"/>
    <x v="1"/>
    <x v="0"/>
    <n v="1.3127547999999999E-2"/>
    <n v="8.18"/>
    <n v="142.0154"/>
    <n v="4"/>
  </r>
  <r>
    <x v="1"/>
    <x v="3598"/>
    <s v="FDH21"/>
    <x v="14"/>
    <x v="6"/>
    <s v="OUT010"/>
    <x v="1"/>
    <x v="0"/>
    <x v="2"/>
    <n v="5.2264270000000002E-2"/>
    <n v="10.395"/>
    <n v="158.46039999999999"/>
    <n v="4"/>
  </r>
  <r>
    <x v="1"/>
    <x v="3599"/>
    <s v="DRD37"/>
    <x v="4"/>
    <x v="6"/>
    <s v="OUT010"/>
    <x v="1"/>
    <x v="0"/>
    <x v="2"/>
    <n v="2.3168230000000001E-2"/>
    <n v="9.8000000000000007"/>
    <n v="47.506"/>
    <n v="4"/>
  </r>
  <r>
    <x v="1"/>
    <x v="3600"/>
    <s v="FDZ12"/>
    <x v="13"/>
    <x v="6"/>
    <s v="OUT010"/>
    <x v="1"/>
    <x v="0"/>
    <x v="2"/>
    <n v="0.17236542799999999"/>
    <n v="9.17"/>
    <n v="144.84700000000001"/>
    <n v="4"/>
  </r>
  <r>
    <x v="1"/>
    <x v="3601"/>
    <s v="FDO24"/>
    <x v="13"/>
    <x v="6"/>
    <s v="OUT010"/>
    <x v="1"/>
    <x v="0"/>
    <x v="2"/>
    <n v="0.29494889699999999"/>
    <n v="11.1"/>
    <n v="159.06039999999999"/>
    <n v="4"/>
  </r>
  <r>
    <x v="1"/>
    <x v="3602"/>
    <s v="FDT36"/>
    <x v="13"/>
    <x v="6"/>
    <s v="OUT010"/>
    <x v="1"/>
    <x v="0"/>
    <x v="2"/>
    <n v="0.18625085199999999"/>
    <n v="12.3"/>
    <n v="37.287399999999998"/>
    <n v="4"/>
  </r>
  <r>
    <x v="1"/>
    <x v="3603"/>
    <s v="FDN01"/>
    <x v="12"/>
    <x v="6"/>
    <s v="OUT010"/>
    <x v="1"/>
    <x v="0"/>
    <x v="2"/>
    <n v="0.121180705"/>
    <n v="8.8949999999999996"/>
    <n v="177.03700000000001"/>
    <n v="4"/>
  </r>
  <r>
    <x v="1"/>
    <x v="3604"/>
    <s v="FDO25"/>
    <x v="3"/>
    <x v="6"/>
    <s v="OUT010"/>
    <x v="1"/>
    <x v="0"/>
    <x v="2"/>
    <n v="0.21332355"/>
    <n v="6.3"/>
    <n v="208.52699999999999"/>
    <n v="4"/>
  </r>
  <r>
    <x v="1"/>
    <x v="3605"/>
    <s v="FDS13"/>
    <x v="3"/>
    <x v="6"/>
    <s v="OUT010"/>
    <x v="1"/>
    <x v="0"/>
    <x v="2"/>
    <n v="0.20839771500000001"/>
    <n v="6.4649999999999999"/>
    <n v="265.28840000000002"/>
    <n v="4"/>
  </r>
  <r>
    <x v="1"/>
    <x v="3606"/>
    <s v="FDK02"/>
    <x v="3"/>
    <x v="6"/>
    <s v="OUT010"/>
    <x v="1"/>
    <x v="0"/>
    <x v="2"/>
    <n v="0.18784108199999999"/>
    <n v="12.5"/>
    <n v="119.244"/>
    <n v="4"/>
  </r>
  <r>
    <x v="1"/>
    <x v="3607"/>
    <s v="FDD02"/>
    <x v="3"/>
    <x v="6"/>
    <s v="OUT010"/>
    <x v="1"/>
    <x v="0"/>
    <x v="2"/>
    <n v="8.4176825999999996E-2"/>
    <n v="16.600000000000001"/>
    <n v="118.0124"/>
    <n v="4"/>
  </r>
  <r>
    <x v="1"/>
    <x v="3608"/>
    <s v="FDA49"/>
    <x v="3"/>
    <x v="6"/>
    <s v="OUT010"/>
    <x v="1"/>
    <x v="0"/>
    <x v="2"/>
    <n v="0.10866572300000001"/>
    <n v="19.7"/>
    <n v="86.419799999999995"/>
    <n v="4"/>
  </r>
  <r>
    <x v="1"/>
    <x v="3609"/>
    <s v="DRD15"/>
    <x v="11"/>
    <x v="6"/>
    <s v="OUT010"/>
    <x v="1"/>
    <x v="0"/>
    <x v="2"/>
    <n v="9.5064731E-2"/>
    <n v="10.6"/>
    <n v="232.46420000000001"/>
    <n v="4"/>
  </r>
  <r>
    <x v="1"/>
    <x v="3610"/>
    <s v="FDS26"/>
    <x v="11"/>
    <x v="6"/>
    <s v="OUT010"/>
    <x v="1"/>
    <x v="0"/>
    <x v="2"/>
    <n v="0.14975313200000001"/>
    <n v="20.350000000000001"/>
    <n v="259.75940000000003"/>
    <n v="4"/>
  </r>
  <r>
    <x v="1"/>
    <x v="3611"/>
    <s v="FDE16"/>
    <x v="2"/>
    <x v="6"/>
    <s v="OUT010"/>
    <x v="1"/>
    <x v="0"/>
    <x v="2"/>
    <n v="4.4093977999999999E-2"/>
    <n v="8.8949999999999996"/>
    <n v="208.3954"/>
    <n v="4"/>
  </r>
  <r>
    <x v="1"/>
    <x v="3612"/>
    <s v="NCV41"/>
    <x v="1"/>
    <x v="6"/>
    <s v="OUT010"/>
    <x v="1"/>
    <x v="0"/>
    <x v="2"/>
    <n v="2.8519419000000001E-2"/>
    <n v="14.35"/>
    <n v="109.22280000000001"/>
    <n v="4"/>
  </r>
  <r>
    <x v="1"/>
    <x v="3613"/>
    <s v="NCA18"/>
    <x v="5"/>
    <x v="6"/>
    <s v="OUT010"/>
    <x v="1"/>
    <x v="0"/>
    <x v="2"/>
    <n v="9.3862362000000005E-2"/>
    <n v="10.1"/>
    <n v="115.9492"/>
    <n v="4"/>
  </r>
  <r>
    <x v="1"/>
    <x v="3614"/>
    <s v="NCD31"/>
    <x v="5"/>
    <x v="6"/>
    <s v="OUT010"/>
    <x v="1"/>
    <x v="0"/>
    <x v="2"/>
    <n v="2.5834128000000001E-2"/>
    <n v="12.1"/>
    <n v="165.15260000000001"/>
    <n v="4"/>
  </r>
  <r>
    <x v="1"/>
    <x v="3615"/>
    <s v="NCH07"/>
    <x v="5"/>
    <x v="6"/>
    <s v="OUT010"/>
    <x v="1"/>
    <x v="0"/>
    <x v="2"/>
    <n v="0.155105614"/>
    <n v="13.15"/>
    <n v="157.2604"/>
    <n v="4"/>
  </r>
  <r>
    <x v="1"/>
    <x v="3616"/>
    <s v="NCI54"/>
    <x v="5"/>
    <x v="6"/>
    <s v="OUT010"/>
    <x v="1"/>
    <x v="0"/>
    <x v="2"/>
    <n v="5.6237905999999997E-2"/>
    <n v="15.2"/>
    <n v="110.7912"/>
    <n v="4"/>
  </r>
  <r>
    <x v="1"/>
    <x v="3617"/>
    <s v="FDA39"/>
    <x v="7"/>
    <x v="6"/>
    <s v="OUT010"/>
    <x v="1"/>
    <x v="2"/>
    <x v="2"/>
    <n v="2.1287233999999999E-2"/>
    <n v="6.32"/>
    <n v="38.5822"/>
    <n v="4"/>
  </r>
  <r>
    <x v="1"/>
    <x v="3618"/>
    <s v="FDK22"/>
    <x v="6"/>
    <x v="6"/>
    <s v="OUT010"/>
    <x v="1"/>
    <x v="2"/>
    <x v="2"/>
    <n v="4.3663451999999998E-2"/>
    <n v="9.8000000000000007"/>
    <n v="217.185"/>
    <n v="4"/>
  </r>
  <r>
    <x v="1"/>
    <x v="3619"/>
    <s v="FDZ33"/>
    <x v="6"/>
    <x v="6"/>
    <s v="OUT010"/>
    <x v="1"/>
    <x v="2"/>
    <x v="2"/>
    <n v="0"/>
    <n v="10.195"/>
    <n v="147.20760000000001"/>
    <n v="4"/>
  </r>
  <r>
    <x v="1"/>
    <x v="3620"/>
    <s v="FDZ10"/>
    <x v="6"/>
    <x v="6"/>
    <s v="OUT010"/>
    <x v="1"/>
    <x v="2"/>
    <x v="2"/>
    <n v="7.4422769E-2"/>
    <n v="17.850000000000001"/>
    <n v="128.00200000000001"/>
    <n v="4"/>
  </r>
  <r>
    <x v="1"/>
    <x v="3621"/>
    <s v="FDM34"/>
    <x v="6"/>
    <x v="6"/>
    <s v="OUT010"/>
    <x v="1"/>
    <x v="2"/>
    <x v="2"/>
    <n v="0.112893408"/>
    <n v="19"/>
    <n v="131.0626"/>
    <n v="4"/>
  </r>
  <r>
    <x v="1"/>
    <x v="3622"/>
    <s v="FDS10"/>
    <x v="6"/>
    <x v="6"/>
    <s v="OUT010"/>
    <x v="1"/>
    <x v="2"/>
    <x v="2"/>
    <n v="5.8893461000000001E-2"/>
    <n v="19.2"/>
    <n v="178.93180000000001"/>
    <n v="4"/>
  </r>
  <r>
    <x v="1"/>
    <x v="3623"/>
    <s v="DRF36"/>
    <x v="4"/>
    <x v="6"/>
    <s v="OUT010"/>
    <x v="1"/>
    <x v="2"/>
    <x v="2"/>
    <n v="3.9463564E-2"/>
    <n v="16.100000000000001"/>
    <n v="189.9846"/>
    <n v="4"/>
  </r>
  <r>
    <x v="0"/>
    <x v="3624"/>
    <s v="FDL13"/>
    <x v="12"/>
    <x v="6"/>
    <s v="OUT010"/>
    <x v="1"/>
    <x v="2"/>
    <x v="2"/>
    <n v="9.4265737000000002E-2"/>
    <n v="13.85"/>
    <n v="233.93"/>
    <n v="4"/>
  </r>
  <r>
    <x v="0"/>
    <x v="3625"/>
    <s v="FDY02"/>
    <x v="11"/>
    <x v="6"/>
    <s v="OUT010"/>
    <x v="1"/>
    <x v="2"/>
    <x v="2"/>
    <n v="0.146701312"/>
    <n v="8.9450000000000003"/>
    <n v="262.291"/>
    <n v="4"/>
  </r>
  <r>
    <x v="0"/>
    <x v="3626"/>
    <s v="FDH40"/>
    <x v="2"/>
    <x v="6"/>
    <s v="OUT010"/>
    <x v="1"/>
    <x v="2"/>
    <x v="2"/>
    <n v="0.13211192099999999"/>
    <n v="11.6"/>
    <n v="82.227599999999995"/>
    <n v="4"/>
  </r>
  <r>
    <x v="0"/>
    <x v="3627"/>
    <s v="FDW19"/>
    <x v="0"/>
    <x v="6"/>
    <s v="OUT010"/>
    <x v="1"/>
    <x v="2"/>
    <x v="2"/>
    <n v="6.4441812000000001E-2"/>
    <n v="12.35"/>
    <n v="110.95699999999999"/>
    <n v="4"/>
  </r>
  <r>
    <x v="0"/>
    <x v="3628"/>
    <s v="FDE33"/>
    <x v="0"/>
    <x v="6"/>
    <s v="OUT010"/>
    <x v="1"/>
    <x v="2"/>
    <x v="2"/>
    <n v="8.3079825999999996E-2"/>
    <n v="19.350000000000001"/>
    <n v="80.364400000000003"/>
    <n v="4"/>
  </r>
  <r>
    <x v="0"/>
    <x v="3629"/>
    <s v="FDU15"/>
    <x v="7"/>
    <x v="6"/>
    <s v="OUT010"/>
    <x v="1"/>
    <x v="2"/>
    <x v="2"/>
    <n v="4.4526442999999999E-2"/>
    <n v="13.65"/>
    <n v="37.953200000000002"/>
    <n v="4"/>
  </r>
  <r>
    <x v="0"/>
    <x v="3630"/>
    <s v="FDR27"/>
    <x v="7"/>
    <x v="6"/>
    <s v="OUT010"/>
    <x v="1"/>
    <x v="2"/>
    <x v="2"/>
    <n v="0.160852421"/>
    <n v="15.1"/>
    <n v="131.39420000000001"/>
    <n v="4"/>
  </r>
  <r>
    <x v="0"/>
    <x v="3631"/>
    <s v="FDI21"/>
    <x v="6"/>
    <x v="6"/>
    <s v="OUT010"/>
    <x v="1"/>
    <x v="2"/>
    <x v="2"/>
    <n v="9.4741513999999999E-2"/>
    <n v="5.59"/>
    <n v="63.116799999999998"/>
    <n v="4"/>
  </r>
  <r>
    <x v="0"/>
    <x v="3632"/>
    <s v="FDL58"/>
    <x v="6"/>
    <x v="6"/>
    <s v="OUT010"/>
    <x v="1"/>
    <x v="2"/>
    <x v="2"/>
    <n v="0.12411034899999999"/>
    <n v="5.78"/>
    <n v="262.35680000000002"/>
    <n v="4"/>
  </r>
  <r>
    <x v="0"/>
    <x v="3633"/>
    <s v="DRB13"/>
    <x v="4"/>
    <x v="6"/>
    <s v="OUT010"/>
    <x v="1"/>
    <x v="1"/>
    <x v="2"/>
    <n v="1.1790780000000001E-2"/>
    <n v="6.1150000000000002"/>
    <n v="189.053"/>
    <n v="4"/>
  </r>
  <r>
    <x v="0"/>
    <x v="3634"/>
    <s v="DRB48"/>
    <x v="4"/>
    <x v="6"/>
    <s v="OUT010"/>
    <x v="1"/>
    <x v="1"/>
    <x v="2"/>
    <n v="4.1599643999999998E-2"/>
    <n v="16.75"/>
    <n v="40.982199999999999"/>
    <n v="4"/>
  </r>
  <r>
    <x v="0"/>
    <x v="3635"/>
    <s v="FDQ19"/>
    <x v="0"/>
    <x v="6"/>
    <s v="OUT010"/>
    <x v="1"/>
    <x v="1"/>
    <x v="2"/>
    <n v="2.4044279000000002E-2"/>
    <n v="7.35"/>
    <n v="241.05119999999999"/>
    <n v="4"/>
  </r>
  <r>
    <x v="1"/>
    <x v="3636"/>
    <s v="FDT48"/>
    <x v="13"/>
    <x v="3"/>
    <s v="OUT013"/>
    <x v="1"/>
    <x v="2"/>
    <x v="0"/>
    <n v="4.5916788E-2"/>
    <n v="4.92"/>
    <n v="198.80840000000001"/>
    <n v="4"/>
  </r>
  <r>
    <x v="1"/>
    <x v="3637"/>
    <s v="FDW25"/>
    <x v="3"/>
    <x v="3"/>
    <s v="OUT013"/>
    <x v="1"/>
    <x v="2"/>
    <x v="0"/>
    <n v="3.7367829999999998E-2"/>
    <n v="5.1749999999999998"/>
    <n v="86.922399999999996"/>
    <n v="4"/>
  </r>
  <r>
    <x v="1"/>
    <x v="3638"/>
    <s v="FDW01"/>
    <x v="3"/>
    <x v="3"/>
    <s v="OUT013"/>
    <x v="1"/>
    <x v="2"/>
    <x v="0"/>
    <n v="0"/>
    <n v="14.5"/>
    <n v="154.4682"/>
    <n v="4"/>
  </r>
  <r>
    <x v="1"/>
    <x v="3639"/>
    <s v="FDD57"/>
    <x v="0"/>
    <x v="3"/>
    <s v="OUT013"/>
    <x v="1"/>
    <x v="2"/>
    <x v="0"/>
    <n v="2.2380951999999999E-2"/>
    <n v="18.100000000000001"/>
    <n v="93.609399999999994"/>
    <n v="4"/>
  </r>
  <r>
    <x v="1"/>
    <x v="3640"/>
    <s v="FDD35"/>
    <x v="15"/>
    <x v="3"/>
    <s v="OUT013"/>
    <x v="1"/>
    <x v="2"/>
    <x v="0"/>
    <n v="2.5842904999999999E-2"/>
    <n v="12.15"/>
    <n v="119.84399999999999"/>
    <n v="4"/>
  </r>
  <r>
    <x v="1"/>
    <x v="3641"/>
    <s v="FDB60"/>
    <x v="13"/>
    <x v="3"/>
    <s v="OUT013"/>
    <x v="1"/>
    <x v="2"/>
    <x v="0"/>
    <n v="2.8498354E-2"/>
    <n v="9.3000000000000007"/>
    <n v="195.81360000000001"/>
    <n v="4"/>
  </r>
  <r>
    <x v="1"/>
    <x v="3642"/>
    <s v="FDR60"/>
    <x v="13"/>
    <x v="3"/>
    <s v="OUT013"/>
    <x v="1"/>
    <x v="2"/>
    <x v="0"/>
    <n v="0.13030659"/>
    <n v="14.3"/>
    <n v="75.732799999999997"/>
    <n v="4"/>
  </r>
  <r>
    <x v="1"/>
    <x v="3643"/>
    <s v="FDU59"/>
    <x v="8"/>
    <x v="3"/>
    <s v="OUT013"/>
    <x v="1"/>
    <x v="2"/>
    <x v="0"/>
    <n v="9.6306015999999994E-2"/>
    <n v="5.78"/>
    <n v="161.95519999999999"/>
    <n v="4"/>
  </r>
  <r>
    <x v="1"/>
    <x v="3644"/>
    <s v="FDP23"/>
    <x v="8"/>
    <x v="3"/>
    <s v="OUT013"/>
    <x v="1"/>
    <x v="2"/>
    <x v="0"/>
    <n v="0"/>
    <n v="6.71"/>
    <n v="218.91659999999999"/>
    <n v="4"/>
  </r>
  <r>
    <x v="1"/>
    <x v="3645"/>
    <s v="FDU23"/>
    <x v="8"/>
    <x v="3"/>
    <s v="OUT013"/>
    <x v="1"/>
    <x v="2"/>
    <x v="0"/>
    <n v="2.1705417000000001E-2"/>
    <n v="12.15"/>
    <n v="163.51840000000001"/>
    <n v="4"/>
  </r>
  <r>
    <x v="1"/>
    <x v="3646"/>
    <s v="FDC39"/>
    <x v="11"/>
    <x v="3"/>
    <s v="OUT013"/>
    <x v="1"/>
    <x v="2"/>
    <x v="0"/>
    <n v="0.15906294800000001"/>
    <n v="7.4050000000000002"/>
    <n v="208.92959999999999"/>
    <n v="4"/>
  </r>
  <r>
    <x v="1"/>
    <x v="3647"/>
    <s v="FDV50"/>
    <x v="11"/>
    <x v="3"/>
    <s v="OUT013"/>
    <x v="1"/>
    <x v="2"/>
    <x v="0"/>
    <n v="0.122469209"/>
    <n v="14.3"/>
    <n v="121.973"/>
    <n v="4"/>
  </r>
  <r>
    <x v="1"/>
    <x v="3648"/>
    <s v="FDF52"/>
    <x v="2"/>
    <x v="3"/>
    <s v="OUT013"/>
    <x v="1"/>
    <x v="2"/>
    <x v="0"/>
    <n v="6.6727717000000006E-2"/>
    <n v="9.3000000000000007"/>
    <n v="181.6292"/>
    <n v="4"/>
  </r>
  <r>
    <x v="1"/>
    <x v="3649"/>
    <s v="FDL04"/>
    <x v="2"/>
    <x v="3"/>
    <s v="OUT013"/>
    <x v="1"/>
    <x v="2"/>
    <x v="0"/>
    <n v="0.111830282"/>
    <n v="19"/>
    <n v="105.4622"/>
    <n v="4"/>
  </r>
  <r>
    <x v="1"/>
    <x v="3650"/>
    <s v="FDS55"/>
    <x v="0"/>
    <x v="3"/>
    <s v="OUT013"/>
    <x v="1"/>
    <x v="2"/>
    <x v="0"/>
    <n v="8.1096635E-2"/>
    <n v="7.02"/>
    <n v="148.4734"/>
    <n v="4"/>
  </r>
  <r>
    <x v="1"/>
    <x v="3651"/>
    <s v="FDB20"/>
    <x v="0"/>
    <x v="3"/>
    <s v="OUT013"/>
    <x v="1"/>
    <x v="2"/>
    <x v="0"/>
    <n v="5.1937410000000003E-2"/>
    <n v="7.72"/>
    <n v="77.998599999999996"/>
    <n v="4"/>
  </r>
  <r>
    <x v="1"/>
    <x v="3652"/>
    <s v="FDW08"/>
    <x v="0"/>
    <x v="3"/>
    <s v="OUT013"/>
    <x v="1"/>
    <x v="2"/>
    <x v="0"/>
    <n v="0.14825809000000001"/>
    <n v="12.1"/>
    <n v="108.428"/>
    <n v="4"/>
  </r>
  <r>
    <x v="1"/>
    <x v="3653"/>
    <s v="FDL56"/>
    <x v="0"/>
    <x v="3"/>
    <s v="OUT013"/>
    <x v="1"/>
    <x v="2"/>
    <x v="0"/>
    <n v="0.12567593599999999"/>
    <n v="14.1"/>
    <n v="86.919799999999995"/>
    <n v="4"/>
  </r>
  <r>
    <x v="1"/>
    <x v="3654"/>
    <s v="FDI20"/>
    <x v="0"/>
    <x v="3"/>
    <s v="OUT013"/>
    <x v="1"/>
    <x v="2"/>
    <x v="0"/>
    <n v="3.8531667999999998E-2"/>
    <n v="19.100000000000001"/>
    <n v="210.65860000000001"/>
    <n v="4"/>
  </r>
  <r>
    <x v="1"/>
    <x v="3655"/>
    <s v="FDA44"/>
    <x v="0"/>
    <x v="3"/>
    <s v="OUT013"/>
    <x v="1"/>
    <x v="2"/>
    <x v="0"/>
    <n v="5.3178425000000001E-2"/>
    <n v="19.7"/>
    <n v="55.993000000000002"/>
    <n v="4"/>
  </r>
  <r>
    <x v="1"/>
    <x v="3656"/>
    <s v="DRH11"/>
    <x v="9"/>
    <x v="3"/>
    <s v="OUT013"/>
    <x v="1"/>
    <x v="2"/>
    <x v="0"/>
    <n v="7.5495088000000002E-2"/>
    <n v="5.98"/>
    <n v="55.361400000000003"/>
    <n v="4"/>
  </r>
  <r>
    <x v="1"/>
    <x v="3657"/>
    <s v="DRI47"/>
    <x v="9"/>
    <x v="3"/>
    <s v="OUT013"/>
    <x v="1"/>
    <x v="2"/>
    <x v="0"/>
    <n v="2.0902770000000001E-2"/>
    <n v="14.7"/>
    <n v="144.5128"/>
    <n v="4"/>
  </r>
  <r>
    <x v="1"/>
    <x v="3658"/>
    <s v="DRJ47"/>
    <x v="9"/>
    <x v="3"/>
    <s v="OUT013"/>
    <x v="1"/>
    <x v="2"/>
    <x v="0"/>
    <n v="4.4213479999999999E-2"/>
    <n v="18.25"/>
    <n v="173.40799999999999"/>
    <n v="4"/>
  </r>
  <r>
    <x v="1"/>
    <x v="3659"/>
    <s v="NCL53"/>
    <x v="1"/>
    <x v="3"/>
    <s v="OUT013"/>
    <x v="1"/>
    <x v="2"/>
    <x v="0"/>
    <n v="3.6204764E-2"/>
    <n v="7.5"/>
    <n v="176.1028"/>
    <n v="4"/>
  </r>
  <r>
    <x v="1"/>
    <x v="3660"/>
    <s v="NCM17"/>
    <x v="1"/>
    <x v="3"/>
    <s v="OUT013"/>
    <x v="1"/>
    <x v="2"/>
    <x v="0"/>
    <n v="7.1076671999999994E-2"/>
    <n v="7.93"/>
    <n v="44.9086"/>
    <n v="4"/>
  </r>
  <r>
    <x v="1"/>
    <x v="3661"/>
    <s v="NCV53"/>
    <x v="1"/>
    <x v="3"/>
    <s v="OUT013"/>
    <x v="1"/>
    <x v="2"/>
    <x v="0"/>
    <n v="1.8797945E-2"/>
    <n v="8.27"/>
    <n v="241.28800000000001"/>
    <n v="4"/>
  </r>
  <r>
    <x v="1"/>
    <x v="3662"/>
    <s v="NCQ17"/>
    <x v="1"/>
    <x v="3"/>
    <s v="OUT013"/>
    <x v="1"/>
    <x v="2"/>
    <x v="0"/>
    <n v="0"/>
    <n v="10.3"/>
    <n v="154.66300000000001"/>
    <n v="4"/>
  </r>
  <r>
    <x v="1"/>
    <x v="3663"/>
    <s v="NCN17"/>
    <x v="1"/>
    <x v="3"/>
    <s v="OUT013"/>
    <x v="1"/>
    <x v="2"/>
    <x v="0"/>
    <n v="5.4893310000000001E-2"/>
    <n v="11"/>
    <n v="101.9358"/>
    <n v="4"/>
  </r>
  <r>
    <x v="1"/>
    <x v="3664"/>
    <s v="NCY17"/>
    <x v="1"/>
    <x v="3"/>
    <s v="OUT013"/>
    <x v="1"/>
    <x v="2"/>
    <x v="0"/>
    <n v="0.162960415"/>
    <n v="18.2"/>
    <n v="43.508600000000001"/>
    <n v="4"/>
  </r>
  <r>
    <x v="1"/>
    <x v="3665"/>
    <s v="NCK06"/>
    <x v="5"/>
    <x v="3"/>
    <s v="OUT013"/>
    <x v="1"/>
    <x v="2"/>
    <x v="0"/>
    <n v="8.6393330000000008E-3"/>
    <n v="5.03"/>
    <n v="122.2756"/>
    <n v="4"/>
  </r>
  <r>
    <x v="1"/>
    <x v="3666"/>
    <s v="NCH18"/>
    <x v="5"/>
    <x v="3"/>
    <s v="OUT013"/>
    <x v="1"/>
    <x v="2"/>
    <x v="0"/>
    <n v="4.4624063999999998E-2"/>
    <n v="9.3000000000000007"/>
    <n v="245.4802"/>
    <n v="4"/>
  </r>
  <r>
    <x v="1"/>
    <x v="3667"/>
    <s v="NCA18"/>
    <x v="5"/>
    <x v="3"/>
    <s v="OUT013"/>
    <x v="1"/>
    <x v="2"/>
    <x v="0"/>
    <n v="5.6030906999999998E-2"/>
    <n v="10.1"/>
    <n v="115.14919999999999"/>
    <n v="4"/>
  </r>
  <r>
    <x v="1"/>
    <x v="3668"/>
    <s v="NCR06"/>
    <x v="5"/>
    <x v="3"/>
    <s v="OUT013"/>
    <x v="1"/>
    <x v="2"/>
    <x v="0"/>
    <n v="6.7595190000000003E-3"/>
    <n v="12.5"/>
    <n v="42.811199999999999"/>
    <n v="4"/>
  </r>
  <r>
    <x v="1"/>
    <x v="3669"/>
    <s v="NCQ18"/>
    <x v="5"/>
    <x v="3"/>
    <s v="OUT013"/>
    <x v="1"/>
    <x v="2"/>
    <x v="0"/>
    <n v="0.13496039700000001"/>
    <n v="15.75"/>
    <n v="101.37"/>
    <n v="4"/>
  </r>
  <r>
    <x v="1"/>
    <x v="3670"/>
    <s v="NCU06"/>
    <x v="5"/>
    <x v="3"/>
    <s v="OUT013"/>
    <x v="1"/>
    <x v="2"/>
    <x v="0"/>
    <n v="7.4345142000000003E-2"/>
    <n v="17.600000000000001"/>
    <n v="230.90100000000001"/>
    <n v="4"/>
  </r>
  <r>
    <x v="1"/>
    <x v="3671"/>
    <s v="NCR50"/>
    <x v="5"/>
    <x v="3"/>
    <s v="OUT013"/>
    <x v="1"/>
    <x v="2"/>
    <x v="0"/>
    <n v="1.181025E-2"/>
    <n v="20.2"/>
    <n v="154.63399999999999"/>
    <n v="4"/>
  </r>
  <r>
    <x v="1"/>
    <x v="3672"/>
    <s v="FDH58"/>
    <x v="6"/>
    <x v="3"/>
    <s v="OUT013"/>
    <x v="1"/>
    <x v="2"/>
    <x v="0"/>
    <n v="3.6908932999999998E-2"/>
    <n v="12.3"/>
    <n v="115.9834"/>
    <n v="4"/>
  </r>
  <r>
    <x v="1"/>
    <x v="3673"/>
    <s v="FDR09"/>
    <x v="6"/>
    <x v="3"/>
    <s v="OUT013"/>
    <x v="1"/>
    <x v="2"/>
    <x v="0"/>
    <n v="7.7659917999999994E-2"/>
    <n v="18.25"/>
    <n v="260.2962"/>
    <n v="4"/>
  </r>
  <r>
    <x v="1"/>
    <x v="3674"/>
    <s v="DRE13"/>
    <x v="4"/>
    <x v="3"/>
    <s v="OUT013"/>
    <x v="1"/>
    <x v="2"/>
    <x v="0"/>
    <n v="2.7682047000000001E-2"/>
    <n v="6.28"/>
    <n v="85.519800000000004"/>
    <n v="4"/>
  </r>
  <r>
    <x v="1"/>
    <x v="3675"/>
    <s v="DRE60"/>
    <x v="4"/>
    <x v="3"/>
    <s v="OUT013"/>
    <x v="1"/>
    <x v="2"/>
    <x v="0"/>
    <n v="0.159201868"/>
    <n v="9.3949999999999996"/>
    <n v="226.072"/>
    <n v="4"/>
  </r>
  <r>
    <x v="1"/>
    <x v="3676"/>
    <s v="DRH25"/>
    <x v="4"/>
    <x v="3"/>
    <s v="OUT013"/>
    <x v="1"/>
    <x v="2"/>
    <x v="0"/>
    <n v="1.4580885999999999E-2"/>
    <n v="18.7"/>
    <n v="50.232399999999998"/>
    <n v="4"/>
  </r>
  <r>
    <x v="0"/>
    <x v="3677"/>
    <s v="FDW60"/>
    <x v="13"/>
    <x v="3"/>
    <s v="OUT013"/>
    <x v="1"/>
    <x v="2"/>
    <x v="0"/>
    <n v="1.7047751E-2"/>
    <n v="5.44"/>
    <n v="174.637"/>
    <n v="4"/>
  </r>
  <r>
    <x v="0"/>
    <x v="3678"/>
    <s v="FDB12"/>
    <x v="13"/>
    <x v="3"/>
    <s v="OUT013"/>
    <x v="1"/>
    <x v="2"/>
    <x v="0"/>
    <n v="0.105220024"/>
    <n v="11.15"/>
    <n v="102.76479999999999"/>
    <n v="4"/>
  </r>
  <r>
    <x v="0"/>
    <x v="3679"/>
    <s v="FDX11"/>
    <x v="13"/>
    <x v="3"/>
    <s v="OUT013"/>
    <x v="1"/>
    <x v="2"/>
    <x v="0"/>
    <n v="0.106663245"/>
    <n v="16"/>
    <n v="179.76339999999999"/>
    <n v="4"/>
  </r>
  <r>
    <x v="0"/>
    <x v="3680"/>
    <s v="FDN23"/>
    <x v="8"/>
    <x v="3"/>
    <s v="OUT013"/>
    <x v="1"/>
    <x v="2"/>
    <x v="0"/>
    <n v="7.5444921999999998E-2"/>
    <n v="6.5750000000000002"/>
    <n v="146.0444"/>
    <n v="4"/>
  </r>
  <r>
    <x v="0"/>
    <x v="3681"/>
    <s v="FDT23"/>
    <x v="8"/>
    <x v="3"/>
    <s v="OUT013"/>
    <x v="1"/>
    <x v="2"/>
    <x v="0"/>
    <n v="7.4669288E-2"/>
    <n v="7.72"/>
    <n v="76.398600000000002"/>
    <n v="4"/>
  </r>
  <r>
    <x v="0"/>
    <x v="3682"/>
    <s v="FDX49"/>
    <x v="3"/>
    <x v="3"/>
    <s v="OUT013"/>
    <x v="1"/>
    <x v="2"/>
    <x v="0"/>
    <n v="0.101747034"/>
    <n v="4.6150000000000002"/>
    <n v="231.33"/>
    <n v="4"/>
  </r>
  <r>
    <x v="0"/>
    <x v="3683"/>
    <s v="FDZ37"/>
    <x v="3"/>
    <x v="3"/>
    <s v="OUT013"/>
    <x v="1"/>
    <x v="2"/>
    <x v="0"/>
    <n v="0"/>
    <n v="8.1"/>
    <n v="88.519800000000004"/>
    <n v="4"/>
  </r>
  <r>
    <x v="0"/>
    <x v="3684"/>
    <s v="FDV37"/>
    <x v="3"/>
    <x v="3"/>
    <s v="OUT013"/>
    <x v="1"/>
    <x v="2"/>
    <x v="0"/>
    <n v="8.3444376000000001E-2"/>
    <n v="13"/>
    <n v="195.8426"/>
    <n v="4"/>
  </r>
  <r>
    <x v="0"/>
    <x v="3685"/>
    <s v="FDZ25"/>
    <x v="3"/>
    <x v="3"/>
    <s v="OUT013"/>
    <x v="1"/>
    <x v="2"/>
    <x v="0"/>
    <n v="2.7594064000000001E-2"/>
    <n v="15.7"/>
    <n v="171.179"/>
    <n v="4"/>
  </r>
  <r>
    <x v="0"/>
    <x v="3686"/>
    <s v="FDC52"/>
    <x v="11"/>
    <x v="3"/>
    <s v="OUT013"/>
    <x v="1"/>
    <x v="2"/>
    <x v="0"/>
    <n v="8.2730100000000008E-3"/>
    <n v="11.15"/>
    <n v="150.4708"/>
    <n v="4"/>
  </r>
  <r>
    <x v="0"/>
    <x v="3687"/>
    <s v="FDV16"/>
    <x v="2"/>
    <x v="3"/>
    <s v="OUT013"/>
    <x v="1"/>
    <x v="2"/>
    <x v="0"/>
    <n v="8.2861686000000004E-2"/>
    <n v="7.75"/>
    <n v="32.655799999999999"/>
    <n v="4"/>
  </r>
  <r>
    <x v="0"/>
    <x v="3688"/>
    <s v="FDM04"/>
    <x v="2"/>
    <x v="3"/>
    <s v="OUT013"/>
    <x v="1"/>
    <x v="2"/>
    <x v="0"/>
    <n v="4.7081397999999997E-2"/>
    <n v="9.1950000000000003"/>
    <n v="51.166600000000003"/>
    <n v="4"/>
  </r>
  <r>
    <x v="0"/>
    <x v="3689"/>
    <s v="FDS04"/>
    <x v="2"/>
    <x v="3"/>
    <s v="OUT013"/>
    <x v="1"/>
    <x v="2"/>
    <x v="0"/>
    <n v="0.14654088900000001"/>
    <n v="10.195"/>
    <n v="141.78380000000001"/>
    <n v="4"/>
  </r>
  <r>
    <x v="0"/>
    <x v="3690"/>
    <s v="FDZ16"/>
    <x v="2"/>
    <x v="3"/>
    <s v="OUT013"/>
    <x v="1"/>
    <x v="2"/>
    <x v="0"/>
    <n v="0.15972281599999999"/>
    <n v="16.850000000000001"/>
    <n v="194.14779999999999"/>
    <n v="4"/>
  </r>
  <r>
    <x v="0"/>
    <x v="3691"/>
    <s v="FDC33"/>
    <x v="0"/>
    <x v="3"/>
    <s v="OUT013"/>
    <x v="1"/>
    <x v="2"/>
    <x v="0"/>
    <n v="6.8880970999999999E-2"/>
    <n v="8.9600000000000009"/>
    <n v="195.3768"/>
    <n v="4"/>
  </r>
  <r>
    <x v="0"/>
    <x v="3692"/>
    <s v="FDW31"/>
    <x v="0"/>
    <x v="3"/>
    <s v="OUT013"/>
    <x v="1"/>
    <x v="2"/>
    <x v="0"/>
    <n v="4.3122188999999998E-2"/>
    <n v="11.35"/>
    <n v="197.9742"/>
    <n v="4"/>
  </r>
  <r>
    <x v="0"/>
    <x v="3693"/>
    <s v="FDW55"/>
    <x v="0"/>
    <x v="3"/>
    <s v="OUT013"/>
    <x v="1"/>
    <x v="2"/>
    <x v="0"/>
    <n v="2.1951612999999998E-2"/>
    <n v="12.6"/>
    <n v="250.9092"/>
    <n v="4"/>
  </r>
  <r>
    <x v="0"/>
    <x v="3694"/>
    <s v="FDJ20"/>
    <x v="0"/>
    <x v="3"/>
    <s v="OUT013"/>
    <x v="1"/>
    <x v="2"/>
    <x v="0"/>
    <n v="0.100091576"/>
    <n v="20.7"/>
    <n v="125.53879999999999"/>
    <n v="4"/>
  </r>
  <r>
    <x v="0"/>
    <x v="3695"/>
    <s v="FDP03"/>
    <x v="7"/>
    <x v="3"/>
    <s v="OUT013"/>
    <x v="1"/>
    <x v="2"/>
    <x v="0"/>
    <n v="6.1126170000000001E-2"/>
    <n v="5.15"/>
    <n v="122.53879999999999"/>
    <n v="4"/>
  </r>
  <r>
    <x v="0"/>
    <x v="3696"/>
    <s v="FDH46"/>
    <x v="6"/>
    <x v="3"/>
    <s v="OUT013"/>
    <x v="1"/>
    <x v="2"/>
    <x v="0"/>
    <n v="4.1247932000000001E-2"/>
    <n v="6.9349999999999996"/>
    <n v="101.83320000000001"/>
    <n v="4"/>
  </r>
  <r>
    <x v="0"/>
    <x v="3697"/>
    <s v="FDM58"/>
    <x v="6"/>
    <x v="3"/>
    <s v="OUT013"/>
    <x v="1"/>
    <x v="2"/>
    <x v="0"/>
    <n v="7.9624086999999996E-2"/>
    <n v="16.850000000000001"/>
    <n v="111.6544"/>
    <n v="4"/>
  </r>
  <r>
    <x v="0"/>
    <x v="3698"/>
    <s v="DRC36"/>
    <x v="4"/>
    <x v="3"/>
    <s v="OUT013"/>
    <x v="1"/>
    <x v="2"/>
    <x v="0"/>
    <n v="0"/>
    <n v="13"/>
    <n v="173.6054"/>
    <n v="4"/>
  </r>
  <r>
    <x v="0"/>
    <x v="3699"/>
    <s v="DRA24"/>
    <x v="4"/>
    <x v="3"/>
    <s v="OUT013"/>
    <x v="1"/>
    <x v="2"/>
    <x v="0"/>
    <n v="3.9895009000000002E-2"/>
    <n v="19.350000000000001"/>
    <n v="162.48679999999999"/>
    <n v="4"/>
  </r>
  <r>
    <x v="0"/>
    <x v="3700"/>
    <s v="FDH47"/>
    <x v="15"/>
    <x v="3"/>
    <s v="OUT013"/>
    <x v="1"/>
    <x v="2"/>
    <x v="0"/>
    <n v="0.12870901400000001"/>
    <n v="13.5"/>
    <n v="96.106800000000007"/>
    <n v="4"/>
  </r>
  <r>
    <x v="1"/>
    <x v="3701"/>
    <s v="FDV47"/>
    <x v="8"/>
    <x v="3"/>
    <s v="OUT013"/>
    <x v="1"/>
    <x v="2"/>
    <x v="0"/>
    <n v="5.4162439E-2"/>
    <n v="17.100000000000001"/>
    <n v="85.3566"/>
    <n v="4"/>
  </r>
  <r>
    <x v="0"/>
    <x v="3702"/>
    <s v="FDE35"/>
    <x v="15"/>
    <x v="3"/>
    <s v="OUT013"/>
    <x v="1"/>
    <x v="2"/>
    <x v="0"/>
    <n v="4.3863865000000002E-2"/>
    <n v="7.06"/>
    <n v="59.590400000000002"/>
    <n v="4"/>
  </r>
  <r>
    <x v="1"/>
    <x v="3703"/>
    <s v="FDN01"/>
    <x v="12"/>
    <x v="1"/>
    <s v="OUT018"/>
    <x v="1"/>
    <x v="0"/>
    <x v="1"/>
    <n v="7.2693696000000002E-2"/>
    <n v="8.8949999999999996"/>
    <n v="175.93700000000001"/>
    <n v="4"/>
  </r>
  <r>
    <x v="1"/>
    <x v="3704"/>
    <s v="NCD31"/>
    <x v="5"/>
    <x v="1"/>
    <s v="OUT018"/>
    <x v="1"/>
    <x v="0"/>
    <x v="1"/>
    <n v="1.5497337E-2"/>
    <n v="12.1"/>
    <n v="165.55260000000001"/>
    <n v="4"/>
  </r>
  <r>
    <x v="1"/>
    <x v="3705"/>
    <s v="DRE37"/>
    <x v="4"/>
    <x v="1"/>
    <s v="OUT018"/>
    <x v="1"/>
    <x v="0"/>
    <x v="1"/>
    <n v="9.4603404000000002E-2"/>
    <n v="13.5"/>
    <n v="187.0872"/>
    <n v="4"/>
  </r>
  <r>
    <x v="1"/>
    <x v="3706"/>
    <s v="FDB60"/>
    <x v="13"/>
    <x v="1"/>
    <s v="OUT018"/>
    <x v="1"/>
    <x v="0"/>
    <x v="1"/>
    <n v="2.8638276000000001E-2"/>
    <n v="9.3000000000000007"/>
    <n v="195.81360000000001"/>
    <n v="4"/>
  </r>
  <r>
    <x v="1"/>
    <x v="3707"/>
    <s v="FDW48"/>
    <x v="13"/>
    <x v="1"/>
    <s v="OUT018"/>
    <x v="1"/>
    <x v="0"/>
    <x v="1"/>
    <n v="8.575615E-3"/>
    <n v="18"/>
    <n v="80.261799999999994"/>
    <n v="4"/>
  </r>
  <r>
    <x v="1"/>
    <x v="3708"/>
    <s v="FDT59"/>
    <x v="8"/>
    <x v="1"/>
    <s v="OUT018"/>
    <x v="1"/>
    <x v="0"/>
    <x v="1"/>
    <n v="1.5976249000000001E-2"/>
    <n v="13.65"/>
    <n v="230.26679999999999"/>
    <n v="4"/>
  </r>
  <r>
    <x v="1"/>
    <x v="3709"/>
    <s v="FDS01"/>
    <x v="3"/>
    <x v="1"/>
    <s v="OUT018"/>
    <x v="1"/>
    <x v="0"/>
    <x v="1"/>
    <n v="1.7817284999999999E-2"/>
    <n v="11.6"/>
    <n v="177.0686"/>
    <n v="4"/>
  </r>
  <r>
    <x v="1"/>
    <x v="3710"/>
    <s v="FDG26"/>
    <x v="3"/>
    <x v="1"/>
    <s v="OUT018"/>
    <x v="1"/>
    <x v="0"/>
    <x v="1"/>
    <n v="4.2823590000000002E-2"/>
    <n v="18.850000000000001"/>
    <n v="254.43299999999999"/>
    <n v="4"/>
  </r>
  <r>
    <x v="1"/>
    <x v="3711"/>
    <s v="FDQ14"/>
    <x v="11"/>
    <x v="1"/>
    <s v="OUT018"/>
    <x v="1"/>
    <x v="0"/>
    <x v="1"/>
    <n v="6.2038985999999997E-2"/>
    <n v="9.27"/>
    <n v="148.005"/>
    <n v="4"/>
  </r>
  <r>
    <x v="1"/>
    <x v="3712"/>
    <s v="FDV50"/>
    <x v="11"/>
    <x v="1"/>
    <s v="OUT018"/>
    <x v="1"/>
    <x v="0"/>
    <x v="1"/>
    <n v="0.12307051300000001"/>
    <n v="14.3"/>
    <n v="121.173"/>
    <n v="4"/>
  </r>
  <r>
    <x v="1"/>
    <x v="3713"/>
    <s v="DRF51"/>
    <x v="11"/>
    <x v="1"/>
    <s v="OUT018"/>
    <x v="1"/>
    <x v="0"/>
    <x v="1"/>
    <n v="0.166513779"/>
    <n v="15.75"/>
    <n v="38.050600000000003"/>
    <n v="4"/>
  </r>
  <r>
    <x v="1"/>
    <x v="3714"/>
    <s v="FDB52"/>
    <x v="11"/>
    <x v="1"/>
    <s v="OUT018"/>
    <x v="1"/>
    <x v="0"/>
    <x v="1"/>
    <n v="3.0559583000000001E-2"/>
    <n v="17.75"/>
    <n v="257.46719999999999"/>
    <n v="4"/>
  </r>
  <r>
    <x v="1"/>
    <x v="3715"/>
    <s v="FDX28"/>
    <x v="2"/>
    <x v="1"/>
    <s v="OUT018"/>
    <x v="1"/>
    <x v="0"/>
    <x v="1"/>
    <n v="0.125688044"/>
    <n v="6.3250000000000002"/>
    <n v="100.9042"/>
    <n v="4"/>
  </r>
  <r>
    <x v="1"/>
    <x v="3716"/>
    <s v="FDK40"/>
    <x v="2"/>
    <x v="1"/>
    <s v="OUT018"/>
    <x v="1"/>
    <x v="0"/>
    <x v="1"/>
    <n v="2.1938404000000002E-2"/>
    <n v="7.0350000000000001"/>
    <n v="264.69099999999997"/>
    <n v="4"/>
  </r>
  <r>
    <x v="1"/>
    <x v="3717"/>
    <s v="FDU40"/>
    <x v="2"/>
    <x v="1"/>
    <s v="OUT018"/>
    <x v="1"/>
    <x v="0"/>
    <x v="1"/>
    <n v="3.7556341E-2"/>
    <n v="20.85"/>
    <n v="195.34780000000001"/>
    <n v="4"/>
  </r>
  <r>
    <x v="1"/>
    <x v="3718"/>
    <s v="FDX43"/>
    <x v="0"/>
    <x v="1"/>
    <s v="OUT018"/>
    <x v="1"/>
    <x v="0"/>
    <x v="1"/>
    <n v="8.5622361999999994E-2"/>
    <n v="5.6550000000000002"/>
    <n v="167.25"/>
    <n v="4"/>
  </r>
  <r>
    <x v="1"/>
    <x v="3719"/>
    <s v="FDY31"/>
    <x v="0"/>
    <x v="1"/>
    <s v="OUT018"/>
    <x v="1"/>
    <x v="0"/>
    <x v="1"/>
    <n v="4.3740307999999999E-2"/>
    <n v="5.98"/>
    <n v="145.34180000000001"/>
    <n v="4"/>
  </r>
  <r>
    <x v="1"/>
    <x v="3720"/>
    <s v="FDV07"/>
    <x v="0"/>
    <x v="1"/>
    <s v="OUT018"/>
    <x v="1"/>
    <x v="0"/>
    <x v="1"/>
    <n v="3.1410378000000003E-2"/>
    <n v="9.5"/>
    <n v="110.3228"/>
    <n v="4"/>
  </r>
  <r>
    <x v="1"/>
    <x v="3721"/>
    <s v="FDU08"/>
    <x v="0"/>
    <x v="1"/>
    <s v="OUT018"/>
    <x v="1"/>
    <x v="0"/>
    <x v="1"/>
    <n v="2.7426689000000001E-2"/>
    <n v="10.3"/>
    <n v="97.304199999999994"/>
    <n v="4"/>
  </r>
  <r>
    <x v="1"/>
    <x v="3722"/>
    <s v="FDC20"/>
    <x v="0"/>
    <x v="1"/>
    <s v="OUT018"/>
    <x v="1"/>
    <x v="0"/>
    <x v="1"/>
    <n v="2.4069113E-2"/>
    <n v="10.65"/>
    <n v="56.227200000000003"/>
    <n v="4"/>
  </r>
  <r>
    <x v="1"/>
    <x v="3723"/>
    <s v="FDH57"/>
    <x v="0"/>
    <x v="1"/>
    <s v="OUT018"/>
    <x v="1"/>
    <x v="0"/>
    <x v="1"/>
    <n v="3.5893143000000002E-2"/>
    <n v="10.895"/>
    <n v="131.32839999999999"/>
    <n v="4"/>
  </r>
  <r>
    <x v="1"/>
    <x v="3724"/>
    <s v="FDX08"/>
    <x v="0"/>
    <x v="1"/>
    <s v="OUT018"/>
    <x v="1"/>
    <x v="0"/>
    <x v="1"/>
    <n v="2.2696131000000001E-2"/>
    <n v="12.85"/>
    <n v="179.93180000000001"/>
    <n v="4"/>
  </r>
  <r>
    <x v="1"/>
    <x v="3725"/>
    <s v="FDY43"/>
    <x v="0"/>
    <x v="1"/>
    <s v="OUT018"/>
    <x v="1"/>
    <x v="0"/>
    <x v="1"/>
    <n v="9.8803087999999997E-2"/>
    <n v="14.85"/>
    <n v="169.7474"/>
    <n v="4"/>
  </r>
  <r>
    <x v="1"/>
    <x v="3726"/>
    <s v="FDL44"/>
    <x v="0"/>
    <x v="1"/>
    <s v="OUT018"/>
    <x v="1"/>
    <x v="0"/>
    <x v="1"/>
    <n v="1.2325122000000001E-2"/>
    <n v="18.25"/>
    <n v="162.88939999999999"/>
    <n v="4"/>
  </r>
  <r>
    <x v="1"/>
    <x v="3727"/>
    <s v="FDP20"/>
    <x v="0"/>
    <x v="1"/>
    <s v="OUT018"/>
    <x v="1"/>
    <x v="0"/>
    <x v="1"/>
    <n v="4.5855273000000002E-2"/>
    <n v="19.850000000000001"/>
    <n v="127.102"/>
    <n v="4"/>
  </r>
  <r>
    <x v="1"/>
    <x v="3728"/>
    <s v="FDE32"/>
    <x v="0"/>
    <x v="1"/>
    <s v="OUT018"/>
    <x v="1"/>
    <x v="0"/>
    <x v="1"/>
    <n v="4.8957532999999998E-2"/>
    <n v="20.7"/>
    <n v="37.8506"/>
    <n v="4"/>
  </r>
  <r>
    <x v="1"/>
    <x v="3729"/>
    <s v="NCN41"/>
    <x v="1"/>
    <x v="1"/>
    <s v="OUT018"/>
    <x v="1"/>
    <x v="0"/>
    <x v="1"/>
    <n v="5.2421980999999999E-2"/>
    <n v="17"/>
    <n v="123.773"/>
    <n v="4"/>
  </r>
  <r>
    <x v="1"/>
    <x v="3730"/>
    <s v="NCZ18"/>
    <x v="5"/>
    <x v="1"/>
    <s v="OUT018"/>
    <x v="1"/>
    <x v="0"/>
    <x v="1"/>
    <n v="0.186825823"/>
    <n v="7.8250000000000002"/>
    <n v="253.56979999999999"/>
    <n v="4"/>
  </r>
  <r>
    <x v="1"/>
    <x v="3731"/>
    <s v="NCF30"/>
    <x v="5"/>
    <x v="1"/>
    <s v="OUT018"/>
    <x v="1"/>
    <x v="0"/>
    <x v="1"/>
    <n v="0.12675832400000001"/>
    <n v="17"/>
    <n v="124.53619999999999"/>
    <n v="4"/>
  </r>
  <r>
    <x v="1"/>
    <x v="3732"/>
    <s v="NCT06"/>
    <x v="5"/>
    <x v="1"/>
    <s v="OUT018"/>
    <x v="1"/>
    <x v="0"/>
    <x v="1"/>
    <n v="0"/>
    <n v="17.100000000000001"/>
    <n v="167.08420000000001"/>
    <n v="4"/>
  </r>
  <r>
    <x v="1"/>
    <x v="3733"/>
    <s v="NCJ42"/>
    <x v="5"/>
    <x v="1"/>
    <s v="OUT018"/>
    <x v="1"/>
    <x v="0"/>
    <x v="1"/>
    <n v="1.4359584E-2"/>
    <n v="19.75"/>
    <n v="100.83320000000001"/>
    <n v="4"/>
  </r>
  <r>
    <x v="1"/>
    <x v="3734"/>
    <s v="FDS03"/>
    <x v="7"/>
    <x v="1"/>
    <s v="OUT018"/>
    <x v="1"/>
    <x v="0"/>
    <x v="1"/>
    <n v="7.9952983000000005E-2"/>
    <n v="7.8250000000000002"/>
    <n v="62.782600000000002"/>
    <n v="4"/>
  </r>
  <r>
    <x v="1"/>
    <x v="3735"/>
    <s v="FDV51"/>
    <x v="7"/>
    <x v="1"/>
    <s v="OUT018"/>
    <x v="1"/>
    <x v="0"/>
    <x v="1"/>
    <n v="3.2671446E-2"/>
    <n v="16.350000000000001"/>
    <n v="165.48419999999999"/>
    <n v="4"/>
  </r>
  <r>
    <x v="1"/>
    <x v="3736"/>
    <s v="NCN55"/>
    <x v="10"/>
    <x v="1"/>
    <s v="OUT018"/>
    <x v="1"/>
    <x v="0"/>
    <x v="1"/>
    <n v="5.9732844E-2"/>
    <n v="14.6"/>
    <n v="241.25380000000001"/>
    <n v="4"/>
  </r>
  <r>
    <x v="1"/>
    <x v="3737"/>
    <s v="NCJ19"/>
    <x v="10"/>
    <x v="1"/>
    <s v="OUT018"/>
    <x v="1"/>
    <x v="0"/>
    <x v="1"/>
    <n v="0.118661426"/>
    <n v="18.600000000000001"/>
    <n v="58.758800000000001"/>
    <n v="4"/>
  </r>
  <r>
    <x v="1"/>
    <x v="3738"/>
    <s v="FDL10"/>
    <x v="6"/>
    <x v="1"/>
    <s v="OUT018"/>
    <x v="1"/>
    <x v="0"/>
    <x v="1"/>
    <n v="3.9653081E-2"/>
    <n v="8.3949999999999996"/>
    <n v="99.504199999999997"/>
    <n v="4"/>
  </r>
  <r>
    <x v="1"/>
    <x v="3739"/>
    <s v="FDX09"/>
    <x v="6"/>
    <x v="1"/>
    <s v="OUT018"/>
    <x v="1"/>
    <x v="0"/>
    <x v="1"/>
    <n v="6.5515066999999996E-2"/>
    <n v="9"/>
    <n v="178.137"/>
    <n v="4"/>
  </r>
  <r>
    <x v="1"/>
    <x v="3740"/>
    <s v="FDT34"/>
    <x v="6"/>
    <x v="1"/>
    <s v="OUT018"/>
    <x v="1"/>
    <x v="0"/>
    <x v="1"/>
    <n v="0.17506050400000001"/>
    <n v="9.3000000000000007"/>
    <n v="106.79640000000001"/>
    <n v="4"/>
  </r>
  <r>
    <x v="1"/>
    <x v="3741"/>
    <s v="FDK33"/>
    <x v="6"/>
    <x v="1"/>
    <s v="OUT018"/>
    <x v="1"/>
    <x v="0"/>
    <x v="1"/>
    <n v="1.1281018E-2"/>
    <n v="17.850000000000001"/>
    <n v="213.756"/>
    <n v="4"/>
  </r>
  <r>
    <x v="1"/>
    <x v="3742"/>
    <s v="DRI13"/>
    <x v="4"/>
    <x v="1"/>
    <s v="OUT018"/>
    <x v="1"/>
    <x v="0"/>
    <x v="1"/>
    <n v="2.0409765E-2"/>
    <n v="15.35"/>
    <n v="218.35079999999999"/>
    <n v="4"/>
  </r>
  <r>
    <x v="0"/>
    <x v="3743"/>
    <s v="FDQ11"/>
    <x v="8"/>
    <x v="1"/>
    <s v="OUT018"/>
    <x v="1"/>
    <x v="0"/>
    <x v="1"/>
    <n v="6.7976709999999996E-2"/>
    <n v="5.6950000000000003"/>
    <n v="257.49880000000002"/>
    <n v="4"/>
  </r>
  <r>
    <x v="0"/>
    <x v="3744"/>
    <s v="FDZ35"/>
    <x v="8"/>
    <x v="1"/>
    <s v="OUT018"/>
    <x v="1"/>
    <x v="0"/>
    <x v="1"/>
    <n v="2.236923E-2"/>
    <n v="9.6"/>
    <n v="104.79900000000001"/>
    <n v="4"/>
  </r>
  <r>
    <x v="0"/>
    <x v="3745"/>
    <s v="FDM01"/>
    <x v="12"/>
    <x v="1"/>
    <s v="OUT018"/>
    <x v="1"/>
    <x v="0"/>
    <x v="1"/>
    <n v="9.4952408000000002E-2"/>
    <n v="7.8949999999999996"/>
    <n v="101.1332"/>
    <n v="4"/>
  </r>
  <r>
    <x v="0"/>
    <x v="3746"/>
    <s v="FDN38"/>
    <x v="3"/>
    <x v="1"/>
    <s v="OUT018"/>
    <x v="1"/>
    <x v="0"/>
    <x v="1"/>
    <n v="9.2346510000000007E-2"/>
    <n v="6.6150000000000002"/>
    <n v="251.8408"/>
    <n v="4"/>
  </r>
  <r>
    <x v="0"/>
    <x v="3747"/>
    <s v="FDV13"/>
    <x v="3"/>
    <x v="1"/>
    <s v="OUT018"/>
    <x v="1"/>
    <x v="0"/>
    <x v="1"/>
    <n v="2.7723342000000002E-2"/>
    <n v="17.350000000000001"/>
    <n v="89.685599999999994"/>
    <n v="4"/>
  </r>
  <r>
    <x v="0"/>
    <x v="3748"/>
    <s v="FDV01"/>
    <x v="3"/>
    <x v="1"/>
    <s v="OUT018"/>
    <x v="1"/>
    <x v="0"/>
    <x v="1"/>
    <n v="8.5296625000000001E-2"/>
    <n v="19.2"/>
    <n v="153.4314"/>
    <n v="4"/>
  </r>
  <r>
    <x v="0"/>
    <x v="3749"/>
    <s v="FDB38"/>
    <x v="3"/>
    <x v="1"/>
    <s v="OUT018"/>
    <x v="1"/>
    <x v="0"/>
    <x v="1"/>
    <n v="2.7458099E-2"/>
    <n v="19.5"/>
    <n v="158.792"/>
    <n v="4"/>
  </r>
  <r>
    <x v="0"/>
    <x v="3750"/>
    <s v="FDW14"/>
    <x v="11"/>
    <x v="1"/>
    <s v="OUT018"/>
    <x v="1"/>
    <x v="0"/>
    <x v="1"/>
    <n v="3.8367194E-2"/>
    <n v="8.3000000000000007"/>
    <n v="87.119799999999998"/>
    <n v="4"/>
  </r>
  <r>
    <x v="0"/>
    <x v="3751"/>
    <s v="FDB03"/>
    <x v="11"/>
    <x v="1"/>
    <s v="OUT018"/>
    <x v="1"/>
    <x v="0"/>
    <x v="1"/>
    <n v="0.15747069299999999"/>
    <n v="17.75"/>
    <n v="239.15379999999999"/>
    <n v="4"/>
  </r>
  <r>
    <x v="0"/>
    <x v="3752"/>
    <s v="FDT52"/>
    <x v="2"/>
    <x v="1"/>
    <s v="OUT018"/>
    <x v="1"/>
    <x v="0"/>
    <x v="1"/>
    <n v="4.7622786E-2"/>
    <n v="9.6950000000000003"/>
    <n v="246.21440000000001"/>
    <n v="4"/>
  </r>
  <r>
    <x v="0"/>
    <x v="3753"/>
    <s v="FDR44"/>
    <x v="0"/>
    <x v="1"/>
    <s v="OUT018"/>
    <x v="1"/>
    <x v="0"/>
    <x v="1"/>
    <n v="0.103340142"/>
    <n v="6.11"/>
    <n v="131.29679999999999"/>
    <n v="4"/>
  </r>
  <r>
    <x v="0"/>
    <x v="3754"/>
    <s v="FDO56"/>
    <x v="0"/>
    <x v="1"/>
    <s v="OUT018"/>
    <x v="1"/>
    <x v="0"/>
    <x v="1"/>
    <n v="4.5165796000000001E-2"/>
    <n v="10.195"/>
    <n v="118.4808"/>
    <n v="4"/>
  </r>
  <r>
    <x v="0"/>
    <x v="3755"/>
    <s v="FDD21"/>
    <x v="0"/>
    <x v="1"/>
    <s v="OUT018"/>
    <x v="1"/>
    <x v="0"/>
    <x v="1"/>
    <n v="3.0693755999999999E-2"/>
    <n v="10.3"/>
    <n v="114.2176"/>
    <n v="4"/>
  </r>
  <r>
    <x v="0"/>
    <x v="3756"/>
    <s v="FDQ55"/>
    <x v="0"/>
    <x v="1"/>
    <s v="OUT018"/>
    <x v="1"/>
    <x v="0"/>
    <x v="1"/>
    <n v="1.3091185999999999E-2"/>
    <n v="13.65"/>
    <n v="114.88339999999999"/>
    <n v="4"/>
  </r>
  <r>
    <x v="0"/>
    <x v="3757"/>
    <s v="FDY56"/>
    <x v="0"/>
    <x v="1"/>
    <s v="OUT018"/>
    <x v="1"/>
    <x v="0"/>
    <x v="1"/>
    <n v="6.2665641999999994E-2"/>
    <n v="16.350000000000001"/>
    <n v="225.6062"/>
    <n v="4"/>
  </r>
  <r>
    <x v="0"/>
    <x v="3758"/>
    <s v="FDX56"/>
    <x v="0"/>
    <x v="1"/>
    <s v="OUT018"/>
    <x v="1"/>
    <x v="0"/>
    <x v="1"/>
    <n v="7.4361159999999996E-2"/>
    <n v="17.100000000000001"/>
    <n v="206.16380000000001"/>
    <n v="4"/>
  </r>
  <r>
    <x v="0"/>
    <x v="3759"/>
    <s v="FDW39"/>
    <x v="7"/>
    <x v="1"/>
    <s v="OUT018"/>
    <x v="1"/>
    <x v="0"/>
    <x v="1"/>
    <n v="3.7060755000000001E-2"/>
    <n v="6.69"/>
    <n v="176.83699999999999"/>
    <n v="4"/>
  </r>
  <r>
    <x v="0"/>
    <x v="3760"/>
    <s v="FDZ57"/>
    <x v="6"/>
    <x v="1"/>
    <s v="OUT018"/>
    <x v="1"/>
    <x v="0"/>
    <x v="1"/>
    <n v="3.7918142000000002E-2"/>
    <n v="10"/>
    <n v="129.6994"/>
    <n v="4"/>
  </r>
  <r>
    <x v="0"/>
    <x v="3761"/>
    <s v="FDO21"/>
    <x v="6"/>
    <x v="1"/>
    <s v="OUT018"/>
    <x v="1"/>
    <x v="0"/>
    <x v="1"/>
    <n v="9.8027909999999999E-3"/>
    <n v="11.6"/>
    <n v="223.04040000000001"/>
    <n v="4"/>
  </r>
  <r>
    <x v="0"/>
    <x v="3762"/>
    <s v="FDY22"/>
    <x v="6"/>
    <x v="1"/>
    <s v="OUT018"/>
    <x v="1"/>
    <x v="0"/>
    <x v="1"/>
    <n v="0.16037130499999999"/>
    <n v="16.5"/>
    <n v="143.9128"/>
    <n v="4"/>
  </r>
  <r>
    <x v="1"/>
    <x v="3763"/>
    <s v="DRK11"/>
    <x v="9"/>
    <x v="1"/>
    <s v="OUT018"/>
    <x v="1"/>
    <x v="0"/>
    <x v="1"/>
    <n v="1.0808272000000001E-2"/>
    <n v="8.2100000000000009"/>
    <n v="150.53919999999999"/>
    <n v="4"/>
  </r>
  <r>
    <x v="1"/>
    <x v="3764"/>
    <s v="FDU23"/>
    <x v="8"/>
    <x v="7"/>
    <s v="OUT027"/>
    <x v="1"/>
    <x v="0"/>
    <x v="3"/>
    <n v="2.1618297000000002E-2"/>
    <m/>
    <n v="167.11840000000001"/>
    <n v="4"/>
  </r>
  <r>
    <x v="1"/>
    <x v="3765"/>
    <s v="DRC49"/>
    <x v="4"/>
    <x v="7"/>
    <s v="OUT027"/>
    <x v="1"/>
    <x v="0"/>
    <x v="3"/>
    <n v="6.5119701000000002E-2"/>
    <m/>
    <n v="145.71279999999999"/>
    <n v="4"/>
  </r>
  <r>
    <x v="1"/>
    <x v="3766"/>
    <s v="FDK36"/>
    <x v="13"/>
    <x v="7"/>
    <s v="OUT027"/>
    <x v="1"/>
    <x v="0"/>
    <x v="3"/>
    <n v="7.1803739999999998E-3"/>
    <m/>
    <n v="47.403399999999998"/>
    <n v="4"/>
  </r>
  <r>
    <x v="1"/>
    <x v="3767"/>
    <s v="FDO24"/>
    <x v="13"/>
    <x v="7"/>
    <s v="OUT027"/>
    <x v="1"/>
    <x v="0"/>
    <x v="3"/>
    <n v="0.17536233300000001"/>
    <m/>
    <n v="158.96039999999999"/>
    <n v="4"/>
  </r>
  <r>
    <x v="1"/>
    <x v="3768"/>
    <s v="FDT36"/>
    <x v="13"/>
    <x v="7"/>
    <s v="OUT027"/>
    <x v="1"/>
    <x v="0"/>
    <x v="3"/>
    <n v="0.110735739"/>
    <m/>
    <n v="35.287399999999998"/>
    <n v="4"/>
  </r>
  <r>
    <x v="1"/>
    <x v="3769"/>
    <s v="FDV36"/>
    <x v="13"/>
    <x v="7"/>
    <s v="OUT027"/>
    <x v="1"/>
    <x v="0"/>
    <x v="3"/>
    <n v="2.6174636000000001E-2"/>
    <m/>
    <n v="127.102"/>
    <n v="4"/>
  </r>
  <r>
    <x v="1"/>
    <x v="3770"/>
    <s v="FDP23"/>
    <x v="8"/>
    <x v="7"/>
    <s v="OUT027"/>
    <x v="1"/>
    <x v="0"/>
    <x v="3"/>
    <n v="3.5414528000000001E-2"/>
    <m/>
    <n v="218.2166"/>
    <n v="4"/>
  </r>
  <r>
    <x v="1"/>
    <x v="3771"/>
    <s v="FDU11"/>
    <x v="8"/>
    <x v="7"/>
    <s v="OUT027"/>
    <x v="1"/>
    <x v="0"/>
    <x v="3"/>
    <n v="9.2145264000000005E-2"/>
    <m/>
    <n v="120.7098"/>
    <n v="4"/>
  </r>
  <r>
    <x v="1"/>
    <x v="3772"/>
    <s v="FDU35"/>
    <x v="8"/>
    <x v="7"/>
    <s v="OUT027"/>
    <x v="1"/>
    <x v="0"/>
    <x v="3"/>
    <n v="7.8831762E-2"/>
    <m/>
    <n v="98.97"/>
    <n v="4"/>
  </r>
  <r>
    <x v="1"/>
    <x v="3773"/>
    <s v="FDU59"/>
    <x v="8"/>
    <x v="7"/>
    <s v="OUT027"/>
    <x v="1"/>
    <x v="0"/>
    <x v="3"/>
    <n v="9.5919472000000006E-2"/>
    <m/>
    <n v="162.65520000000001"/>
    <n v="4"/>
  </r>
  <r>
    <x v="1"/>
    <x v="3774"/>
    <s v="FDR14"/>
    <x v="11"/>
    <x v="7"/>
    <s v="OUT027"/>
    <x v="1"/>
    <x v="0"/>
    <x v="3"/>
    <n v="0.17320619200000001"/>
    <m/>
    <n v="53.329799999999999"/>
    <n v="4"/>
  </r>
  <r>
    <x v="1"/>
    <x v="3775"/>
    <s v="FDU14"/>
    <x v="11"/>
    <x v="7"/>
    <s v="OUT027"/>
    <x v="1"/>
    <x v="0"/>
    <x v="3"/>
    <n v="3.4584355999999997E-2"/>
    <m/>
    <n v="248.375"/>
    <n v="4"/>
  </r>
  <r>
    <x v="1"/>
    <x v="3776"/>
    <s v="FDA16"/>
    <x v="2"/>
    <x v="7"/>
    <s v="OUT027"/>
    <x v="1"/>
    <x v="0"/>
    <x v="3"/>
    <n v="3.3777629000000003E-2"/>
    <m/>
    <n v="222.84559999999999"/>
    <n v="4"/>
  </r>
  <r>
    <x v="1"/>
    <x v="3777"/>
    <s v="FDF52"/>
    <x v="2"/>
    <x v="7"/>
    <s v="OUT027"/>
    <x v="1"/>
    <x v="0"/>
    <x v="3"/>
    <n v="6.6459890999999993E-2"/>
    <m/>
    <n v="184.22919999999999"/>
    <n v="4"/>
  </r>
  <r>
    <x v="1"/>
    <x v="3778"/>
    <s v="FDG29"/>
    <x v="2"/>
    <x v="7"/>
    <s v="OUT027"/>
    <x v="1"/>
    <x v="0"/>
    <x v="3"/>
    <n v="5.6019324000000002E-2"/>
    <m/>
    <n v="40.045400000000001"/>
    <n v="4"/>
  </r>
  <r>
    <x v="1"/>
    <x v="3779"/>
    <s v="FDG52"/>
    <x v="2"/>
    <x v="7"/>
    <s v="OUT027"/>
    <x v="1"/>
    <x v="0"/>
    <x v="3"/>
    <n v="6.5313023999999997E-2"/>
    <m/>
    <n v="47.1402"/>
    <n v="4"/>
  </r>
  <r>
    <x v="1"/>
    <x v="3780"/>
    <s v="FDA56"/>
    <x v="0"/>
    <x v="7"/>
    <s v="OUT027"/>
    <x v="1"/>
    <x v="0"/>
    <x v="3"/>
    <n v="8.7223419999999992E-3"/>
    <m/>
    <n v="123.5414"/>
    <n v="4"/>
  </r>
  <r>
    <x v="1"/>
    <x v="3781"/>
    <s v="FDQ56"/>
    <x v="0"/>
    <x v="7"/>
    <s v="OUT027"/>
    <x v="1"/>
    <x v="0"/>
    <x v="3"/>
    <n v="0.10508595599999999"/>
    <m/>
    <n v="82.390799999999999"/>
    <n v="4"/>
  </r>
  <r>
    <x v="1"/>
    <x v="3782"/>
    <s v="FDZ20"/>
    <x v="0"/>
    <x v="7"/>
    <s v="OUT027"/>
    <x v="1"/>
    <x v="0"/>
    <x v="3"/>
    <n v="0"/>
    <m/>
    <n v="253.03559999999999"/>
    <n v="4"/>
  </r>
  <r>
    <x v="1"/>
    <x v="3783"/>
    <s v="NCO05"/>
    <x v="1"/>
    <x v="7"/>
    <s v="OUT027"/>
    <x v="1"/>
    <x v="0"/>
    <x v="3"/>
    <n v="4.6333982000000003E-2"/>
    <m/>
    <n v="97.238399999999999"/>
    <n v="4"/>
  </r>
  <r>
    <x v="1"/>
    <x v="3784"/>
    <s v="NCT29"/>
    <x v="1"/>
    <x v="7"/>
    <s v="OUT027"/>
    <x v="1"/>
    <x v="0"/>
    <x v="3"/>
    <n v="6.3800265999999994E-2"/>
    <m/>
    <n v="123.0414"/>
    <n v="4"/>
  </r>
  <r>
    <x v="1"/>
    <x v="3785"/>
    <s v="NCJ42"/>
    <x v="5"/>
    <x v="7"/>
    <s v="OUT027"/>
    <x v="1"/>
    <x v="0"/>
    <x v="3"/>
    <n v="1.4232071000000001E-2"/>
    <m/>
    <n v="100.9332"/>
    <n v="4"/>
  </r>
  <r>
    <x v="1"/>
    <x v="3786"/>
    <s v="NCL30"/>
    <x v="5"/>
    <x v="7"/>
    <s v="OUT027"/>
    <x v="1"/>
    <x v="0"/>
    <x v="3"/>
    <n v="4.8703431999999998E-2"/>
    <m/>
    <n v="125.9336"/>
    <n v="4"/>
  </r>
  <r>
    <x v="1"/>
    <x v="3787"/>
    <s v="NCO06"/>
    <x v="5"/>
    <x v="7"/>
    <s v="OUT027"/>
    <x v="1"/>
    <x v="0"/>
    <x v="3"/>
    <n v="0.107507291"/>
    <m/>
    <n v="34.855800000000002"/>
    <n v="4"/>
  </r>
  <r>
    <x v="1"/>
    <x v="3788"/>
    <s v="FDS39"/>
    <x v="7"/>
    <x v="7"/>
    <s v="OUT027"/>
    <x v="1"/>
    <x v="0"/>
    <x v="3"/>
    <n v="2.2351808000000001E-2"/>
    <m/>
    <n v="143.78120000000001"/>
    <n v="4"/>
  </r>
  <r>
    <x v="1"/>
    <x v="3789"/>
    <s v="NCN14"/>
    <x v="10"/>
    <x v="7"/>
    <s v="OUT027"/>
    <x v="1"/>
    <x v="0"/>
    <x v="3"/>
    <n v="9.1472670000000006E-2"/>
    <m/>
    <n v="184.66079999999999"/>
    <n v="4"/>
  </r>
  <r>
    <x v="1"/>
    <x v="3790"/>
    <s v="FDH21"/>
    <x v="14"/>
    <x v="7"/>
    <s v="OUT027"/>
    <x v="1"/>
    <x v="0"/>
    <x v="3"/>
    <n v="3.1073804E-2"/>
    <m/>
    <n v="157.56039999999999"/>
    <n v="4"/>
  </r>
  <r>
    <x v="1"/>
    <x v="3791"/>
    <s v="FDC58"/>
    <x v="6"/>
    <x v="7"/>
    <s v="OUT027"/>
    <x v="1"/>
    <x v="0"/>
    <x v="3"/>
    <n v="0"/>
    <m/>
    <n v="45.742800000000003"/>
    <n v="4"/>
  </r>
  <r>
    <x v="1"/>
    <x v="3792"/>
    <s v="FDM34"/>
    <x v="6"/>
    <x v="7"/>
    <s v="OUT027"/>
    <x v="1"/>
    <x v="0"/>
    <x v="3"/>
    <n v="6.7120953999999997E-2"/>
    <m/>
    <n v="132.96260000000001"/>
    <n v="4"/>
  </r>
  <r>
    <x v="1"/>
    <x v="3793"/>
    <s v="FDO34"/>
    <x v="6"/>
    <x v="7"/>
    <s v="OUT027"/>
    <x v="1"/>
    <x v="0"/>
    <x v="3"/>
    <n v="2.9793955E-2"/>
    <m/>
    <n v="167.2816"/>
    <n v="4"/>
  </r>
  <r>
    <x v="1"/>
    <x v="3794"/>
    <s v="FDT21"/>
    <x v="6"/>
    <x v="7"/>
    <s v="OUT027"/>
    <x v="1"/>
    <x v="0"/>
    <x v="3"/>
    <n v="0"/>
    <m/>
    <n v="248.8092"/>
    <n v="4"/>
  </r>
  <r>
    <x v="1"/>
    <x v="3795"/>
    <s v="DRM48"/>
    <x v="4"/>
    <x v="7"/>
    <s v="OUT027"/>
    <x v="1"/>
    <x v="0"/>
    <x v="3"/>
    <n v="0.112349962"/>
    <m/>
    <n v="39.184800000000003"/>
    <n v="4"/>
  </r>
  <r>
    <x v="1"/>
    <x v="3796"/>
    <s v="DRZ24"/>
    <x v="4"/>
    <x v="7"/>
    <s v="OUT027"/>
    <x v="1"/>
    <x v="0"/>
    <x v="3"/>
    <n v="0"/>
    <m/>
    <n v="121.044"/>
    <n v="4"/>
  </r>
  <r>
    <x v="0"/>
    <x v="3797"/>
    <s v="FDQ48"/>
    <x v="13"/>
    <x v="7"/>
    <s v="OUT027"/>
    <x v="1"/>
    <x v="0"/>
    <x v="3"/>
    <n v="3.4244601E-2"/>
    <m/>
    <n v="97.272599999999997"/>
    <n v="4"/>
  </r>
  <r>
    <x v="0"/>
    <x v="3798"/>
    <s v="FDY60"/>
    <x v="13"/>
    <x v="7"/>
    <s v="OUT027"/>
    <x v="1"/>
    <x v="0"/>
    <x v="3"/>
    <n v="2.6243240000000001E-2"/>
    <m/>
    <n v="143.81280000000001"/>
    <n v="4"/>
  </r>
  <r>
    <x v="0"/>
    <x v="3799"/>
    <s v="FDX47"/>
    <x v="8"/>
    <x v="7"/>
    <s v="OUT027"/>
    <x v="1"/>
    <x v="0"/>
    <x v="3"/>
    <n v="3.4436769999999998E-2"/>
    <m/>
    <n v="156.52879999999999"/>
    <n v="4"/>
  </r>
  <r>
    <x v="0"/>
    <x v="3800"/>
    <s v="FDG38"/>
    <x v="3"/>
    <x v="7"/>
    <s v="OUT027"/>
    <x v="1"/>
    <x v="0"/>
    <x v="3"/>
    <n v="5.2473797000000003E-2"/>
    <m/>
    <n v="83.622399999999999"/>
    <n v="4"/>
  </r>
  <r>
    <x v="0"/>
    <x v="3801"/>
    <s v="FDQ25"/>
    <x v="3"/>
    <x v="7"/>
    <s v="OUT027"/>
    <x v="1"/>
    <x v="0"/>
    <x v="3"/>
    <n v="2.8139760999999999E-2"/>
    <m/>
    <n v="173.7422"/>
    <n v="4"/>
  </r>
  <r>
    <x v="0"/>
    <x v="3802"/>
    <s v="FDF40"/>
    <x v="11"/>
    <x v="7"/>
    <s v="OUT027"/>
    <x v="1"/>
    <x v="0"/>
    <x v="3"/>
    <n v="2.2403117E-2"/>
    <m/>
    <n v="250.9092"/>
    <n v="4"/>
  </r>
  <r>
    <x v="0"/>
    <x v="3803"/>
    <s v="FDU50"/>
    <x v="11"/>
    <x v="7"/>
    <s v="OUT027"/>
    <x v="1"/>
    <x v="0"/>
    <x v="3"/>
    <n v="7.4806196000000005E-2"/>
    <m/>
    <n v="112.91759999999999"/>
    <n v="4"/>
  </r>
  <r>
    <x v="0"/>
    <x v="3804"/>
    <s v="FDG05"/>
    <x v="2"/>
    <x v="7"/>
    <s v="OUT027"/>
    <x v="1"/>
    <x v="0"/>
    <x v="3"/>
    <n v="8.7421737999999999E-2"/>
    <m/>
    <n v="154.46299999999999"/>
    <n v="4"/>
  </r>
  <r>
    <x v="0"/>
    <x v="3805"/>
    <s v="FDT16"/>
    <x v="2"/>
    <x v="7"/>
    <s v="OUT027"/>
    <x v="1"/>
    <x v="0"/>
    <x v="3"/>
    <n v="4.8426707999999999E-2"/>
    <m/>
    <n v="258.7278"/>
    <n v="4"/>
  </r>
  <r>
    <x v="0"/>
    <x v="3806"/>
    <s v="FDV04"/>
    <x v="2"/>
    <x v="7"/>
    <s v="OUT027"/>
    <x v="1"/>
    <x v="0"/>
    <x v="3"/>
    <n v="0.14928877900000001"/>
    <m/>
    <n v="158.4288"/>
    <n v="4"/>
  </r>
  <r>
    <x v="0"/>
    <x v="3807"/>
    <s v="FDY16"/>
    <x v="2"/>
    <x v="7"/>
    <s v="OUT027"/>
    <x v="1"/>
    <x v="0"/>
    <x v="3"/>
    <n v="9.1780141999999995E-2"/>
    <m/>
    <n v="182.5266"/>
    <n v="4"/>
  </r>
  <r>
    <x v="0"/>
    <x v="3808"/>
    <s v="FDB57"/>
    <x v="0"/>
    <x v="7"/>
    <s v="OUT027"/>
    <x v="1"/>
    <x v="0"/>
    <x v="3"/>
    <n v="1.8714040000000001E-2"/>
    <m/>
    <n v="223.47720000000001"/>
    <n v="4"/>
  </r>
  <r>
    <x v="0"/>
    <x v="3809"/>
    <s v="FDC08"/>
    <x v="0"/>
    <x v="7"/>
    <s v="OUT027"/>
    <x v="1"/>
    <x v="0"/>
    <x v="3"/>
    <n v="0.102949031"/>
    <m/>
    <n v="225.27199999999999"/>
    <n v="4"/>
  </r>
  <r>
    <x v="0"/>
    <x v="3810"/>
    <s v="FDK08"/>
    <x v="0"/>
    <x v="7"/>
    <s v="OUT027"/>
    <x v="1"/>
    <x v="0"/>
    <x v="3"/>
    <n v="0.121712459"/>
    <m/>
    <n v="101.2016"/>
    <n v="4"/>
  </r>
  <r>
    <x v="0"/>
    <x v="3811"/>
    <s v="FDN08"/>
    <x v="0"/>
    <x v="7"/>
    <s v="OUT027"/>
    <x v="1"/>
    <x v="0"/>
    <x v="3"/>
    <n v="8.7936752000000007E-2"/>
    <m/>
    <n v="115.9466"/>
    <n v="4"/>
  </r>
  <r>
    <x v="0"/>
    <x v="3812"/>
    <s v="FDQ19"/>
    <x v="0"/>
    <x v="7"/>
    <s v="OUT027"/>
    <x v="1"/>
    <x v="0"/>
    <x v="3"/>
    <n v="1.4295564E-2"/>
    <m/>
    <n v="242.65119999999999"/>
    <n v="4"/>
  </r>
  <r>
    <x v="0"/>
    <x v="3813"/>
    <s v="FDU43"/>
    <x v="0"/>
    <x v="7"/>
    <s v="OUT027"/>
    <x v="1"/>
    <x v="0"/>
    <x v="3"/>
    <n v="5.7762301000000002E-2"/>
    <m/>
    <n v="237.35640000000001"/>
    <n v="4"/>
  </r>
  <r>
    <x v="0"/>
    <x v="3814"/>
    <s v="FDW55"/>
    <x v="0"/>
    <x v="7"/>
    <s v="OUT027"/>
    <x v="1"/>
    <x v="0"/>
    <x v="3"/>
    <n v="2.1863506000000001E-2"/>
    <m/>
    <n v="247.00919999999999"/>
    <n v="4"/>
  </r>
  <r>
    <x v="0"/>
    <x v="3815"/>
    <s v="FDZ31"/>
    <x v="0"/>
    <x v="7"/>
    <s v="OUT027"/>
    <x v="1"/>
    <x v="0"/>
    <x v="3"/>
    <n v="0.112668963"/>
    <m/>
    <n v="191.0504"/>
    <n v="4"/>
  </r>
  <r>
    <x v="0"/>
    <x v="3816"/>
    <s v="FDH31"/>
    <x v="7"/>
    <x v="7"/>
    <s v="OUT027"/>
    <x v="1"/>
    <x v="0"/>
    <x v="3"/>
    <n v="2.0312314000000001E-2"/>
    <m/>
    <n v="98.104200000000006"/>
    <n v="4"/>
  </r>
  <r>
    <x v="0"/>
    <x v="3817"/>
    <s v="FDO39"/>
    <x v="7"/>
    <x v="7"/>
    <s v="OUT027"/>
    <x v="1"/>
    <x v="0"/>
    <x v="3"/>
    <n v="0.13670167799999999"/>
    <m/>
    <n v="182.16079999999999"/>
    <n v="4"/>
  </r>
  <r>
    <x v="0"/>
    <x v="3818"/>
    <s v="FDQ51"/>
    <x v="7"/>
    <x v="7"/>
    <s v="OUT027"/>
    <x v="1"/>
    <x v="0"/>
    <x v="3"/>
    <n v="1.7466283999999999E-2"/>
    <m/>
    <n v="45.471800000000002"/>
    <n v="4"/>
  </r>
  <r>
    <x v="0"/>
    <x v="3819"/>
    <s v="FDZ51"/>
    <x v="7"/>
    <x v="7"/>
    <s v="OUT027"/>
    <x v="1"/>
    <x v="0"/>
    <x v="3"/>
    <n v="5.4288646000000003E-2"/>
    <m/>
    <n v="96.609399999999994"/>
    <n v="4"/>
  </r>
  <r>
    <x v="0"/>
    <x v="3820"/>
    <s v="FDL09"/>
    <x v="6"/>
    <x v="7"/>
    <s v="OUT027"/>
    <x v="1"/>
    <x v="0"/>
    <x v="3"/>
    <n v="0.127416049"/>
    <m/>
    <n v="167.48159999999999"/>
    <n v="4"/>
  </r>
  <r>
    <x v="0"/>
    <x v="3821"/>
    <s v="FDO09"/>
    <x v="6"/>
    <x v="7"/>
    <s v="OUT027"/>
    <x v="1"/>
    <x v="0"/>
    <x v="3"/>
    <n v="0.124668026"/>
    <m/>
    <n v="261.09100000000001"/>
    <n v="4"/>
  </r>
  <r>
    <x v="0"/>
    <x v="3822"/>
    <s v="FDO45"/>
    <x v="6"/>
    <x v="7"/>
    <s v="OUT027"/>
    <x v="1"/>
    <x v="0"/>
    <x v="3"/>
    <n v="3.7768989000000003E-2"/>
    <m/>
    <n v="88.585599999999999"/>
    <n v="4"/>
  </r>
  <r>
    <x v="0"/>
    <x v="3823"/>
    <s v="FDP45"/>
    <x v="6"/>
    <x v="7"/>
    <s v="OUT027"/>
    <x v="1"/>
    <x v="0"/>
    <x v="3"/>
    <n v="3.0476540999999999E-2"/>
    <m/>
    <n v="252.2724"/>
    <n v="4"/>
  </r>
  <r>
    <x v="0"/>
    <x v="3824"/>
    <s v="DRA59"/>
    <x v="4"/>
    <x v="7"/>
    <s v="OUT027"/>
    <x v="1"/>
    <x v="0"/>
    <x v="3"/>
    <n v="0.127308434"/>
    <m/>
    <n v="186.69239999999999"/>
    <n v="4"/>
  </r>
  <r>
    <x v="0"/>
    <x v="3825"/>
    <s v="FDB23"/>
    <x v="15"/>
    <x v="7"/>
    <s v="OUT027"/>
    <x v="1"/>
    <x v="0"/>
    <x v="3"/>
    <n v="5.5615380000000004E-3"/>
    <m/>
    <n v="224.00620000000001"/>
    <n v="4"/>
  </r>
  <r>
    <x v="0"/>
    <x v="3826"/>
    <s v="FDE11"/>
    <x v="15"/>
    <x v="7"/>
    <s v="OUT027"/>
    <x v="1"/>
    <x v="0"/>
    <x v="3"/>
    <n v="0.13444176499999999"/>
    <m/>
    <n v="183.9924"/>
    <n v="4"/>
  </r>
  <r>
    <x v="1"/>
    <x v="3827"/>
    <s v="FDU02"/>
    <x v="11"/>
    <x v="8"/>
    <s v="OUT035"/>
    <x v="2"/>
    <x v="1"/>
    <x v="0"/>
    <n v="0.10249212000000001"/>
    <n v="13.35"/>
    <n v="230.5352"/>
    <n v="3.9"/>
  </r>
  <r>
    <x v="1"/>
    <x v="3828"/>
    <s v="NCB30"/>
    <x v="5"/>
    <x v="8"/>
    <s v="OUT035"/>
    <x v="2"/>
    <x v="1"/>
    <x v="0"/>
    <n v="2.5698134000000001E-2"/>
    <n v="14.6"/>
    <n v="196.50839999999999"/>
    <n v="3.9"/>
  </r>
  <r>
    <x v="1"/>
    <x v="3829"/>
    <s v="FDC37"/>
    <x v="13"/>
    <x v="7"/>
    <s v="OUT019"/>
    <x v="0"/>
    <x v="1"/>
    <x v="2"/>
    <n v="5.7556997999999998E-2"/>
    <m/>
    <n v="107.6938"/>
    <n v="3.9"/>
  </r>
  <r>
    <x v="1"/>
    <x v="3830"/>
    <s v="DRH01"/>
    <x v="4"/>
    <x v="2"/>
    <s v="OUT046"/>
    <x v="0"/>
    <x v="1"/>
    <x v="0"/>
    <n v="9.7904029000000004E-2"/>
    <n v="17.5"/>
    <n v="174.87379999999999"/>
    <n v="3.9"/>
  </r>
  <r>
    <x v="0"/>
    <x v="3831"/>
    <s v="FDV20"/>
    <x v="0"/>
    <x v="7"/>
    <s v="OUT027"/>
    <x v="1"/>
    <x v="0"/>
    <x v="3"/>
    <n v="5.9511811999999997E-2"/>
    <m/>
    <n v="128.06780000000001"/>
    <n v="3.9"/>
  </r>
  <r>
    <x v="1"/>
    <x v="3832"/>
    <s v="FDM39"/>
    <x v="11"/>
    <x v="6"/>
    <s v="OUT010"/>
    <x v="1"/>
    <x v="1"/>
    <x v="2"/>
    <n v="8.9498926000000006E-2"/>
    <n v="6.42"/>
    <n v="178.1002"/>
    <n v="3.9"/>
  </r>
  <r>
    <x v="1"/>
    <x v="3833"/>
    <s v="NCP05"/>
    <x v="1"/>
    <x v="4"/>
    <s v="OUT045"/>
    <x v="2"/>
    <x v="1"/>
    <x v="0"/>
    <n v="0"/>
    <n v="19.600000000000001"/>
    <n v="153.30240000000001"/>
    <n v="3.9"/>
  </r>
  <r>
    <x v="1"/>
    <x v="3834"/>
    <s v="NCX54"/>
    <x v="5"/>
    <x v="4"/>
    <s v="OUT045"/>
    <x v="2"/>
    <x v="1"/>
    <x v="0"/>
    <n v="4.8157338000000001E-2"/>
    <n v="9.1950000000000003"/>
    <n v="106.1622"/>
    <n v="3.9"/>
  </r>
  <r>
    <x v="1"/>
    <x v="3835"/>
    <s v="FDH19"/>
    <x v="7"/>
    <x v="8"/>
    <s v="OUT035"/>
    <x v="2"/>
    <x v="1"/>
    <x v="0"/>
    <n v="3.3082214999999998E-2"/>
    <n v="19.350000000000001"/>
    <n v="172.57380000000001"/>
    <n v="3.9"/>
  </r>
  <r>
    <x v="1"/>
    <x v="3836"/>
    <s v="FDV25"/>
    <x v="3"/>
    <x v="4"/>
    <s v="OUT045"/>
    <x v="2"/>
    <x v="1"/>
    <x v="0"/>
    <n v="0"/>
    <n v="5.9050000000000002"/>
    <n v="222.54560000000001"/>
    <n v="3.9"/>
  </r>
  <r>
    <x v="1"/>
    <x v="3837"/>
    <s v="FDD58"/>
    <x v="6"/>
    <x v="2"/>
    <s v="OUT046"/>
    <x v="0"/>
    <x v="1"/>
    <x v="0"/>
    <n v="5.9352241E-2"/>
    <n v="7.76"/>
    <n v="101.87"/>
    <n v="3.9"/>
  </r>
  <r>
    <x v="1"/>
    <x v="3838"/>
    <s v="FDV45"/>
    <x v="6"/>
    <x v="1"/>
    <s v="OUT018"/>
    <x v="1"/>
    <x v="0"/>
    <x v="1"/>
    <n v="4.5230944000000002E-2"/>
    <n v="16.75"/>
    <n v="187.9556"/>
    <n v="3.9"/>
  </r>
  <r>
    <x v="1"/>
    <x v="3839"/>
    <s v="FDL40"/>
    <x v="2"/>
    <x v="8"/>
    <s v="OUT035"/>
    <x v="2"/>
    <x v="1"/>
    <x v="0"/>
    <n v="1.161096E-2"/>
    <n v="17.7"/>
    <n v="95.040999999999997"/>
    <n v="3.9"/>
  </r>
  <r>
    <x v="1"/>
    <x v="3840"/>
    <s v="FDX44"/>
    <x v="0"/>
    <x v="5"/>
    <s v="OUT017"/>
    <x v="2"/>
    <x v="1"/>
    <x v="0"/>
    <n v="4.3209580999999997E-2"/>
    <n v="9.3000000000000007"/>
    <n v="90.8172"/>
    <n v="3.9"/>
  </r>
  <r>
    <x v="1"/>
    <x v="3841"/>
    <s v="NCC30"/>
    <x v="5"/>
    <x v="0"/>
    <s v="OUT049"/>
    <x v="0"/>
    <x v="0"/>
    <x v="0"/>
    <n v="2.7622075999999999E-2"/>
    <n v="16.600000000000001"/>
    <n v="177.6344"/>
    <n v="3.9"/>
  </r>
  <r>
    <x v="0"/>
    <x v="3842"/>
    <s v="FDS31"/>
    <x v="0"/>
    <x v="3"/>
    <s v="OUT013"/>
    <x v="1"/>
    <x v="2"/>
    <x v="0"/>
    <n v="4.4155596999999998E-2"/>
    <n v="13.1"/>
    <n v="178.83179999999999"/>
    <n v="3.9"/>
  </r>
  <r>
    <x v="1"/>
    <x v="3843"/>
    <s v="FDV39"/>
    <x v="7"/>
    <x v="4"/>
    <s v="OUT045"/>
    <x v="2"/>
    <x v="1"/>
    <x v="0"/>
    <n v="7.2946520000000004E-3"/>
    <n v="11.3"/>
    <n v="198.14259999999999"/>
    <n v="3.9"/>
  </r>
  <r>
    <x v="1"/>
    <x v="3844"/>
    <s v="DRF36"/>
    <x v="4"/>
    <x v="4"/>
    <s v="OUT045"/>
    <x v="2"/>
    <x v="1"/>
    <x v="0"/>
    <n v="2.3625113999999999E-2"/>
    <n v="16.100000000000001"/>
    <n v="189.38460000000001"/>
    <n v="3.9"/>
  </r>
  <r>
    <x v="1"/>
    <x v="3845"/>
    <s v="FDZ10"/>
    <x v="6"/>
    <x v="7"/>
    <s v="OUT027"/>
    <x v="1"/>
    <x v="0"/>
    <x v="3"/>
    <n v="4.4248175000000001E-2"/>
    <m/>
    <n v="126.202"/>
    <n v="3.9"/>
  </r>
  <r>
    <x v="1"/>
    <x v="3846"/>
    <s v="FDK36"/>
    <x v="13"/>
    <x v="8"/>
    <s v="OUT035"/>
    <x v="2"/>
    <x v="1"/>
    <x v="0"/>
    <n v="7.2139500000000002E-3"/>
    <n v="7.09"/>
    <n v="47.903399999999998"/>
    <n v="3.9"/>
  </r>
  <r>
    <x v="0"/>
    <x v="3847"/>
    <s v="FDV20"/>
    <x v="0"/>
    <x v="7"/>
    <s v="OUT019"/>
    <x v="0"/>
    <x v="1"/>
    <x v="2"/>
    <n v="0.104704537"/>
    <m/>
    <n v="125.26779999999999"/>
    <n v="3.9"/>
  </r>
  <r>
    <x v="1"/>
    <x v="3848"/>
    <s v="NCJ29"/>
    <x v="1"/>
    <x v="4"/>
    <s v="OUT045"/>
    <x v="2"/>
    <x v="1"/>
    <x v="0"/>
    <n v="3.5264297999999999E-2"/>
    <n v="10.6"/>
    <n v="86.122399999999999"/>
    <n v="3.9"/>
  </r>
  <r>
    <x v="0"/>
    <x v="3849"/>
    <s v="FDW07"/>
    <x v="0"/>
    <x v="4"/>
    <s v="OUT045"/>
    <x v="2"/>
    <x v="1"/>
    <x v="0"/>
    <n v="0.14297822299999999"/>
    <n v="18"/>
    <n v="87.451400000000007"/>
    <n v="3.9"/>
  </r>
  <r>
    <x v="1"/>
    <x v="3850"/>
    <s v="NCR05"/>
    <x v="1"/>
    <x v="2"/>
    <s v="OUT046"/>
    <x v="0"/>
    <x v="1"/>
    <x v="0"/>
    <n v="5.4630834000000003E-2"/>
    <n v="10.1"/>
    <n v="200.20840000000001"/>
    <n v="3.9"/>
  </r>
  <r>
    <x v="1"/>
    <x v="3851"/>
    <s v="FDW28"/>
    <x v="2"/>
    <x v="2"/>
    <s v="OUT046"/>
    <x v="0"/>
    <x v="1"/>
    <x v="0"/>
    <n v="0"/>
    <n v="18.25"/>
    <n v="196.84520000000001"/>
    <n v="3.9"/>
  </r>
  <r>
    <x v="1"/>
    <x v="3852"/>
    <s v="FDP32"/>
    <x v="0"/>
    <x v="8"/>
    <s v="OUT035"/>
    <x v="2"/>
    <x v="1"/>
    <x v="0"/>
    <n v="8.7652908000000002E-2"/>
    <n v="6.65"/>
    <n v="128.86779999999999"/>
    <n v="3.9"/>
  </r>
  <r>
    <x v="1"/>
    <x v="3853"/>
    <s v="FDU04"/>
    <x v="2"/>
    <x v="1"/>
    <s v="OUT018"/>
    <x v="1"/>
    <x v="0"/>
    <x v="1"/>
    <n v="0"/>
    <n v="7.93"/>
    <n v="123.2414"/>
    <n v="3.9"/>
  </r>
  <r>
    <x v="0"/>
    <x v="3854"/>
    <s v="FDT01"/>
    <x v="3"/>
    <x v="4"/>
    <s v="OUT045"/>
    <x v="2"/>
    <x v="0"/>
    <x v="0"/>
    <n v="0.18454121000000001"/>
    <n v="13.65"/>
    <n v="211.59020000000001"/>
    <n v="3.9"/>
  </r>
  <r>
    <x v="1"/>
    <x v="3855"/>
    <s v="NCR38"/>
    <x v="5"/>
    <x v="5"/>
    <s v="OUT017"/>
    <x v="2"/>
    <x v="0"/>
    <x v="0"/>
    <n v="0.114160573"/>
    <n v="17.25"/>
    <n v="253.17240000000001"/>
    <n v="3.9"/>
  </r>
  <r>
    <x v="1"/>
    <x v="3856"/>
    <s v="FDF14"/>
    <x v="3"/>
    <x v="0"/>
    <s v="OUT049"/>
    <x v="0"/>
    <x v="0"/>
    <x v="0"/>
    <n v="2.7212058000000001E-2"/>
    <n v="7.55"/>
    <n v="152.73400000000001"/>
    <n v="3.9"/>
  </r>
  <r>
    <x v="0"/>
    <x v="3857"/>
    <s v="FDX57"/>
    <x v="6"/>
    <x v="6"/>
    <s v="OUT010"/>
    <x v="1"/>
    <x v="0"/>
    <x v="2"/>
    <n v="7.9113947000000004E-2"/>
    <n v="17.25"/>
    <n v="99.206800000000001"/>
    <n v="3.9"/>
  </r>
  <r>
    <x v="1"/>
    <x v="3858"/>
    <s v="DRI39"/>
    <x v="11"/>
    <x v="6"/>
    <s v="OUT010"/>
    <x v="1"/>
    <x v="0"/>
    <x v="2"/>
    <n v="0.162462044"/>
    <n v="13.8"/>
    <n v="55.893000000000001"/>
    <n v="3.9"/>
  </r>
  <r>
    <x v="1"/>
    <x v="3859"/>
    <s v="FDU11"/>
    <x v="8"/>
    <x v="4"/>
    <s v="OUT045"/>
    <x v="2"/>
    <x v="0"/>
    <x v="0"/>
    <n v="9.2781434999999995E-2"/>
    <n v="4.7850000000000001"/>
    <n v="119.7098"/>
    <n v="3.9"/>
  </r>
  <r>
    <x v="1"/>
    <x v="3860"/>
    <s v="NCP50"/>
    <x v="10"/>
    <x v="3"/>
    <s v="OUT013"/>
    <x v="1"/>
    <x v="2"/>
    <x v="0"/>
    <n v="2.0542736999999998E-2"/>
    <n v="17.350000000000001"/>
    <n v="80.561800000000005"/>
    <n v="3.9"/>
  </r>
  <r>
    <x v="0"/>
    <x v="3861"/>
    <s v="FDT10"/>
    <x v="6"/>
    <x v="2"/>
    <s v="OUT046"/>
    <x v="0"/>
    <x v="1"/>
    <x v="0"/>
    <n v="6.2044505999999999E-2"/>
    <n v="16.7"/>
    <n v="57.456200000000003"/>
    <n v="3.9"/>
  </r>
  <r>
    <x v="1"/>
    <x v="3862"/>
    <s v="FDX26"/>
    <x v="11"/>
    <x v="6"/>
    <s v="OUT010"/>
    <x v="1"/>
    <x v="0"/>
    <x v="2"/>
    <n v="0.146973462"/>
    <n v="17.7"/>
    <n v="184.1292"/>
    <n v="3.9"/>
  </r>
  <r>
    <x v="1"/>
    <x v="3863"/>
    <s v="FDY27"/>
    <x v="11"/>
    <x v="1"/>
    <s v="OUT018"/>
    <x v="1"/>
    <x v="0"/>
    <x v="1"/>
    <n v="3.2028115000000003E-2"/>
    <n v="6.38"/>
    <n v="178.33439999999999"/>
    <n v="3.9"/>
  </r>
  <r>
    <x v="0"/>
    <x v="3864"/>
    <s v="FDL32"/>
    <x v="0"/>
    <x v="0"/>
    <s v="OUT049"/>
    <x v="0"/>
    <x v="0"/>
    <x v="0"/>
    <n v="0.12265733600000001"/>
    <n v="15.7"/>
    <n v="110.1544"/>
    <n v="3.9"/>
  </r>
  <r>
    <x v="0"/>
    <x v="3865"/>
    <s v="FDR27"/>
    <x v="7"/>
    <x v="5"/>
    <s v="OUT017"/>
    <x v="2"/>
    <x v="0"/>
    <x v="0"/>
    <n v="9.6644015E-2"/>
    <n v="15.1"/>
    <n v="131.99420000000001"/>
    <n v="3.9"/>
  </r>
  <r>
    <x v="0"/>
    <x v="3866"/>
    <s v="FDX39"/>
    <x v="7"/>
    <x v="0"/>
    <s v="OUT049"/>
    <x v="0"/>
    <x v="0"/>
    <x v="0"/>
    <n v="4.9753390000000002E-2"/>
    <n v="14.3"/>
    <n v="210.3586"/>
    <n v="3.9"/>
  </r>
  <r>
    <x v="0"/>
    <x v="3867"/>
    <s v="FDF21"/>
    <x v="0"/>
    <x v="6"/>
    <s v="OUT010"/>
    <x v="1"/>
    <x v="0"/>
    <x v="2"/>
    <n v="9.8464978999999994E-2"/>
    <n v="10.3"/>
    <n v="188.65299999999999"/>
    <n v="3.9"/>
  </r>
  <r>
    <x v="1"/>
    <x v="3868"/>
    <s v="FDU40"/>
    <x v="2"/>
    <x v="3"/>
    <s v="OUT013"/>
    <x v="1"/>
    <x v="2"/>
    <x v="0"/>
    <n v="3.7372847000000001E-2"/>
    <n v="20.85"/>
    <n v="192.74780000000001"/>
    <n v="3.9"/>
  </r>
  <r>
    <x v="1"/>
    <x v="3869"/>
    <s v="DRL37"/>
    <x v="4"/>
    <x v="8"/>
    <s v="OUT035"/>
    <x v="2"/>
    <x v="1"/>
    <x v="0"/>
    <n v="5.3362086000000003E-2"/>
    <n v="15.5"/>
    <n v="41.576999999999998"/>
    <n v="3.9"/>
  </r>
  <r>
    <x v="1"/>
    <x v="3870"/>
    <s v="FDB39"/>
    <x v="11"/>
    <x v="4"/>
    <s v="OUT045"/>
    <x v="2"/>
    <x v="0"/>
    <x v="0"/>
    <n v="3.8597077E-2"/>
    <n v="11.6"/>
    <n v="57.927199999999999"/>
    <n v="3.9"/>
  </r>
  <r>
    <x v="1"/>
    <x v="3871"/>
    <s v="FDU23"/>
    <x v="8"/>
    <x v="0"/>
    <s v="OUT049"/>
    <x v="0"/>
    <x v="0"/>
    <x v="0"/>
    <n v="2.1757268999999999E-2"/>
    <n v="12.15"/>
    <n v="165.01840000000001"/>
    <n v="3.9"/>
  </r>
  <r>
    <x v="1"/>
    <x v="3872"/>
    <s v="FDM28"/>
    <x v="2"/>
    <x v="0"/>
    <s v="OUT049"/>
    <x v="0"/>
    <x v="0"/>
    <x v="0"/>
    <n v="4.5274134000000001E-2"/>
    <n v="15.7"/>
    <n v="177.96600000000001"/>
    <n v="3.9"/>
  </r>
  <r>
    <x v="1"/>
    <x v="3873"/>
    <s v="FDU55"/>
    <x v="0"/>
    <x v="0"/>
    <s v="OUT049"/>
    <x v="0"/>
    <x v="0"/>
    <x v="0"/>
    <n v="3.5967106999999998E-2"/>
    <n v="16.2"/>
    <n v="260.32780000000002"/>
    <n v="3.9"/>
  </r>
  <r>
    <x v="1"/>
    <x v="3874"/>
    <s v="DRQ35"/>
    <x v="9"/>
    <x v="0"/>
    <s v="OUT049"/>
    <x v="0"/>
    <x v="0"/>
    <x v="0"/>
    <n v="4.2357203000000003E-2"/>
    <n v="9.3000000000000007"/>
    <n v="123.2388"/>
    <n v="3.9"/>
  </r>
  <r>
    <x v="1"/>
    <x v="3875"/>
    <s v="NCL29"/>
    <x v="1"/>
    <x v="0"/>
    <s v="OUT049"/>
    <x v="0"/>
    <x v="0"/>
    <x v="0"/>
    <n v="0.11411658"/>
    <n v="9.6950000000000003"/>
    <n v="158.8604"/>
    <n v="3.9"/>
  </r>
  <r>
    <x v="1"/>
    <x v="3876"/>
    <s v="NCC31"/>
    <x v="5"/>
    <x v="0"/>
    <s v="OUT049"/>
    <x v="0"/>
    <x v="0"/>
    <x v="0"/>
    <n v="1.9901355999999999E-2"/>
    <n v="8.02"/>
    <n v="157.59719999999999"/>
    <n v="3.9"/>
  </r>
  <r>
    <x v="1"/>
    <x v="3877"/>
    <s v="NCX18"/>
    <x v="5"/>
    <x v="0"/>
    <s v="OUT049"/>
    <x v="0"/>
    <x v="0"/>
    <x v="0"/>
    <n v="0"/>
    <n v="14.15"/>
    <n v="197.11099999999999"/>
    <n v="3.9"/>
  </r>
  <r>
    <x v="1"/>
    <x v="3878"/>
    <s v="NCG19"/>
    <x v="5"/>
    <x v="0"/>
    <s v="OUT049"/>
    <x v="0"/>
    <x v="0"/>
    <x v="0"/>
    <n v="0.148163564"/>
    <n v="20.25"/>
    <n v="232.76159999999999"/>
    <n v="3.9"/>
  </r>
  <r>
    <x v="1"/>
    <x v="3879"/>
    <s v="NCO07"/>
    <x v="10"/>
    <x v="0"/>
    <s v="OUT049"/>
    <x v="0"/>
    <x v="0"/>
    <x v="0"/>
    <n v="9.7914669999999999E-3"/>
    <n v="9.06"/>
    <n v="213.256"/>
    <n v="3.9"/>
  </r>
  <r>
    <x v="1"/>
    <x v="3880"/>
    <s v="FDQ58"/>
    <x v="6"/>
    <x v="0"/>
    <s v="OUT049"/>
    <x v="0"/>
    <x v="0"/>
    <x v="0"/>
    <n v="1.532563E-2"/>
    <n v="7.3150000000000004"/>
    <n v="153.434"/>
    <n v="3.9"/>
  </r>
  <r>
    <x v="1"/>
    <x v="3881"/>
    <s v="FDZ22"/>
    <x v="6"/>
    <x v="0"/>
    <s v="OUT049"/>
    <x v="0"/>
    <x v="0"/>
    <x v="0"/>
    <n v="4.5340278999999997E-2"/>
    <n v="9.3949999999999996"/>
    <n v="85.025000000000006"/>
    <n v="3.9"/>
  </r>
  <r>
    <x v="1"/>
    <x v="3882"/>
    <s v="FDC46"/>
    <x v="6"/>
    <x v="0"/>
    <s v="OUT049"/>
    <x v="0"/>
    <x v="0"/>
    <x v="0"/>
    <n v="0.116723677"/>
    <n v="17.7"/>
    <n v="182.42660000000001"/>
    <n v="3.9"/>
  </r>
  <r>
    <x v="1"/>
    <x v="3883"/>
    <s v="DRZ24"/>
    <x v="4"/>
    <x v="0"/>
    <s v="OUT049"/>
    <x v="0"/>
    <x v="0"/>
    <x v="0"/>
    <n v="8.1914677000000005E-2"/>
    <n v="7.5350000000000001"/>
    <n v="120.34399999999999"/>
    <n v="3.9"/>
  </r>
  <r>
    <x v="1"/>
    <x v="3884"/>
    <s v="DRD60"/>
    <x v="4"/>
    <x v="0"/>
    <s v="OUT049"/>
    <x v="0"/>
    <x v="0"/>
    <x v="0"/>
    <n v="3.7289995999999999E-2"/>
    <n v="15.7"/>
    <n v="182.76339999999999"/>
    <n v="3.9"/>
  </r>
  <r>
    <x v="0"/>
    <x v="3885"/>
    <s v="FDV60"/>
    <x v="13"/>
    <x v="0"/>
    <s v="OUT049"/>
    <x v="0"/>
    <x v="0"/>
    <x v="0"/>
    <n v="0.11754371299999999"/>
    <n v="20.2"/>
    <n v="197.31100000000001"/>
    <n v="3.9"/>
  </r>
  <r>
    <x v="0"/>
    <x v="3886"/>
    <s v="FDN23"/>
    <x v="8"/>
    <x v="0"/>
    <s v="OUT049"/>
    <x v="0"/>
    <x v="0"/>
    <x v="0"/>
    <n v="7.5625152000000001E-2"/>
    <n v="6.5750000000000002"/>
    <n v="145.74440000000001"/>
    <n v="3.9"/>
  </r>
  <r>
    <x v="0"/>
    <x v="3887"/>
    <s v="FDR13"/>
    <x v="3"/>
    <x v="0"/>
    <s v="OUT049"/>
    <x v="0"/>
    <x v="0"/>
    <x v="0"/>
    <n v="2.8765486E-2"/>
    <n v="9.8949999999999996"/>
    <n v="115.3492"/>
    <n v="3.9"/>
  </r>
  <r>
    <x v="0"/>
    <x v="3888"/>
    <s v="FDH14"/>
    <x v="3"/>
    <x v="0"/>
    <s v="OUT049"/>
    <x v="0"/>
    <x v="0"/>
    <x v="0"/>
    <n v="4.6881328E-2"/>
    <n v="17.100000000000001"/>
    <n v="141.38380000000001"/>
    <n v="3.9"/>
  </r>
  <r>
    <x v="0"/>
    <x v="3889"/>
    <s v="FDY44"/>
    <x v="0"/>
    <x v="0"/>
    <s v="OUT049"/>
    <x v="0"/>
    <x v="0"/>
    <x v="0"/>
    <n v="2.4442500999999998E-2"/>
    <n v="14.15"/>
    <n v="196.411"/>
    <n v="3.9"/>
  </r>
  <r>
    <x v="0"/>
    <x v="3890"/>
    <s v="FDF56"/>
    <x v="0"/>
    <x v="0"/>
    <s v="OUT049"/>
    <x v="0"/>
    <x v="0"/>
    <x v="0"/>
    <n v="0.119647957"/>
    <n v="16.7"/>
    <n v="180.99760000000001"/>
    <n v="3.9"/>
  </r>
  <r>
    <x v="0"/>
    <x v="3891"/>
    <s v="FDG21"/>
    <x v="14"/>
    <x v="0"/>
    <s v="OUT049"/>
    <x v="0"/>
    <x v="0"/>
    <x v="0"/>
    <n v="0.146527359"/>
    <n v="17.350000000000001"/>
    <n v="147.905"/>
    <n v="3.9"/>
  </r>
  <r>
    <x v="0"/>
    <x v="3892"/>
    <s v="FDV22"/>
    <x v="6"/>
    <x v="0"/>
    <s v="OUT049"/>
    <x v="0"/>
    <x v="0"/>
    <x v="0"/>
    <n v="9.9542369999999995E-3"/>
    <n v="14.85"/>
    <n v="158.26300000000001"/>
    <n v="3.9"/>
  </r>
  <r>
    <x v="1"/>
    <x v="3893"/>
    <s v="FDA32"/>
    <x v="0"/>
    <x v="7"/>
    <s v="OUT019"/>
    <x v="0"/>
    <x v="1"/>
    <x v="2"/>
    <n v="5.2691045999999998E-2"/>
    <m/>
    <n v="216.3192"/>
    <n v="3.9"/>
  </r>
  <r>
    <x v="1"/>
    <x v="3894"/>
    <s v="DRM37"/>
    <x v="4"/>
    <x v="7"/>
    <s v="OUT019"/>
    <x v="0"/>
    <x v="1"/>
    <x v="2"/>
    <n v="0.168780127"/>
    <m/>
    <n v="197.8768"/>
    <n v="3.9"/>
  </r>
  <r>
    <x v="1"/>
    <x v="3895"/>
    <s v="FDY48"/>
    <x v="13"/>
    <x v="7"/>
    <s v="OUT019"/>
    <x v="0"/>
    <x v="1"/>
    <x v="2"/>
    <n v="4.1556696999999997E-2"/>
    <m/>
    <n v="104.4332"/>
    <n v="3.9"/>
  </r>
  <r>
    <x v="1"/>
    <x v="3896"/>
    <s v="FDT37"/>
    <x v="3"/>
    <x v="7"/>
    <s v="OUT019"/>
    <x v="0"/>
    <x v="1"/>
    <x v="2"/>
    <n v="6.1753510999999997E-2"/>
    <m/>
    <n v="253.3014"/>
    <n v="3.9"/>
  </r>
  <r>
    <x v="1"/>
    <x v="3897"/>
    <s v="FDB05"/>
    <x v="2"/>
    <x v="7"/>
    <s v="OUT019"/>
    <x v="0"/>
    <x v="1"/>
    <x v="2"/>
    <n v="0.14566955600000001"/>
    <m/>
    <n v="247.27760000000001"/>
    <n v="3.9"/>
  </r>
  <r>
    <x v="1"/>
    <x v="3898"/>
    <s v="FDA19"/>
    <x v="0"/>
    <x v="7"/>
    <s v="OUT019"/>
    <x v="0"/>
    <x v="1"/>
    <x v="2"/>
    <n v="0"/>
    <m/>
    <n v="126.6994"/>
    <n v="3.9"/>
  </r>
  <r>
    <x v="1"/>
    <x v="3899"/>
    <s v="FDI32"/>
    <x v="0"/>
    <x v="7"/>
    <s v="OUT019"/>
    <x v="0"/>
    <x v="1"/>
    <x v="2"/>
    <n v="0.30530539699999998"/>
    <m/>
    <n v="116.68340000000001"/>
    <n v="3.9"/>
  </r>
  <r>
    <x v="1"/>
    <x v="3900"/>
    <s v="DRH23"/>
    <x v="9"/>
    <x v="7"/>
    <s v="OUT019"/>
    <x v="0"/>
    <x v="1"/>
    <x v="2"/>
    <n v="0.29820527200000002"/>
    <m/>
    <n v="55.761400000000002"/>
    <n v="3.9"/>
  </r>
  <r>
    <x v="1"/>
    <x v="3901"/>
    <s v="NCN53"/>
    <x v="1"/>
    <x v="7"/>
    <s v="OUT019"/>
    <x v="0"/>
    <x v="1"/>
    <x v="2"/>
    <n v="5.3148497000000003E-2"/>
    <m/>
    <n v="36.3874"/>
    <n v="3.9"/>
  </r>
  <r>
    <x v="1"/>
    <x v="3902"/>
    <s v="NCP41"/>
    <x v="1"/>
    <x v="7"/>
    <s v="OUT019"/>
    <x v="0"/>
    <x v="1"/>
    <x v="2"/>
    <n v="2.8382853E-2"/>
    <m/>
    <n v="109.45959999999999"/>
    <n v="3.9"/>
  </r>
  <r>
    <x v="1"/>
    <x v="3903"/>
    <s v="NCR53"/>
    <x v="1"/>
    <x v="7"/>
    <s v="OUT019"/>
    <x v="0"/>
    <x v="1"/>
    <x v="2"/>
    <n v="0.25394782300000002"/>
    <m/>
    <n v="223.84039999999999"/>
    <n v="3.9"/>
  </r>
  <r>
    <x v="1"/>
    <x v="3904"/>
    <s v="NCD54"/>
    <x v="5"/>
    <x v="7"/>
    <s v="OUT019"/>
    <x v="0"/>
    <x v="1"/>
    <x v="2"/>
    <n v="5.0790916999999998E-2"/>
    <m/>
    <n v="142.77860000000001"/>
    <n v="3.9"/>
  </r>
  <r>
    <x v="1"/>
    <x v="3905"/>
    <s v="NCP42"/>
    <x v="5"/>
    <x v="7"/>
    <s v="OUT019"/>
    <x v="0"/>
    <x v="1"/>
    <x v="2"/>
    <n v="2.8207784E-2"/>
    <m/>
    <n v="195.5478"/>
    <n v="3.9"/>
  </r>
  <r>
    <x v="1"/>
    <x v="3906"/>
    <s v="NCR38"/>
    <x v="5"/>
    <x v="7"/>
    <s v="OUT019"/>
    <x v="0"/>
    <x v="1"/>
    <x v="2"/>
    <n v="0.19875618"/>
    <m/>
    <n v="250.7724"/>
    <n v="3.9"/>
  </r>
  <r>
    <x v="1"/>
    <x v="3907"/>
    <s v="NCO55"/>
    <x v="10"/>
    <x v="7"/>
    <s v="OUT019"/>
    <x v="0"/>
    <x v="1"/>
    <x v="2"/>
    <n v="0.159394437"/>
    <m/>
    <n v="105.6938"/>
    <n v="3.9"/>
  </r>
  <r>
    <x v="0"/>
    <x v="3908"/>
    <s v="FDY35"/>
    <x v="8"/>
    <x v="7"/>
    <s v="OUT019"/>
    <x v="0"/>
    <x v="1"/>
    <x v="2"/>
    <n v="2.8062401000000001E-2"/>
    <m/>
    <n v="44.040199999999999"/>
    <n v="3.9"/>
  </r>
  <r>
    <x v="0"/>
    <x v="3909"/>
    <s v="FDC52"/>
    <x v="11"/>
    <x v="7"/>
    <s v="OUT019"/>
    <x v="0"/>
    <x v="1"/>
    <x v="2"/>
    <n v="1.4497036E-2"/>
    <m/>
    <n v="150.8708"/>
    <n v="3.9"/>
  </r>
  <r>
    <x v="0"/>
    <x v="3910"/>
    <s v="FDE40"/>
    <x v="11"/>
    <x v="7"/>
    <s v="OUT019"/>
    <x v="0"/>
    <x v="1"/>
    <x v="2"/>
    <n v="0.173587926"/>
    <m/>
    <n v="60.019399999999997"/>
    <n v="3.9"/>
  </r>
  <r>
    <x v="0"/>
    <x v="3911"/>
    <s v="FDF40"/>
    <x v="11"/>
    <x v="7"/>
    <s v="OUT019"/>
    <x v="0"/>
    <x v="1"/>
    <x v="2"/>
    <n v="3.9415840000000001E-2"/>
    <m/>
    <n v="247.8092"/>
    <n v="3.9"/>
  </r>
  <r>
    <x v="0"/>
    <x v="3912"/>
    <s v="FDK20"/>
    <x v="0"/>
    <x v="7"/>
    <s v="OUT019"/>
    <x v="0"/>
    <x v="1"/>
    <x v="2"/>
    <n v="7.2762086000000004E-2"/>
    <m/>
    <n v="120.9072"/>
    <n v="3.9"/>
  </r>
  <r>
    <x v="0"/>
    <x v="3913"/>
    <s v="FDR32"/>
    <x v="0"/>
    <x v="7"/>
    <s v="OUT019"/>
    <x v="0"/>
    <x v="1"/>
    <x v="2"/>
    <n v="0.150238656"/>
    <m/>
    <n v="229.36940000000001"/>
    <n v="3.9"/>
  </r>
  <r>
    <x v="0"/>
    <x v="3914"/>
    <s v="FDW46"/>
    <x v="6"/>
    <x v="7"/>
    <s v="OUT019"/>
    <x v="0"/>
    <x v="1"/>
    <x v="2"/>
    <n v="0.12308912800000001"/>
    <m/>
    <n v="63.648400000000002"/>
    <n v="3.9"/>
  </r>
  <r>
    <x v="1"/>
    <x v="3915"/>
    <s v="FDD02"/>
    <x v="3"/>
    <x v="2"/>
    <s v="OUT046"/>
    <x v="0"/>
    <x v="1"/>
    <x v="0"/>
    <n v="0"/>
    <n v="16.600000000000001"/>
    <n v="118.8124"/>
    <n v="3.9"/>
  </r>
  <r>
    <x v="1"/>
    <x v="3916"/>
    <s v="FDJ32"/>
    <x v="0"/>
    <x v="2"/>
    <s v="OUT046"/>
    <x v="0"/>
    <x v="1"/>
    <x v="0"/>
    <n v="5.7792343000000003E-2"/>
    <n v="10.695"/>
    <n v="61.453600000000002"/>
    <n v="3.9"/>
  </r>
  <r>
    <x v="1"/>
    <x v="3917"/>
    <s v="NCG30"/>
    <x v="5"/>
    <x v="2"/>
    <s v="OUT046"/>
    <x v="0"/>
    <x v="1"/>
    <x v="0"/>
    <n v="0.112321218"/>
    <n v="20.2"/>
    <n v="123.6046"/>
    <n v="3.9"/>
  </r>
  <r>
    <x v="1"/>
    <x v="3918"/>
    <s v="FDK45"/>
    <x v="14"/>
    <x v="2"/>
    <s v="OUT046"/>
    <x v="0"/>
    <x v="1"/>
    <x v="0"/>
    <n v="3.3858186999999998E-2"/>
    <n v="11.65"/>
    <n v="113.386"/>
    <n v="3.9"/>
  </r>
  <r>
    <x v="1"/>
    <x v="3919"/>
    <s v="FDN60"/>
    <x v="13"/>
    <x v="2"/>
    <s v="OUT046"/>
    <x v="0"/>
    <x v="1"/>
    <x v="0"/>
    <n v="9.5158081000000005E-2"/>
    <n v="15.1"/>
    <n v="159.2604"/>
    <n v="3.9"/>
  </r>
  <r>
    <x v="1"/>
    <x v="3920"/>
    <s v="FDG50"/>
    <x v="3"/>
    <x v="2"/>
    <s v="OUT046"/>
    <x v="0"/>
    <x v="1"/>
    <x v="0"/>
    <n v="1.5271793000000001E-2"/>
    <n v="7.4050000000000002"/>
    <n v="89.914599999999993"/>
    <n v="3.9"/>
  </r>
  <r>
    <x v="1"/>
    <x v="3921"/>
    <s v="FDU13"/>
    <x v="3"/>
    <x v="2"/>
    <s v="OUT046"/>
    <x v="0"/>
    <x v="1"/>
    <x v="0"/>
    <n v="0.187558629"/>
    <n v="8.3550000000000004"/>
    <n v="148.04179999999999"/>
    <n v="3.9"/>
  </r>
  <r>
    <x v="1"/>
    <x v="3922"/>
    <s v="FDP25"/>
    <x v="3"/>
    <x v="2"/>
    <s v="OUT046"/>
    <x v="0"/>
    <x v="1"/>
    <x v="0"/>
    <n v="2.1207519000000001E-2"/>
    <n v="15.2"/>
    <n v="219.48240000000001"/>
    <n v="3.9"/>
  </r>
  <r>
    <x v="1"/>
    <x v="3923"/>
    <s v="DRE15"/>
    <x v="11"/>
    <x v="2"/>
    <s v="OUT046"/>
    <x v="0"/>
    <x v="1"/>
    <x v="0"/>
    <n v="0"/>
    <n v="13.35"/>
    <n v="77.601200000000006"/>
    <n v="3.9"/>
  </r>
  <r>
    <x v="1"/>
    <x v="3924"/>
    <s v="FDC44"/>
    <x v="0"/>
    <x v="2"/>
    <s v="OUT046"/>
    <x v="0"/>
    <x v="1"/>
    <x v="0"/>
    <n v="0.17259688500000001"/>
    <n v="15.6"/>
    <n v="114.8518"/>
    <n v="3.9"/>
  </r>
  <r>
    <x v="1"/>
    <x v="3925"/>
    <s v="DRJ47"/>
    <x v="9"/>
    <x v="2"/>
    <s v="OUT046"/>
    <x v="0"/>
    <x v="1"/>
    <x v="0"/>
    <n v="4.4250303999999997E-2"/>
    <n v="18.25"/>
    <n v="174.708"/>
    <n v="3.9"/>
  </r>
  <r>
    <x v="1"/>
    <x v="3926"/>
    <s v="NCP05"/>
    <x v="1"/>
    <x v="2"/>
    <s v="OUT046"/>
    <x v="0"/>
    <x v="1"/>
    <x v="0"/>
    <n v="2.5286583000000001E-2"/>
    <n v="19.600000000000001"/>
    <n v="151.80240000000001"/>
    <n v="3.9"/>
  </r>
  <r>
    <x v="1"/>
    <x v="3927"/>
    <s v="NCY53"/>
    <x v="1"/>
    <x v="2"/>
    <s v="OUT046"/>
    <x v="0"/>
    <x v="1"/>
    <x v="0"/>
    <n v="5.848134E-2"/>
    <n v="20"/>
    <n v="113.3544"/>
    <n v="3.9"/>
  </r>
  <r>
    <x v="1"/>
    <x v="3928"/>
    <s v="NCC43"/>
    <x v="5"/>
    <x v="2"/>
    <s v="OUT046"/>
    <x v="0"/>
    <x v="1"/>
    <x v="0"/>
    <n v="9.2782895000000004E-2"/>
    <n v="7.39"/>
    <n v="252.60659999999999"/>
    <n v="3.9"/>
  </r>
  <r>
    <x v="1"/>
    <x v="3929"/>
    <s v="NCE18"/>
    <x v="5"/>
    <x v="2"/>
    <s v="OUT046"/>
    <x v="0"/>
    <x v="1"/>
    <x v="0"/>
    <n v="2.1425341000000001E-2"/>
    <n v="10"/>
    <n v="250.17500000000001"/>
    <n v="3.9"/>
  </r>
  <r>
    <x v="1"/>
    <x v="3930"/>
    <s v="NCS18"/>
    <x v="5"/>
    <x v="2"/>
    <s v="OUT046"/>
    <x v="0"/>
    <x v="1"/>
    <x v="0"/>
    <n v="4.2211118999999998E-2"/>
    <n v="12.65"/>
    <n v="108.6938"/>
    <n v="3.9"/>
  </r>
  <r>
    <x v="1"/>
    <x v="3931"/>
    <s v="FDS51"/>
    <x v="7"/>
    <x v="2"/>
    <s v="OUT046"/>
    <x v="0"/>
    <x v="1"/>
    <x v="0"/>
    <n v="3.2180493999999997E-2"/>
    <n v="13.35"/>
    <n v="61.2194"/>
    <n v="3.9"/>
  </r>
  <r>
    <x v="1"/>
    <x v="3932"/>
    <s v="FDL46"/>
    <x v="6"/>
    <x v="2"/>
    <s v="OUT046"/>
    <x v="0"/>
    <x v="1"/>
    <x v="0"/>
    <n v="5.4056926999999998E-2"/>
    <n v="20.350000000000001"/>
    <n v="116.8466"/>
    <n v="3.9"/>
  </r>
  <r>
    <x v="1"/>
    <x v="3933"/>
    <s v="DRD60"/>
    <x v="4"/>
    <x v="2"/>
    <s v="OUT046"/>
    <x v="0"/>
    <x v="1"/>
    <x v="0"/>
    <n v="3.7232109999999999E-2"/>
    <n v="15.7"/>
    <n v="183.1634"/>
    <n v="3.9"/>
  </r>
  <r>
    <x v="0"/>
    <x v="3934"/>
    <s v="FDX36"/>
    <x v="13"/>
    <x v="2"/>
    <s v="OUT046"/>
    <x v="0"/>
    <x v="1"/>
    <x v="0"/>
    <n v="0.12828324299999999"/>
    <n v="9.6950000000000003"/>
    <n v="226.1404"/>
    <n v="3.9"/>
  </r>
  <r>
    <x v="0"/>
    <x v="3935"/>
    <s v="FDU37"/>
    <x v="3"/>
    <x v="2"/>
    <s v="OUT046"/>
    <x v="0"/>
    <x v="1"/>
    <x v="0"/>
    <n v="0"/>
    <n v="9.5"/>
    <n v="79.596000000000004"/>
    <n v="3.9"/>
  </r>
  <r>
    <x v="0"/>
    <x v="3936"/>
    <s v="FDM57"/>
    <x v="6"/>
    <x v="2"/>
    <s v="OUT046"/>
    <x v="0"/>
    <x v="1"/>
    <x v="0"/>
    <n v="7.5849166999999995E-2"/>
    <n v="11.65"/>
    <n v="85.190799999999996"/>
    <n v="3.9"/>
  </r>
  <r>
    <x v="0"/>
    <x v="3937"/>
    <s v="FDJ34"/>
    <x v="6"/>
    <x v="2"/>
    <s v="OUT046"/>
    <x v="0"/>
    <x v="1"/>
    <x v="0"/>
    <n v="9.3655727999999994E-2"/>
    <n v="11.8"/>
    <n v="127.1704"/>
    <n v="3.9"/>
  </r>
  <r>
    <x v="1"/>
    <x v="3938"/>
    <s v="FDD46"/>
    <x v="6"/>
    <x v="4"/>
    <s v="OUT045"/>
    <x v="2"/>
    <x v="0"/>
    <x v="0"/>
    <n v="0.141542481"/>
    <n v="6.0350000000000001"/>
    <n v="153.20179999999999"/>
    <n v="3.9"/>
  </r>
  <r>
    <x v="1"/>
    <x v="3939"/>
    <s v="DRF01"/>
    <x v="4"/>
    <x v="5"/>
    <s v="OUT017"/>
    <x v="2"/>
    <x v="0"/>
    <x v="0"/>
    <n v="0.176070535"/>
    <n v="5.6550000000000002"/>
    <n v="144.0102"/>
    <n v="3.9"/>
  </r>
  <r>
    <x v="1"/>
    <x v="3940"/>
    <s v="DRD27"/>
    <x v="11"/>
    <x v="4"/>
    <s v="OUT045"/>
    <x v="2"/>
    <x v="0"/>
    <x v="0"/>
    <n v="0"/>
    <n v="18.75"/>
    <n v="97.904200000000003"/>
    <n v="3.9"/>
  </r>
  <r>
    <x v="1"/>
    <x v="3941"/>
    <s v="FDJ52"/>
    <x v="2"/>
    <x v="4"/>
    <s v="OUT045"/>
    <x v="2"/>
    <x v="0"/>
    <x v="0"/>
    <n v="1.7822936000000001E-2"/>
    <n v="7.1449999999999996"/>
    <n v="161.3578"/>
    <n v="3.9"/>
  </r>
  <r>
    <x v="1"/>
    <x v="3942"/>
    <s v="FDF16"/>
    <x v="2"/>
    <x v="4"/>
    <s v="OUT045"/>
    <x v="2"/>
    <x v="0"/>
    <x v="0"/>
    <n v="8.6307050999999996E-2"/>
    <n v="7.3"/>
    <n v="146.80760000000001"/>
    <n v="3.9"/>
  </r>
  <r>
    <x v="1"/>
    <x v="3943"/>
    <s v="FDC32"/>
    <x v="0"/>
    <x v="4"/>
    <s v="OUT045"/>
    <x v="2"/>
    <x v="0"/>
    <x v="0"/>
    <n v="9.9309996999999997E-2"/>
    <n v="18.350000000000001"/>
    <n v="91.446200000000005"/>
    <n v="3.9"/>
  </r>
  <r>
    <x v="1"/>
    <x v="3944"/>
    <s v="FDA44"/>
    <x v="0"/>
    <x v="4"/>
    <s v="OUT045"/>
    <x v="2"/>
    <x v="0"/>
    <x v="0"/>
    <n v="5.3330652999999999E-2"/>
    <n v="19.7"/>
    <n v="56.792999999999999"/>
    <n v="3.9"/>
  </r>
  <r>
    <x v="1"/>
    <x v="3945"/>
    <s v="NCK06"/>
    <x v="5"/>
    <x v="4"/>
    <s v="OUT045"/>
    <x v="2"/>
    <x v="1"/>
    <x v="0"/>
    <n v="8.6640640000000008E-3"/>
    <n v="5.03"/>
    <n v="119.37560000000001"/>
    <n v="3.9"/>
  </r>
  <r>
    <x v="1"/>
    <x v="3946"/>
    <s v="NCB31"/>
    <x v="5"/>
    <x v="4"/>
    <s v="OUT045"/>
    <x v="2"/>
    <x v="1"/>
    <x v="0"/>
    <n v="0.118915034"/>
    <n v="6.2350000000000003"/>
    <n v="264.791"/>
    <n v="3.9"/>
  </r>
  <r>
    <x v="1"/>
    <x v="3947"/>
    <s v="NCB30"/>
    <x v="5"/>
    <x v="4"/>
    <s v="OUT045"/>
    <x v="2"/>
    <x v="1"/>
    <x v="0"/>
    <n v="2.5755119999999999E-2"/>
    <n v="14.6"/>
    <n v="199.60839999999999"/>
    <n v="3.9"/>
  </r>
  <r>
    <x v="1"/>
    <x v="3948"/>
    <s v="NCZ54"/>
    <x v="5"/>
    <x v="4"/>
    <s v="OUT045"/>
    <x v="2"/>
    <x v="1"/>
    <x v="0"/>
    <n v="8.3528446000000006E-2"/>
    <n v="14.65"/>
    <n v="162.45519999999999"/>
    <n v="3.9"/>
  </r>
  <r>
    <x v="1"/>
    <x v="3949"/>
    <s v="NCF54"/>
    <x v="5"/>
    <x v="4"/>
    <s v="OUT045"/>
    <x v="2"/>
    <x v="1"/>
    <x v="0"/>
    <n v="4.7473135E-2"/>
    <n v="18"/>
    <n v="170.54220000000001"/>
    <n v="3.9"/>
  </r>
  <r>
    <x v="1"/>
    <x v="3950"/>
    <s v="FDN15"/>
    <x v="7"/>
    <x v="4"/>
    <s v="OUT045"/>
    <x v="2"/>
    <x v="1"/>
    <x v="0"/>
    <n v="1.6767995000000001E-2"/>
    <n v="17.5"/>
    <n v="141.41800000000001"/>
    <n v="3.9"/>
  </r>
  <r>
    <x v="1"/>
    <x v="3951"/>
    <s v="NCM26"/>
    <x v="10"/>
    <x v="4"/>
    <s v="OUT045"/>
    <x v="2"/>
    <x v="1"/>
    <x v="0"/>
    <n v="2.3190134000000001E-2"/>
    <n v="20.5"/>
    <n v="153.434"/>
    <n v="3.9"/>
  </r>
  <r>
    <x v="1"/>
    <x v="3952"/>
    <s v="FDK46"/>
    <x v="6"/>
    <x v="4"/>
    <s v="OUT045"/>
    <x v="2"/>
    <x v="1"/>
    <x v="0"/>
    <n v="5.1571772000000002E-2"/>
    <n v="9.6"/>
    <n v="258.46199999999999"/>
    <n v="3.9"/>
  </r>
  <r>
    <x v="1"/>
    <x v="3953"/>
    <s v="FDK22"/>
    <x v="6"/>
    <x v="4"/>
    <s v="OUT045"/>
    <x v="2"/>
    <x v="1"/>
    <x v="0"/>
    <n v="2.6139404000000001E-2"/>
    <n v="9.8000000000000007"/>
    <n v="216.785"/>
    <n v="3.9"/>
  </r>
  <r>
    <x v="1"/>
    <x v="3954"/>
    <s v="FDA21"/>
    <x v="6"/>
    <x v="4"/>
    <s v="OUT045"/>
    <x v="2"/>
    <x v="1"/>
    <x v="0"/>
    <n v="3.6033638999999999E-2"/>
    <n v="13.65"/>
    <n v="183.79239999999999"/>
    <n v="3.9"/>
  </r>
  <r>
    <x v="1"/>
    <x v="3955"/>
    <s v="FDW45"/>
    <x v="6"/>
    <x v="4"/>
    <s v="OUT045"/>
    <x v="2"/>
    <x v="1"/>
    <x v="0"/>
    <n v="3.9090105E-2"/>
    <n v="18"/>
    <n v="148.4418"/>
    <n v="3.9"/>
  </r>
  <r>
    <x v="1"/>
    <x v="3956"/>
    <s v="FDN45"/>
    <x v="6"/>
    <x v="4"/>
    <s v="OUT045"/>
    <x v="2"/>
    <x v="1"/>
    <x v="0"/>
    <n v="0.11834228500000001"/>
    <n v="19.350000000000001"/>
    <n v="222.6088"/>
    <n v="3.9"/>
  </r>
  <r>
    <x v="1"/>
    <x v="3957"/>
    <s v="DRD25"/>
    <x v="4"/>
    <x v="4"/>
    <s v="OUT045"/>
    <x v="2"/>
    <x v="1"/>
    <x v="0"/>
    <n v="7.9132211999999993E-2"/>
    <n v="6.1349999999999998"/>
    <n v="112.68600000000001"/>
    <n v="3.9"/>
  </r>
  <r>
    <x v="1"/>
    <x v="3958"/>
    <s v="DRL60"/>
    <x v="4"/>
    <x v="4"/>
    <s v="OUT045"/>
    <x v="2"/>
    <x v="1"/>
    <x v="0"/>
    <n v="2.7114237999999999E-2"/>
    <n v="8.52"/>
    <n v="151.9682"/>
    <n v="3.9"/>
  </r>
  <r>
    <x v="1"/>
    <x v="3959"/>
    <s v="DRJ25"/>
    <x v="4"/>
    <x v="4"/>
    <s v="OUT045"/>
    <x v="2"/>
    <x v="1"/>
    <x v="0"/>
    <n v="0.15087286799999999"/>
    <n v="14.6"/>
    <n v="47.569200000000002"/>
    <n v="3.9"/>
  </r>
  <r>
    <x v="1"/>
    <x v="3960"/>
    <s v="DRH01"/>
    <x v="4"/>
    <x v="4"/>
    <s v="OUT045"/>
    <x v="2"/>
    <x v="1"/>
    <x v="0"/>
    <n v="9.8102580999999994E-2"/>
    <n v="17.5"/>
    <n v="172.97380000000001"/>
    <n v="3.9"/>
  </r>
  <r>
    <x v="1"/>
    <x v="3961"/>
    <s v="FDH12"/>
    <x v="13"/>
    <x v="5"/>
    <s v="OUT017"/>
    <x v="2"/>
    <x v="1"/>
    <x v="0"/>
    <n v="8.5434195000000004E-2"/>
    <n v="9.6"/>
    <n v="105.02800000000001"/>
    <n v="3.9"/>
  </r>
  <r>
    <x v="1"/>
    <x v="3962"/>
    <s v="FDR47"/>
    <x v="8"/>
    <x v="5"/>
    <s v="OUT017"/>
    <x v="2"/>
    <x v="1"/>
    <x v="0"/>
    <n v="8.7963415000000003E-2"/>
    <n v="17.850000000000001"/>
    <n v="193.3794"/>
    <n v="3.9"/>
  </r>
  <r>
    <x v="1"/>
    <x v="3963"/>
    <s v="FDS37"/>
    <x v="3"/>
    <x v="5"/>
    <s v="OUT017"/>
    <x v="2"/>
    <x v="1"/>
    <x v="0"/>
    <n v="3.2125560999999997E-2"/>
    <n v="7.6550000000000002"/>
    <n v="115.7492"/>
    <n v="3.9"/>
  </r>
  <r>
    <x v="1"/>
    <x v="3964"/>
    <s v="FDB28"/>
    <x v="11"/>
    <x v="5"/>
    <s v="OUT017"/>
    <x v="2"/>
    <x v="1"/>
    <x v="0"/>
    <n v="9.3913606999999996E-2"/>
    <n v="6.6150000000000002"/>
    <n v="198.74260000000001"/>
    <n v="3.9"/>
  </r>
  <r>
    <x v="1"/>
    <x v="3965"/>
    <s v="FDT02"/>
    <x v="11"/>
    <x v="5"/>
    <s v="OUT017"/>
    <x v="2"/>
    <x v="1"/>
    <x v="0"/>
    <n v="2.4331585999999999E-2"/>
    <n v="12.6"/>
    <n v="34.987400000000001"/>
    <n v="3.9"/>
  </r>
  <r>
    <x v="1"/>
    <x v="3966"/>
    <s v="FDO32"/>
    <x v="0"/>
    <x v="5"/>
    <s v="OUT017"/>
    <x v="2"/>
    <x v="1"/>
    <x v="0"/>
    <n v="0.121225455"/>
    <n v="6.36"/>
    <n v="45.905999999999999"/>
    <n v="3.9"/>
  </r>
  <r>
    <x v="1"/>
    <x v="3967"/>
    <s v="FDB21"/>
    <x v="0"/>
    <x v="5"/>
    <s v="OUT017"/>
    <x v="2"/>
    <x v="1"/>
    <x v="0"/>
    <n v="0.14936069799999999"/>
    <n v="7.4749999999999996"/>
    <n v="243.4854"/>
    <n v="3.9"/>
  </r>
  <r>
    <x v="1"/>
    <x v="3968"/>
    <s v="NCS42"/>
    <x v="5"/>
    <x v="5"/>
    <s v="OUT017"/>
    <x v="2"/>
    <x v="1"/>
    <x v="0"/>
    <n v="6.9809115000000005E-2"/>
    <n v="8.6"/>
    <n v="90.514600000000002"/>
    <n v="3.9"/>
  </r>
  <r>
    <x v="1"/>
    <x v="3969"/>
    <s v="NCF30"/>
    <x v="5"/>
    <x v="5"/>
    <s v="OUT017"/>
    <x v="2"/>
    <x v="2"/>
    <x v="0"/>
    <n v="0.12695814699999999"/>
    <n v="17"/>
    <n v="125.83620000000001"/>
    <n v="3.9"/>
  </r>
  <r>
    <x v="1"/>
    <x v="3970"/>
    <s v="NCP55"/>
    <x v="10"/>
    <x v="5"/>
    <s v="OUT017"/>
    <x v="2"/>
    <x v="2"/>
    <x v="0"/>
    <n v="1.1253320000000001E-2"/>
    <n v="14.65"/>
    <n v="57.061399999999999"/>
    <n v="3.9"/>
  </r>
  <r>
    <x v="1"/>
    <x v="3971"/>
    <s v="FDH33"/>
    <x v="6"/>
    <x v="5"/>
    <s v="OUT017"/>
    <x v="2"/>
    <x v="2"/>
    <x v="0"/>
    <n v="0.12241394"/>
    <n v="12.85"/>
    <n v="42.942799999999998"/>
    <n v="3.9"/>
  </r>
  <r>
    <x v="1"/>
    <x v="3972"/>
    <s v="FDF59"/>
    <x v="15"/>
    <x v="5"/>
    <s v="OUT017"/>
    <x v="2"/>
    <x v="2"/>
    <x v="0"/>
    <n v="0"/>
    <n v="12.5"/>
    <n v="127.102"/>
    <n v="3.9"/>
  </r>
  <r>
    <x v="1"/>
    <x v="3973"/>
    <s v="FDF35"/>
    <x v="15"/>
    <x v="5"/>
    <s v="OUT017"/>
    <x v="2"/>
    <x v="2"/>
    <x v="0"/>
    <n v="0.15486035300000001"/>
    <n v="15"/>
    <n v="106.1938"/>
    <n v="3.9"/>
  </r>
  <r>
    <x v="0"/>
    <x v="3974"/>
    <s v="FDX49"/>
    <x v="3"/>
    <x v="4"/>
    <s v="OUT045"/>
    <x v="2"/>
    <x v="2"/>
    <x v="0"/>
    <n v="0.102038294"/>
    <n v="4.6150000000000002"/>
    <n v="231.93"/>
    <n v="3.9"/>
  </r>
  <r>
    <x v="0"/>
    <x v="3975"/>
    <s v="FDV37"/>
    <x v="3"/>
    <x v="4"/>
    <s v="OUT045"/>
    <x v="2"/>
    <x v="2"/>
    <x v="0"/>
    <n v="8.3683243000000004E-2"/>
    <n v="13"/>
    <n v="198.54259999999999"/>
    <n v="3.9"/>
  </r>
  <r>
    <x v="0"/>
    <x v="3976"/>
    <s v="FDZ02"/>
    <x v="11"/>
    <x v="4"/>
    <s v="OUT045"/>
    <x v="2"/>
    <x v="2"/>
    <x v="0"/>
    <n v="3.8224790000000002E-2"/>
    <n v="6.9050000000000002"/>
    <n v="99.872600000000006"/>
    <n v="3.9"/>
  </r>
  <r>
    <x v="0"/>
    <x v="3977"/>
    <s v="FDN04"/>
    <x v="2"/>
    <x v="4"/>
    <s v="OUT045"/>
    <x v="2"/>
    <x v="2"/>
    <x v="0"/>
    <n v="1.4115625999999999E-2"/>
    <n v="11.8"/>
    <n v="178.53440000000001"/>
    <n v="3.9"/>
  </r>
  <r>
    <x v="0"/>
    <x v="3978"/>
    <s v="FDH28"/>
    <x v="2"/>
    <x v="4"/>
    <s v="OUT045"/>
    <x v="2"/>
    <x v="2"/>
    <x v="0"/>
    <n v="0.110254143"/>
    <n v="15.85"/>
    <n v="37.3506"/>
    <n v="3.9"/>
  </r>
  <r>
    <x v="0"/>
    <x v="3979"/>
    <s v="FDB41"/>
    <x v="2"/>
    <x v="4"/>
    <s v="OUT045"/>
    <x v="2"/>
    <x v="2"/>
    <x v="0"/>
    <n v="9.7510481999999996E-2"/>
    <n v="19"/>
    <n v="48.171799999999998"/>
    <n v="3.9"/>
  </r>
  <r>
    <x v="0"/>
    <x v="3980"/>
    <s v="FDR32"/>
    <x v="0"/>
    <x v="4"/>
    <s v="OUT045"/>
    <x v="2"/>
    <x v="2"/>
    <x v="0"/>
    <n v="8.5981978000000001E-2"/>
    <n v="6.78"/>
    <n v="228.46940000000001"/>
    <n v="3.9"/>
  </r>
  <r>
    <x v="0"/>
    <x v="3981"/>
    <s v="FDW27"/>
    <x v="7"/>
    <x v="4"/>
    <s v="OUT045"/>
    <x v="2"/>
    <x v="2"/>
    <x v="0"/>
    <n v="0.151159243"/>
    <n v="5.86"/>
    <n v="156.63140000000001"/>
    <n v="3.9"/>
  </r>
  <r>
    <x v="0"/>
    <x v="3982"/>
    <s v="FDR34"/>
    <x v="6"/>
    <x v="4"/>
    <s v="OUT045"/>
    <x v="2"/>
    <x v="2"/>
    <x v="0"/>
    <n v="1.5997687E-2"/>
    <n v="17"/>
    <n v="229.1352"/>
    <n v="3.9"/>
  </r>
  <r>
    <x v="0"/>
    <x v="3983"/>
    <s v="FDE23"/>
    <x v="15"/>
    <x v="4"/>
    <s v="OUT045"/>
    <x v="2"/>
    <x v="2"/>
    <x v="0"/>
    <n v="5.3288857000000002E-2"/>
    <n v="17.600000000000001"/>
    <n v="47.305999999999997"/>
    <n v="3.9"/>
  </r>
  <r>
    <x v="0"/>
    <x v="3984"/>
    <s v="FDM60"/>
    <x v="13"/>
    <x v="5"/>
    <s v="OUT017"/>
    <x v="2"/>
    <x v="2"/>
    <x v="0"/>
    <n v="0"/>
    <n v="10.8"/>
    <n v="40.713799999999999"/>
    <n v="3.9"/>
  </r>
  <r>
    <x v="0"/>
    <x v="3985"/>
    <s v="FDM36"/>
    <x v="13"/>
    <x v="5"/>
    <s v="OUT017"/>
    <x v="2"/>
    <x v="2"/>
    <x v="0"/>
    <n v="5.9063035999999999E-2"/>
    <n v="11.65"/>
    <n v="172.04220000000001"/>
    <n v="3.9"/>
  </r>
  <r>
    <x v="0"/>
    <x v="3986"/>
    <s v="FDA25"/>
    <x v="3"/>
    <x v="5"/>
    <s v="OUT017"/>
    <x v="2"/>
    <x v="2"/>
    <x v="0"/>
    <n v="6.8511103000000004E-2"/>
    <n v="16.5"/>
    <n v="103.699"/>
    <n v="3.9"/>
  </r>
  <r>
    <x v="0"/>
    <x v="3987"/>
    <s v="FDQ40"/>
    <x v="2"/>
    <x v="5"/>
    <s v="OUT017"/>
    <x v="2"/>
    <x v="2"/>
    <x v="0"/>
    <n v="3.6231310000000003E-2"/>
    <n v="11.1"/>
    <n v="175.0712"/>
    <n v="3.9"/>
  </r>
  <r>
    <x v="0"/>
    <x v="3988"/>
    <s v="FDN16"/>
    <x v="2"/>
    <x v="5"/>
    <s v="OUT017"/>
    <x v="2"/>
    <x v="2"/>
    <x v="0"/>
    <n v="6.3054947E-2"/>
    <n v="12.6"/>
    <n v="102.399"/>
    <n v="3.9"/>
  </r>
  <r>
    <x v="0"/>
    <x v="3989"/>
    <s v="FDR28"/>
    <x v="2"/>
    <x v="5"/>
    <s v="OUT017"/>
    <x v="2"/>
    <x v="2"/>
    <x v="0"/>
    <n v="2.6042966000000001E-2"/>
    <n v="13.85"/>
    <n v="161.221"/>
    <n v="3.9"/>
  </r>
  <r>
    <x v="0"/>
    <x v="3990"/>
    <s v="FDU44"/>
    <x v="0"/>
    <x v="5"/>
    <s v="OUT017"/>
    <x v="2"/>
    <x v="0"/>
    <x v="0"/>
    <n v="5.8756204999999999E-2"/>
    <n v="12.15"/>
    <n v="161.05520000000001"/>
    <n v="3.9"/>
  </r>
  <r>
    <x v="0"/>
    <x v="3991"/>
    <s v="FDD56"/>
    <x v="0"/>
    <x v="5"/>
    <s v="OUT017"/>
    <x v="2"/>
    <x v="0"/>
    <x v="0"/>
    <n v="0.104365283"/>
    <n v="15.2"/>
    <n v="177.1054"/>
    <n v="3.9"/>
  </r>
  <r>
    <x v="0"/>
    <x v="3992"/>
    <s v="FDS32"/>
    <x v="0"/>
    <x v="5"/>
    <s v="OUT017"/>
    <x v="2"/>
    <x v="0"/>
    <x v="0"/>
    <n v="2.9821647999999999E-2"/>
    <n v="17.75"/>
    <n v="139.9838"/>
    <n v="3.9"/>
  </r>
  <r>
    <x v="0"/>
    <x v="3993"/>
    <s v="FDI08"/>
    <x v="0"/>
    <x v="5"/>
    <s v="OUT017"/>
    <x v="2"/>
    <x v="0"/>
    <x v="0"/>
    <n v="6.6672058000000006E-2"/>
    <n v="18.2"/>
    <n v="248.10919999999999"/>
    <n v="3.9"/>
  </r>
  <r>
    <x v="0"/>
    <x v="3994"/>
    <s v="FDJ21"/>
    <x v="6"/>
    <x v="5"/>
    <s v="OUT017"/>
    <x v="2"/>
    <x v="0"/>
    <x v="0"/>
    <n v="3.8746160000000002E-2"/>
    <n v="16.7"/>
    <n v="143.81020000000001"/>
    <n v="3.9"/>
  </r>
  <r>
    <x v="0"/>
    <x v="3995"/>
    <s v="FDX57"/>
    <x v="6"/>
    <x v="5"/>
    <s v="OUT017"/>
    <x v="2"/>
    <x v="0"/>
    <x v="0"/>
    <n v="4.7533567999999998E-2"/>
    <n v="17.25"/>
    <n v="96.906800000000004"/>
    <n v="3.9"/>
  </r>
  <r>
    <x v="0"/>
    <x v="3996"/>
    <s v="DRC36"/>
    <x v="4"/>
    <x v="5"/>
    <s v="OUT017"/>
    <x v="2"/>
    <x v="0"/>
    <x v="0"/>
    <n v="4.5239326000000003E-2"/>
    <n v="13"/>
    <n v="174.1054"/>
    <n v="3.9"/>
  </r>
  <r>
    <x v="1"/>
    <x v="3997"/>
    <s v="FDN24"/>
    <x v="13"/>
    <x v="5"/>
    <s v="OUT017"/>
    <x v="2"/>
    <x v="0"/>
    <x v="0"/>
    <n v="0.113908117"/>
    <n v="14.1"/>
    <n v="53.395600000000002"/>
    <n v="3.9"/>
  </r>
  <r>
    <x v="1"/>
    <x v="3998"/>
    <s v="FDJ48"/>
    <x v="13"/>
    <x v="8"/>
    <s v="OUT035"/>
    <x v="2"/>
    <x v="1"/>
    <x v="0"/>
    <n v="5.6424146000000001E-2"/>
    <n v="11.3"/>
    <n v="247.81180000000001"/>
    <n v="3.9"/>
  </r>
  <r>
    <x v="1"/>
    <x v="3999"/>
    <s v="FDN48"/>
    <x v="13"/>
    <x v="8"/>
    <s v="OUT035"/>
    <x v="2"/>
    <x v="1"/>
    <x v="0"/>
    <n v="6.4938447999999996E-2"/>
    <n v="13.35"/>
    <n v="90.080399999999997"/>
    <n v="3.9"/>
  </r>
  <r>
    <x v="1"/>
    <x v="4000"/>
    <s v="FDW48"/>
    <x v="13"/>
    <x v="8"/>
    <s v="OUT035"/>
    <x v="2"/>
    <x v="1"/>
    <x v="0"/>
    <n v="8.5392079999999995E-3"/>
    <n v="18"/>
    <n v="81.261799999999994"/>
    <n v="3.9"/>
  </r>
  <r>
    <x v="1"/>
    <x v="4001"/>
    <s v="FDO37"/>
    <x v="12"/>
    <x v="8"/>
    <s v="OUT035"/>
    <x v="2"/>
    <x v="1"/>
    <x v="0"/>
    <n v="2.1372636E-2"/>
    <n v="8.06"/>
    <n v="231.73259999999999"/>
    <n v="3.9"/>
  </r>
  <r>
    <x v="1"/>
    <x v="4002"/>
    <s v="FDS14"/>
    <x v="11"/>
    <x v="8"/>
    <s v="OUT035"/>
    <x v="2"/>
    <x v="1"/>
    <x v="0"/>
    <n v="4.9954434999999998E-2"/>
    <n v="7.2850000000000001"/>
    <n v="156.52879999999999"/>
    <n v="3.9"/>
  </r>
  <r>
    <x v="1"/>
    <x v="4003"/>
    <s v="FDU14"/>
    <x v="11"/>
    <x v="8"/>
    <s v="OUT035"/>
    <x v="2"/>
    <x v="1"/>
    <x v="0"/>
    <n v="3.4746076000000001E-2"/>
    <n v="17.75"/>
    <n v="248.27500000000001"/>
    <n v="3.9"/>
  </r>
  <r>
    <x v="1"/>
    <x v="4004"/>
    <s v="FDX28"/>
    <x v="2"/>
    <x v="8"/>
    <s v="OUT035"/>
    <x v="2"/>
    <x v="1"/>
    <x v="0"/>
    <n v="0.125154452"/>
    <n v="6.3250000000000002"/>
    <n v="99.2042"/>
    <n v="3.9"/>
  </r>
  <r>
    <x v="1"/>
    <x v="4005"/>
    <s v="FDD45"/>
    <x v="0"/>
    <x v="8"/>
    <s v="OUT035"/>
    <x v="2"/>
    <x v="1"/>
    <x v="0"/>
    <n v="0.11622698400000001"/>
    <n v="8.6150000000000002"/>
    <n v="95.943600000000004"/>
    <n v="3.9"/>
  </r>
  <r>
    <x v="1"/>
    <x v="4006"/>
    <s v="FDU32"/>
    <x v="0"/>
    <x v="8"/>
    <s v="OUT035"/>
    <x v="2"/>
    <x v="1"/>
    <x v="0"/>
    <n v="2.5962714000000001E-2"/>
    <n v="8.7850000000000001"/>
    <n v="120.9414"/>
    <n v="3.9"/>
  </r>
  <r>
    <x v="1"/>
    <x v="4007"/>
    <s v="FDI32"/>
    <x v="0"/>
    <x v="8"/>
    <s v="OUT035"/>
    <x v="2"/>
    <x v="1"/>
    <x v="0"/>
    <n v="0.17434047499999999"/>
    <n v="17.7"/>
    <n v="116.68340000000001"/>
    <n v="3.9"/>
  </r>
  <r>
    <x v="1"/>
    <x v="4008"/>
    <s v="NCZ05"/>
    <x v="1"/>
    <x v="8"/>
    <s v="OUT035"/>
    <x v="2"/>
    <x v="1"/>
    <x v="0"/>
    <n v="5.8121213999999997E-2"/>
    <n v="8.4849999999999994"/>
    <n v="104.499"/>
    <n v="3.9"/>
  </r>
  <r>
    <x v="1"/>
    <x v="4009"/>
    <s v="NCN17"/>
    <x v="1"/>
    <x v="8"/>
    <s v="OUT035"/>
    <x v="2"/>
    <x v="1"/>
    <x v="0"/>
    <n v="5.4928641E-2"/>
    <n v="11"/>
    <n v="101.7358"/>
    <n v="3.9"/>
  </r>
  <r>
    <x v="1"/>
    <x v="4010"/>
    <s v="NCJ54"/>
    <x v="5"/>
    <x v="8"/>
    <s v="OUT035"/>
    <x v="2"/>
    <x v="1"/>
    <x v="0"/>
    <n v="6.0055757000000001E-2"/>
    <n v="9.8949999999999996"/>
    <n v="234.26419999999999"/>
    <n v="3.9"/>
  </r>
  <r>
    <x v="1"/>
    <x v="4011"/>
    <s v="NCP54"/>
    <x v="5"/>
    <x v="8"/>
    <s v="OUT035"/>
    <x v="2"/>
    <x v="1"/>
    <x v="0"/>
    <n v="3.5143024000000002E-2"/>
    <n v="15.35"/>
    <n v="124.373"/>
    <n v="3.9"/>
  </r>
  <r>
    <x v="1"/>
    <x v="4012"/>
    <s v="NCR54"/>
    <x v="5"/>
    <x v="8"/>
    <s v="OUT035"/>
    <x v="2"/>
    <x v="1"/>
    <x v="0"/>
    <n v="0"/>
    <n v="16.350000000000001"/>
    <n v="198.21100000000001"/>
    <n v="3.9"/>
  </r>
  <r>
    <x v="1"/>
    <x v="4013"/>
    <s v="NCE42"/>
    <x v="5"/>
    <x v="8"/>
    <s v="OUT035"/>
    <x v="2"/>
    <x v="1"/>
    <x v="0"/>
    <n v="1.0600287E-2"/>
    <n v="21.1"/>
    <n v="233.9958"/>
    <n v="3.9"/>
  </r>
  <r>
    <x v="1"/>
    <x v="4014"/>
    <s v="FDK27"/>
    <x v="7"/>
    <x v="8"/>
    <s v="OUT035"/>
    <x v="2"/>
    <x v="1"/>
    <x v="0"/>
    <n v="8.9448440000000004E-3"/>
    <n v="11"/>
    <n v="122.37560000000001"/>
    <n v="3.9"/>
  </r>
  <r>
    <x v="1"/>
    <x v="4015"/>
    <s v="FDM03"/>
    <x v="7"/>
    <x v="8"/>
    <s v="OUT035"/>
    <x v="2"/>
    <x v="1"/>
    <x v="0"/>
    <n v="0.123007534"/>
    <n v="12.65"/>
    <n v="106.0938"/>
    <n v="3.9"/>
  </r>
  <r>
    <x v="1"/>
    <x v="4016"/>
    <s v="FDT03"/>
    <x v="7"/>
    <x v="8"/>
    <s v="OUT035"/>
    <x v="2"/>
    <x v="1"/>
    <x v="0"/>
    <n v="9.9968720000000004E-3"/>
    <n v="21.25"/>
    <n v="185.5608"/>
    <n v="3.9"/>
  </r>
  <r>
    <x v="1"/>
    <x v="4017"/>
    <s v="NCO02"/>
    <x v="10"/>
    <x v="8"/>
    <s v="OUT035"/>
    <x v="2"/>
    <x v="1"/>
    <x v="0"/>
    <n v="7.3354286000000005E-2"/>
    <n v="11.15"/>
    <n v="66.8142"/>
    <n v="3.9"/>
  </r>
  <r>
    <x v="1"/>
    <x v="4018"/>
    <s v="DRG37"/>
    <x v="4"/>
    <x v="8"/>
    <s v="OUT035"/>
    <x v="2"/>
    <x v="1"/>
    <x v="0"/>
    <n v="1.9374768000000001E-2"/>
    <n v="16.2"/>
    <n v="155.8972"/>
    <n v="3.9"/>
  </r>
  <r>
    <x v="1"/>
    <x v="4019"/>
    <s v="FDD35"/>
    <x v="15"/>
    <x v="8"/>
    <s v="OUT035"/>
    <x v="2"/>
    <x v="1"/>
    <x v="0"/>
    <n v="0"/>
    <n v="12.15"/>
    <n v="119.244"/>
    <n v="3.9"/>
  </r>
  <r>
    <x v="1"/>
    <x v="4020"/>
    <s v="FDE59"/>
    <x v="15"/>
    <x v="8"/>
    <s v="OUT035"/>
    <x v="2"/>
    <x v="1"/>
    <x v="0"/>
    <n v="6.2276039999999998E-2"/>
    <n v="12.15"/>
    <n v="37.953200000000002"/>
    <n v="3.9"/>
  </r>
  <r>
    <x v="1"/>
    <x v="4021"/>
    <s v="FDI35"/>
    <x v="15"/>
    <x v="8"/>
    <s v="OUT035"/>
    <x v="2"/>
    <x v="1"/>
    <x v="0"/>
    <n v="4.1283360999999998E-2"/>
    <n v="14"/>
    <n v="182.46340000000001"/>
    <n v="3.9"/>
  </r>
  <r>
    <x v="0"/>
    <x v="4022"/>
    <s v="FDV11"/>
    <x v="8"/>
    <x v="8"/>
    <s v="OUT035"/>
    <x v="2"/>
    <x v="1"/>
    <x v="0"/>
    <n v="8.1652351999999997E-2"/>
    <n v="9.1"/>
    <n v="177.00540000000001"/>
    <n v="3.9"/>
  </r>
  <r>
    <x v="0"/>
    <x v="4023"/>
    <s v="FDM02"/>
    <x v="3"/>
    <x v="8"/>
    <s v="OUT035"/>
    <x v="2"/>
    <x v="1"/>
    <x v="0"/>
    <n v="7.3721115000000004E-2"/>
    <n v="12.5"/>
    <n v="85.619799999999998"/>
    <n v="3.9"/>
  </r>
  <r>
    <x v="0"/>
    <x v="4024"/>
    <s v="FDQ01"/>
    <x v="3"/>
    <x v="8"/>
    <s v="OUT035"/>
    <x v="2"/>
    <x v="1"/>
    <x v="0"/>
    <n v="0.16067125500000001"/>
    <n v="19.7"/>
    <n v="254.70140000000001"/>
    <n v="3.9"/>
  </r>
  <r>
    <x v="0"/>
    <x v="4025"/>
    <s v="FDA52"/>
    <x v="2"/>
    <x v="8"/>
    <s v="OUT035"/>
    <x v="2"/>
    <x v="1"/>
    <x v="0"/>
    <n v="0.12839799499999999"/>
    <n v="16.2"/>
    <n v="178.33699999999999"/>
    <n v="3.9"/>
  </r>
  <r>
    <x v="0"/>
    <x v="4026"/>
    <s v="FDE17"/>
    <x v="2"/>
    <x v="8"/>
    <s v="OUT035"/>
    <x v="2"/>
    <x v="1"/>
    <x v="0"/>
    <n v="5.4445198E-2"/>
    <n v="20.100000000000001"/>
    <n v="151.73660000000001"/>
    <n v="3.9"/>
  </r>
  <r>
    <x v="0"/>
    <x v="4027"/>
    <s v="FDN56"/>
    <x v="0"/>
    <x v="8"/>
    <s v="OUT035"/>
    <x v="2"/>
    <x v="1"/>
    <x v="0"/>
    <n v="0.107036943"/>
    <n v="5.46"/>
    <n v="144.27860000000001"/>
    <n v="3.9"/>
  </r>
  <r>
    <x v="0"/>
    <x v="4028"/>
    <s v="FDZ08"/>
    <x v="0"/>
    <x v="8"/>
    <s v="OUT035"/>
    <x v="2"/>
    <x v="1"/>
    <x v="0"/>
    <n v="0.109971578"/>
    <n v="12.5"/>
    <n v="82.759200000000007"/>
    <n v="3.9"/>
  </r>
  <r>
    <x v="0"/>
    <x v="4029"/>
    <s v="FDQ55"/>
    <x v="0"/>
    <x v="8"/>
    <s v="OUT035"/>
    <x v="2"/>
    <x v="1"/>
    <x v="0"/>
    <n v="1.3035609E-2"/>
    <n v="13.65"/>
    <n v="114.7834"/>
    <n v="3.9"/>
  </r>
  <r>
    <x v="0"/>
    <x v="4030"/>
    <s v="FDX32"/>
    <x v="0"/>
    <x v="8"/>
    <s v="OUT035"/>
    <x v="2"/>
    <x v="1"/>
    <x v="0"/>
    <n v="9.9839364999999999E-2"/>
    <n v="15.1"/>
    <n v="143.37860000000001"/>
    <n v="3.9"/>
  </r>
  <r>
    <x v="0"/>
    <x v="4031"/>
    <s v="FDZ31"/>
    <x v="0"/>
    <x v="8"/>
    <s v="OUT035"/>
    <x v="2"/>
    <x v="1"/>
    <x v="0"/>
    <n v="0.11319581500000001"/>
    <n v="15.35"/>
    <n v="190.85040000000001"/>
    <n v="3.9"/>
  </r>
  <r>
    <x v="0"/>
    <x v="4032"/>
    <s v="FDY33"/>
    <x v="6"/>
    <x v="8"/>
    <s v="OUT035"/>
    <x v="2"/>
    <x v="1"/>
    <x v="0"/>
    <n v="0"/>
    <n v="14.5"/>
    <n v="159.3262"/>
    <n v="3.9"/>
  </r>
  <r>
    <x v="1"/>
    <x v="4033"/>
    <s v="FDP57"/>
    <x v="6"/>
    <x v="8"/>
    <s v="OUT035"/>
    <x v="2"/>
    <x v="1"/>
    <x v="0"/>
    <n v="5.2434201E-2"/>
    <n v="17.5"/>
    <n v="103.999"/>
    <n v="3.9"/>
  </r>
  <r>
    <x v="1"/>
    <x v="4034"/>
    <s v="DRF37"/>
    <x v="4"/>
    <x v="8"/>
    <s v="OUT035"/>
    <x v="2"/>
    <x v="1"/>
    <x v="0"/>
    <n v="8.4316690999999999E-2"/>
    <n v="17.25"/>
    <n v="263.39100000000002"/>
    <n v="3.9"/>
  </r>
  <r>
    <x v="1"/>
    <x v="4035"/>
    <s v="FDP38"/>
    <x v="3"/>
    <x v="6"/>
    <s v="OUT010"/>
    <x v="1"/>
    <x v="0"/>
    <x v="2"/>
    <n v="5.3732323999999998E-2"/>
    <n v="10.1"/>
    <n v="49.800800000000002"/>
    <n v="3.9"/>
  </r>
  <r>
    <x v="1"/>
    <x v="4036"/>
    <s v="FDB27"/>
    <x v="11"/>
    <x v="6"/>
    <s v="OUT010"/>
    <x v="1"/>
    <x v="0"/>
    <x v="2"/>
    <n v="9.2711708000000004E-2"/>
    <n v="7.5750000000000002"/>
    <n v="197.77680000000001"/>
    <n v="3.9"/>
  </r>
  <r>
    <x v="1"/>
    <x v="4037"/>
    <s v="FDQ04"/>
    <x v="2"/>
    <x v="6"/>
    <s v="OUT010"/>
    <x v="1"/>
    <x v="0"/>
    <x v="2"/>
    <n v="0.14186016100000001"/>
    <n v="6.4"/>
    <n v="41.079599999999999"/>
    <n v="3.9"/>
  </r>
  <r>
    <x v="1"/>
    <x v="4038"/>
    <s v="FDD57"/>
    <x v="0"/>
    <x v="6"/>
    <s v="OUT010"/>
    <x v="1"/>
    <x v="0"/>
    <x v="2"/>
    <n v="3.7492325E-2"/>
    <n v="18.100000000000001"/>
    <n v="95.509399999999999"/>
    <n v="3.9"/>
  </r>
  <r>
    <x v="1"/>
    <x v="4039"/>
    <s v="NCY41"/>
    <x v="1"/>
    <x v="6"/>
    <s v="OUT010"/>
    <x v="1"/>
    <x v="0"/>
    <x v="2"/>
    <n v="0.12676590300000001"/>
    <n v="16.75"/>
    <n v="35.7532"/>
    <n v="3.9"/>
  </r>
  <r>
    <x v="1"/>
    <x v="4040"/>
    <s v="NCK06"/>
    <x v="5"/>
    <x v="6"/>
    <s v="OUT010"/>
    <x v="1"/>
    <x v="0"/>
    <x v="2"/>
    <n v="1.4472516E-2"/>
    <n v="5.03"/>
    <n v="122.07559999999999"/>
    <n v="3.9"/>
  </r>
  <r>
    <x v="1"/>
    <x v="4041"/>
    <s v="FDR09"/>
    <x v="6"/>
    <x v="6"/>
    <s v="OUT010"/>
    <x v="1"/>
    <x v="2"/>
    <x v="2"/>
    <n v="0.13009504399999999"/>
    <n v="18.25"/>
    <n v="257.2962"/>
    <n v="3.9"/>
  </r>
  <r>
    <x v="1"/>
    <x v="4042"/>
    <s v="DRJ01"/>
    <x v="4"/>
    <x v="6"/>
    <s v="OUT010"/>
    <x v="1"/>
    <x v="2"/>
    <x v="2"/>
    <n v="0.192540665"/>
    <n v="6.1349999999999998"/>
    <n v="160.2236"/>
    <n v="3.9"/>
  </r>
  <r>
    <x v="1"/>
    <x v="4043"/>
    <s v="DRE49"/>
    <x v="4"/>
    <x v="6"/>
    <s v="OUT010"/>
    <x v="1"/>
    <x v="2"/>
    <x v="2"/>
    <n v="3.5568147000000001E-2"/>
    <n v="20.75"/>
    <n v="151.80240000000001"/>
    <n v="3.9"/>
  </r>
  <r>
    <x v="0"/>
    <x v="4044"/>
    <s v="FDM51"/>
    <x v="7"/>
    <x v="6"/>
    <s v="OUT010"/>
    <x v="1"/>
    <x v="2"/>
    <x v="2"/>
    <n v="0"/>
    <n v="11.8"/>
    <n v="102.4674"/>
    <n v="3.9"/>
  </r>
  <r>
    <x v="0"/>
    <x v="4045"/>
    <s v="FDX03"/>
    <x v="7"/>
    <x v="6"/>
    <s v="OUT010"/>
    <x v="1"/>
    <x v="2"/>
    <x v="2"/>
    <n v="0.102262138"/>
    <n v="15.85"/>
    <n v="47.174399999999999"/>
    <n v="3.9"/>
  </r>
  <r>
    <x v="0"/>
    <x v="4046"/>
    <s v="FDN39"/>
    <x v="7"/>
    <x v="6"/>
    <s v="OUT010"/>
    <x v="1"/>
    <x v="2"/>
    <x v="2"/>
    <n v="0.10966769799999999"/>
    <n v="19.350000000000001"/>
    <n v="166.08160000000001"/>
    <n v="3.9"/>
  </r>
  <r>
    <x v="0"/>
    <x v="4047"/>
    <s v="FDZ21"/>
    <x v="6"/>
    <x v="6"/>
    <s v="OUT010"/>
    <x v="1"/>
    <x v="1"/>
    <x v="2"/>
    <n v="6.5649352999999994E-2"/>
    <n v="17.600000000000001"/>
    <n v="94.840999999999994"/>
    <n v="3.9"/>
  </r>
  <r>
    <x v="1"/>
    <x v="4048"/>
    <s v="NCV29"/>
    <x v="1"/>
    <x v="3"/>
    <s v="OUT013"/>
    <x v="1"/>
    <x v="2"/>
    <x v="0"/>
    <n v="2.2824490999999999E-2"/>
    <n v="11.8"/>
    <n v="177.0686"/>
    <n v="3.9"/>
  </r>
  <r>
    <x v="1"/>
    <x v="4049"/>
    <s v="FDX60"/>
    <x v="13"/>
    <x v="3"/>
    <s v="OUT013"/>
    <x v="1"/>
    <x v="2"/>
    <x v="0"/>
    <n v="8.0527064999999995E-2"/>
    <n v="14.35"/>
    <n v="79.296000000000006"/>
    <n v="3.9"/>
  </r>
  <r>
    <x v="1"/>
    <x v="4050"/>
    <s v="FDU13"/>
    <x v="3"/>
    <x v="3"/>
    <s v="OUT013"/>
    <x v="1"/>
    <x v="2"/>
    <x v="0"/>
    <n v="0"/>
    <n v="8.3550000000000004"/>
    <n v="145.64179999999999"/>
    <n v="3.9"/>
  </r>
  <r>
    <x v="1"/>
    <x v="4051"/>
    <s v="FDZ38"/>
    <x v="11"/>
    <x v="3"/>
    <s v="OUT013"/>
    <x v="1"/>
    <x v="2"/>
    <x v="0"/>
    <n v="7.9943600000000007E-3"/>
    <n v="17.600000000000001"/>
    <n v="171.6422"/>
    <n v="3.9"/>
  </r>
  <r>
    <x v="1"/>
    <x v="4052"/>
    <s v="FDB17"/>
    <x v="2"/>
    <x v="3"/>
    <s v="OUT013"/>
    <x v="1"/>
    <x v="2"/>
    <x v="0"/>
    <n v="3.6641589000000002E-2"/>
    <n v="13.15"/>
    <n v="180.79759999999999"/>
    <n v="3.9"/>
  </r>
  <r>
    <x v="1"/>
    <x v="4053"/>
    <s v="FDI56"/>
    <x v="0"/>
    <x v="3"/>
    <s v="OUT013"/>
    <x v="1"/>
    <x v="2"/>
    <x v="0"/>
    <n v="9.3307667999999996E-2"/>
    <n v="7.3250000000000002"/>
    <n v="92.714600000000004"/>
    <n v="3.9"/>
  </r>
  <r>
    <x v="1"/>
    <x v="4054"/>
    <s v="FDQ44"/>
    <x v="0"/>
    <x v="3"/>
    <s v="OUT013"/>
    <x v="1"/>
    <x v="2"/>
    <x v="0"/>
    <n v="3.6110221999999997E-2"/>
    <n v="20.5"/>
    <n v="120.1756"/>
    <n v="3.9"/>
  </r>
  <r>
    <x v="1"/>
    <x v="4055"/>
    <s v="DRG11"/>
    <x v="9"/>
    <x v="3"/>
    <s v="OUT013"/>
    <x v="1"/>
    <x v="2"/>
    <x v="0"/>
    <n v="8.3768521999999998E-2"/>
    <n v="6.3849999999999998"/>
    <n v="109.8596"/>
    <n v="3.9"/>
  </r>
  <r>
    <x v="1"/>
    <x v="4056"/>
    <s v="NCZ05"/>
    <x v="1"/>
    <x v="3"/>
    <s v="OUT013"/>
    <x v="1"/>
    <x v="2"/>
    <x v="0"/>
    <n v="5.8083831000000002E-2"/>
    <n v="8.4849999999999994"/>
    <n v="103.199"/>
    <n v="3.9"/>
  </r>
  <r>
    <x v="1"/>
    <x v="4057"/>
    <s v="NCK17"/>
    <x v="1"/>
    <x v="3"/>
    <s v="OUT013"/>
    <x v="1"/>
    <x v="2"/>
    <x v="0"/>
    <n v="3.7863309999999997E-2"/>
    <n v="11"/>
    <n v="40.948"/>
    <n v="3.9"/>
  </r>
  <r>
    <x v="1"/>
    <x v="4058"/>
    <s v="NCK53"/>
    <x v="1"/>
    <x v="3"/>
    <s v="OUT013"/>
    <x v="1"/>
    <x v="2"/>
    <x v="0"/>
    <n v="3.7549969000000002E-2"/>
    <n v="11.6"/>
    <n v="101.2042"/>
    <n v="3.9"/>
  </r>
  <r>
    <x v="1"/>
    <x v="4059"/>
    <s v="NCP02"/>
    <x v="5"/>
    <x v="3"/>
    <s v="OUT013"/>
    <x v="1"/>
    <x v="2"/>
    <x v="0"/>
    <n v="4.4771472999999999E-2"/>
    <n v="7.1050000000000004"/>
    <n v="58.2562"/>
    <n v="3.9"/>
  </r>
  <r>
    <x v="1"/>
    <x v="4060"/>
    <s v="NCN18"/>
    <x v="5"/>
    <x v="3"/>
    <s v="OUT013"/>
    <x v="1"/>
    <x v="2"/>
    <x v="0"/>
    <n v="0.124610886"/>
    <n v="8.8949999999999996"/>
    <n v="113.1544"/>
    <n v="3.9"/>
  </r>
  <r>
    <x v="1"/>
    <x v="4061"/>
    <s v="FDJ45"/>
    <x v="14"/>
    <x v="3"/>
    <s v="OUT013"/>
    <x v="1"/>
    <x v="2"/>
    <x v="0"/>
    <n v="7.3349551999999998E-2"/>
    <n v="17.75"/>
    <n v="34.221600000000002"/>
    <n v="3.9"/>
  </r>
  <r>
    <x v="1"/>
    <x v="4062"/>
    <s v="FDD34"/>
    <x v="6"/>
    <x v="3"/>
    <s v="OUT013"/>
    <x v="1"/>
    <x v="2"/>
    <x v="0"/>
    <n v="1.5863075000000001E-2"/>
    <n v="7.9450000000000003"/>
    <n v="161.821"/>
    <n v="3.9"/>
  </r>
  <r>
    <x v="1"/>
    <x v="4063"/>
    <s v="FDS57"/>
    <x v="6"/>
    <x v="3"/>
    <s v="OUT013"/>
    <x v="1"/>
    <x v="2"/>
    <x v="0"/>
    <n v="0.103356186"/>
    <n v="15.5"/>
    <n v="142.84700000000001"/>
    <n v="3.9"/>
  </r>
  <r>
    <x v="1"/>
    <x v="4064"/>
    <s v="DRD24"/>
    <x v="4"/>
    <x v="3"/>
    <s v="OUT013"/>
    <x v="1"/>
    <x v="2"/>
    <x v="0"/>
    <n v="3.0769458E-2"/>
    <n v="13.85"/>
    <n v="141.71539999999999"/>
    <n v="3.9"/>
  </r>
  <r>
    <x v="0"/>
    <x v="4065"/>
    <s v="FDU24"/>
    <x v="13"/>
    <x v="3"/>
    <s v="OUT013"/>
    <x v="1"/>
    <x v="2"/>
    <x v="0"/>
    <n v="0"/>
    <n v="6.78"/>
    <n v="94.012"/>
    <n v="3.9"/>
  </r>
  <r>
    <x v="0"/>
    <x v="4066"/>
    <s v="FDU12"/>
    <x v="13"/>
    <x v="3"/>
    <s v="OUT013"/>
    <x v="1"/>
    <x v="2"/>
    <x v="0"/>
    <n v="7.5688032000000002E-2"/>
    <n v="15.5"/>
    <n v="262.95679999999999"/>
    <n v="3.9"/>
  </r>
  <r>
    <x v="0"/>
    <x v="4067"/>
    <s v="FDM25"/>
    <x v="12"/>
    <x v="3"/>
    <s v="OUT013"/>
    <x v="1"/>
    <x v="2"/>
    <x v="0"/>
    <n v="6.0615254E-2"/>
    <n v="10.695"/>
    <n v="174.0712"/>
    <n v="3.9"/>
  </r>
  <r>
    <x v="0"/>
    <x v="4068"/>
    <s v="FDY49"/>
    <x v="3"/>
    <x v="3"/>
    <s v="OUT013"/>
    <x v="1"/>
    <x v="2"/>
    <x v="0"/>
    <n v="1.2002074999999999E-2"/>
    <n v="17.2"/>
    <n v="165.3184"/>
    <n v="3.9"/>
  </r>
  <r>
    <x v="0"/>
    <x v="4069"/>
    <s v="FDL02"/>
    <x v="3"/>
    <x v="3"/>
    <s v="OUT013"/>
    <x v="1"/>
    <x v="2"/>
    <x v="0"/>
    <n v="0.10399675999999999"/>
    <n v="20"/>
    <n v="107.4622"/>
    <n v="3.9"/>
  </r>
  <r>
    <x v="0"/>
    <x v="4070"/>
    <s v="FDE51"/>
    <x v="11"/>
    <x v="3"/>
    <s v="OUT013"/>
    <x v="1"/>
    <x v="2"/>
    <x v="0"/>
    <n v="9.6387053E-2"/>
    <n v="5.9249999999999998"/>
    <n v="45.608600000000003"/>
    <n v="3.9"/>
  </r>
  <r>
    <x v="0"/>
    <x v="4071"/>
    <s v="FDA04"/>
    <x v="2"/>
    <x v="3"/>
    <s v="OUT013"/>
    <x v="1"/>
    <x v="2"/>
    <x v="0"/>
    <n v="6.6674465000000002E-2"/>
    <n v="11.3"/>
    <n v="259.19619999999998"/>
    <n v="3.9"/>
  </r>
  <r>
    <x v="0"/>
    <x v="4072"/>
    <s v="FDE04"/>
    <x v="2"/>
    <x v="3"/>
    <s v="OUT013"/>
    <x v="1"/>
    <x v="2"/>
    <x v="0"/>
    <n v="1.8008071E-2"/>
    <n v="19.75"/>
    <n v="180.46600000000001"/>
    <n v="3.9"/>
  </r>
  <r>
    <x v="0"/>
    <x v="4073"/>
    <s v="FDL32"/>
    <x v="0"/>
    <x v="3"/>
    <s v="OUT013"/>
    <x v="1"/>
    <x v="2"/>
    <x v="0"/>
    <n v="0"/>
    <n v="15.7"/>
    <n v="112.45440000000001"/>
    <n v="3.9"/>
  </r>
  <r>
    <x v="0"/>
    <x v="4074"/>
    <s v="FDQ15"/>
    <x v="7"/>
    <x v="3"/>
    <s v="OUT013"/>
    <x v="1"/>
    <x v="2"/>
    <x v="0"/>
    <n v="0.150947728"/>
    <n v="20.350000000000001"/>
    <n v="81.027600000000007"/>
    <n v="3.9"/>
  </r>
  <r>
    <x v="1"/>
    <x v="4075"/>
    <s v="FDV25"/>
    <x v="3"/>
    <x v="3"/>
    <s v="OUT013"/>
    <x v="1"/>
    <x v="2"/>
    <x v="0"/>
    <n v="4.5614252000000001E-2"/>
    <n v="5.9050000000000002"/>
    <n v="221.54560000000001"/>
    <n v="3.9"/>
  </r>
  <r>
    <x v="0"/>
    <x v="4076"/>
    <s v="FDQ48"/>
    <x v="13"/>
    <x v="3"/>
    <s v="OUT013"/>
    <x v="1"/>
    <x v="2"/>
    <x v="0"/>
    <n v="3.4382601999999998E-2"/>
    <n v="14.3"/>
    <n v="96.572599999999994"/>
    <n v="3.9"/>
  </r>
  <r>
    <x v="0"/>
    <x v="4077"/>
    <s v="FDO31"/>
    <x v="0"/>
    <x v="3"/>
    <s v="OUT013"/>
    <x v="1"/>
    <x v="2"/>
    <x v="0"/>
    <n v="2.8958563E-2"/>
    <n v="6.76"/>
    <n v="78.396000000000001"/>
    <n v="3.9"/>
  </r>
  <r>
    <x v="1"/>
    <x v="4078"/>
    <s v="FDT48"/>
    <x v="13"/>
    <x v="1"/>
    <s v="OUT018"/>
    <x v="1"/>
    <x v="0"/>
    <x v="1"/>
    <n v="4.6142231999999998E-2"/>
    <n v="4.92"/>
    <n v="199.10839999999999"/>
    <n v="3.9"/>
  </r>
  <r>
    <x v="1"/>
    <x v="4079"/>
    <s v="FDF12"/>
    <x v="13"/>
    <x v="1"/>
    <s v="OUT018"/>
    <x v="1"/>
    <x v="0"/>
    <x v="1"/>
    <n v="8.2763630000000005E-2"/>
    <n v="8.2349999999999994"/>
    <n v="146.5076"/>
    <n v="3.9"/>
  </r>
  <r>
    <x v="1"/>
    <x v="4080"/>
    <s v="FDG52"/>
    <x v="2"/>
    <x v="1"/>
    <s v="OUT018"/>
    <x v="1"/>
    <x v="0"/>
    <x v="1"/>
    <n v="6.5898197000000006E-2"/>
    <n v="13.65"/>
    <n v="46.1402"/>
    <n v="3.9"/>
  </r>
  <r>
    <x v="1"/>
    <x v="4081"/>
    <s v="FDI56"/>
    <x v="0"/>
    <x v="1"/>
    <s v="OUT018"/>
    <x v="1"/>
    <x v="0"/>
    <x v="1"/>
    <n v="9.3765794E-2"/>
    <n v="7.3250000000000002"/>
    <n v="90.314599999999999"/>
    <n v="3.9"/>
  </r>
  <r>
    <x v="1"/>
    <x v="4082"/>
    <s v="FDD45"/>
    <x v="0"/>
    <x v="1"/>
    <s v="OUT018"/>
    <x v="1"/>
    <x v="0"/>
    <x v="1"/>
    <n v="0.116722514"/>
    <n v="8.6150000000000002"/>
    <n v="95.443600000000004"/>
    <n v="3.9"/>
  </r>
  <r>
    <x v="1"/>
    <x v="4083"/>
    <s v="DRG23"/>
    <x v="9"/>
    <x v="1"/>
    <s v="OUT018"/>
    <x v="1"/>
    <x v="0"/>
    <x v="1"/>
    <n v="0"/>
    <n v="8.8800000000000008"/>
    <n v="154.06819999999999"/>
    <n v="3.9"/>
  </r>
  <r>
    <x v="1"/>
    <x v="4084"/>
    <s v="DRI47"/>
    <x v="9"/>
    <x v="1"/>
    <s v="OUT018"/>
    <x v="1"/>
    <x v="0"/>
    <x v="1"/>
    <n v="2.1005399000000001E-2"/>
    <n v="14.7"/>
    <n v="144.5128"/>
    <n v="3.9"/>
  </r>
  <r>
    <x v="1"/>
    <x v="4085"/>
    <s v="NCW54"/>
    <x v="5"/>
    <x v="1"/>
    <s v="OUT018"/>
    <x v="1"/>
    <x v="0"/>
    <x v="1"/>
    <n v="9.6806007999999999E-2"/>
    <n v="7.5"/>
    <n v="56.258800000000001"/>
    <n v="3.9"/>
  </r>
  <r>
    <x v="1"/>
    <x v="4086"/>
    <s v="NCE18"/>
    <x v="5"/>
    <x v="1"/>
    <s v="OUT018"/>
    <x v="1"/>
    <x v="0"/>
    <x v="1"/>
    <n v="2.1512619E-2"/>
    <n v="10"/>
    <n v="247.77500000000001"/>
    <n v="3.9"/>
  </r>
  <r>
    <x v="1"/>
    <x v="4087"/>
    <s v="NCK54"/>
    <x v="5"/>
    <x v="1"/>
    <s v="OUT018"/>
    <x v="1"/>
    <x v="0"/>
    <x v="1"/>
    <n v="0"/>
    <n v="12.15"/>
    <n v="118.515"/>
    <n v="3.9"/>
  </r>
  <r>
    <x v="1"/>
    <x v="4088"/>
    <s v="FDP27"/>
    <x v="7"/>
    <x v="1"/>
    <s v="OUT018"/>
    <x v="1"/>
    <x v="0"/>
    <x v="1"/>
    <n v="0.11993723100000001"/>
    <n v="8.1549999999999994"/>
    <n v="189.15299999999999"/>
    <n v="3.9"/>
  </r>
  <r>
    <x v="1"/>
    <x v="4089"/>
    <s v="FDQ58"/>
    <x v="6"/>
    <x v="1"/>
    <s v="OUT018"/>
    <x v="1"/>
    <x v="0"/>
    <x v="1"/>
    <n v="1.5364173E-2"/>
    <n v="7.3150000000000004"/>
    <n v="154.334"/>
    <n v="3.9"/>
  </r>
  <r>
    <x v="1"/>
    <x v="4090"/>
    <s v="DRK13"/>
    <x v="4"/>
    <x v="1"/>
    <s v="OUT018"/>
    <x v="1"/>
    <x v="0"/>
    <x v="1"/>
    <n v="0.115636723"/>
    <n v="11.8"/>
    <n v="199.70840000000001"/>
    <n v="3.9"/>
  </r>
  <r>
    <x v="1"/>
    <x v="4091"/>
    <s v="DRM37"/>
    <x v="4"/>
    <x v="1"/>
    <s v="OUT018"/>
    <x v="1"/>
    <x v="0"/>
    <x v="1"/>
    <n v="9.6790497000000003E-2"/>
    <n v="15.35"/>
    <n v="197.27680000000001"/>
    <n v="3.9"/>
  </r>
  <r>
    <x v="1"/>
    <x v="4092"/>
    <s v="FDC11"/>
    <x v="15"/>
    <x v="1"/>
    <s v="OUT018"/>
    <x v="1"/>
    <x v="0"/>
    <x v="1"/>
    <n v="0.14237044500000001"/>
    <n v="20.5"/>
    <n v="90.617199999999997"/>
    <n v="3.9"/>
  </r>
  <r>
    <x v="0"/>
    <x v="4093"/>
    <s v="FDY12"/>
    <x v="13"/>
    <x v="1"/>
    <s v="OUT018"/>
    <x v="1"/>
    <x v="0"/>
    <x v="1"/>
    <n v="0.14118383000000001"/>
    <n v="9.8000000000000007"/>
    <n v="50.500799999999998"/>
    <n v="3.9"/>
  </r>
  <r>
    <x v="0"/>
    <x v="4094"/>
    <s v="FDU12"/>
    <x v="13"/>
    <x v="1"/>
    <s v="OUT018"/>
    <x v="1"/>
    <x v="0"/>
    <x v="1"/>
    <n v="7.6059647999999994E-2"/>
    <n v="15.5"/>
    <n v="265.15679999999998"/>
    <n v="3.9"/>
  </r>
  <r>
    <x v="0"/>
    <x v="4095"/>
    <s v="FDE40"/>
    <x v="11"/>
    <x v="1"/>
    <s v="OUT018"/>
    <x v="1"/>
    <x v="0"/>
    <x v="1"/>
    <n v="0"/>
    <n v="15.6"/>
    <n v="62.419400000000003"/>
    <n v="3.9"/>
  </r>
  <r>
    <x v="0"/>
    <x v="4096"/>
    <s v="FDB29"/>
    <x v="2"/>
    <x v="1"/>
    <s v="OUT018"/>
    <x v="1"/>
    <x v="0"/>
    <x v="1"/>
    <n v="5.2625179000000001E-2"/>
    <n v="16.7"/>
    <n v="113.41759999999999"/>
    <n v="3.9"/>
  </r>
  <r>
    <x v="0"/>
    <x v="4097"/>
    <s v="FDB41"/>
    <x v="2"/>
    <x v="1"/>
    <s v="OUT018"/>
    <x v="1"/>
    <x v="0"/>
    <x v="1"/>
    <n v="9.7709540999999997E-2"/>
    <n v="19"/>
    <n v="48.671799999999998"/>
    <n v="3.9"/>
  </r>
  <r>
    <x v="0"/>
    <x v="4098"/>
    <s v="FDR56"/>
    <x v="0"/>
    <x v="1"/>
    <s v="OUT018"/>
    <x v="1"/>
    <x v="0"/>
    <x v="1"/>
    <n v="0.101176316"/>
    <n v="15.5"/>
    <n v="198.9768"/>
    <n v="3.9"/>
  </r>
  <r>
    <x v="0"/>
    <x v="4099"/>
    <s v="FDJ58"/>
    <x v="6"/>
    <x v="1"/>
    <s v="OUT018"/>
    <x v="1"/>
    <x v="0"/>
    <x v="1"/>
    <n v="0.105725004"/>
    <n v="15.6"/>
    <n v="169.97640000000001"/>
    <n v="3.9"/>
  </r>
  <r>
    <x v="0"/>
    <x v="4100"/>
    <s v="DRD01"/>
    <x v="4"/>
    <x v="1"/>
    <s v="OUT018"/>
    <x v="1"/>
    <x v="0"/>
    <x v="1"/>
    <n v="6.1424738E-2"/>
    <n v="12.1"/>
    <n v="56.761400000000002"/>
    <n v="3.9"/>
  </r>
  <r>
    <x v="0"/>
    <x v="4101"/>
    <s v="FDA55"/>
    <x v="0"/>
    <x v="1"/>
    <s v="OUT018"/>
    <x v="1"/>
    <x v="0"/>
    <x v="1"/>
    <n v="5.7221176999999998E-2"/>
    <n v="17.2"/>
    <n v="225.40880000000001"/>
    <n v="3.9"/>
  </r>
  <r>
    <x v="1"/>
    <x v="4102"/>
    <s v="FDS48"/>
    <x v="13"/>
    <x v="7"/>
    <s v="OUT027"/>
    <x v="1"/>
    <x v="0"/>
    <x v="3"/>
    <n v="2.7644732000000002E-2"/>
    <m/>
    <n v="149.4708"/>
    <n v="3.9"/>
  </r>
  <r>
    <x v="1"/>
    <x v="4103"/>
    <s v="FDG02"/>
    <x v="3"/>
    <x v="7"/>
    <s v="OUT027"/>
    <x v="1"/>
    <x v="0"/>
    <x v="3"/>
    <n v="1.1206631999999999E-2"/>
    <m/>
    <n v="191.4188"/>
    <n v="3.9"/>
  </r>
  <r>
    <x v="1"/>
    <x v="4104"/>
    <s v="DRG03"/>
    <x v="11"/>
    <x v="7"/>
    <s v="OUT027"/>
    <x v="1"/>
    <x v="0"/>
    <x v="3"/>
    <n v="6.1686402000000001E-2"/>
    <m/>
    <n v="153.99979999999999"/>
    <n v="3.9"/>
  </r>
  <r>
    <x v="1"/>
    <x v="4105"/>
    <s v="DRK39"/>
    <x v="11"/>
    <x v="7"/>
    <s v="OUT027"/>
    <x v="1"/>
    <x v="0"/>
    <x v="3"/>
    <n v="4.9623924E-2"/>
    <m/>
    <n v="83.224999999999994"/>
    <n v="3.9"/>
  </r>
  <r>
    <x v="1"/>
    <x v="4106"/>
    <s v="FDD39"/>
    <x v="11"/>
    <x v="7"/>
    <s v="OUT027"/>
    <x v="1"/>
    <x v="0"/>
    <x v="3"/>
    <n v="6.9815169999999996E-2"/>
    <m/>
    <n v="214.38499999999999"/>
    <n v="3.9"/>
  </r>
  <r>
    <x v="1"/>
    <x v="4107"/>
    <s v="FDB17"/>
    <x v="2"/>
    <x v="7"/>
    <s v="OUT027"/>
    <x v="1"/>
    <x v="0"/>
    <x v="3"/>
    <n v="3.6494521000000002E-2"/>
    <m/>
    <n v="179.0976"/>
    <n v="3.9"/>
  </r>
  <r>
    <x v="1"/>
    <x v="4108"/>
    <s v="FDY07"/>
    <x v="0"/>
    <x v="7"/>
    <s v="OUT027"/>
    <x v="1"/>
    <x v="0"/>
    <x v="3"/>
    <n v="0"/>
    <m/>
    <n v="45.940199999999997"/>
    <n v="3.9"/>
  </r>
  <r>
    <x v="1"/>
    <x v="4109"/>
    <s v="NCC19"/>
    <x v="5"/>
    <x v="7"/>
    <s v="OUT027"/>
    <x v="1"/>
    <x v="0"/>
    <x v="3"/>
    <n v="9.6411425999999995E-2"/>
    <m/>
    <n v="192.982"/>
    <n v="3.9"/>
  </r>
  <r>
    <x v="1"/>
    <x v="4110"/>
    <s v="NCE07"/>
    <x v="5"/>
    <x v="7"/>
    <s v="OUT027"/>
    <x v="1"/>
    <x v="0"/>
    <x v="3"/>
    <n v="1.3066448E-2"/>
    <m/>
    <n v="140.91540000000001"/>
    <n v="3.9"/>
  </r>
  <r>
    <x v="1"/>
    <x v="4111"/>
    <s v="NCF19"/>
    <x v="5"/>
    <x v="7"/>
    <s v="OUT027"/>
    <x v="1"/>
    <x v="0"/>
    <x v="3"/>
    <n v="3.4938717000000001E-2"/>
    <m/>
    <n v="49.003399999999999"/>
    <n v="3.9"/>
  </r>
  <r>
    <x v="1"/>
    <x v="4112"/>
    <s v="NCG18"/>
    <x v="5"/>
    <x v="7"/>
    <s v="OUT027"/>
    <x v="1"/>
    <x v="0"/>
    <x v="3"/>
    <n v="2.2866629999999999E-2"/>
    <m/>
    <n v="102.83320000000001"/>
    <n v="3.9"/>
  </r>
  <r>
    <x v="1"/>
    <x v="4113"/>
    <s v="NCJ18"/>
    <x v="5"/>
    <x v="7"/>
    <s v="OUT027"/>
    <x v="1"/>
    <x v="0"/>
    <x v="3"/>
    <n v="0.16314804099999999"/>
    <m/>
    <n v="116.61239999999999"/>
    <n v="3.9"/>
  </r>
  <r>
    <x v="1"/>
    <x v="4114"/>
    <s v="NCQ18"/>
    <x v="5"/>
    <x v="7"/>
    <s v="OUT027"/>
    <x v="1"/>
    <x v="0"/>
    <x v="3"/>
    <n v="0.134418705"/>
    <m/>
    <n v="99.67"/>
    <n v="3.9"/>
  </r>
  <r>
    <x v="1"/>
    <x v="4115"/>
    <s v="FDV15"/>
    <x v="7"/>
    <x v="7"/>
    <s v="OUT027"/>
    <x v="1"/>
    <x v="0"/>
    <x v="3"/>
    <n v="0.145464606"/>
    <m/>
    <n v="105.76479999999999"/>
    <n v="3.9"/>
  </r>
  <r>
    <x v="1"/>
    <x v="4116"/>
    <s v="FDN45"/>
    <x v="6"/>
    <x v="7"/>
    <s v="OUT027"/>
    <x v="1"/>
    <x v="0"/>
    <x v="3"/>
    <n v="0.11753085100000001"/>
    <m/>
    <n v="222.7088"/>
    <n v="3.9"/>
  </r>
  <r>
    <x v="1"/>
    <x v="4117"/>
    <s v="DRE49"/>
    <x v="4"/>
    <x v="7"/>
    <s v="OUT027"/>
    <x v="1"/>
    <x v="0"/>
    <x v="3"/>
    <n v="0"/>
    <m/>
    <n v="153.80240000000001"/>
    <n v="3.9"/>
  </r>
  <r>
    <x v="0"/>
    <x v="4118"/>
    <s v="FDB36"/>
    <x v="13"/>
    <x v="7"/>
    <s v="OUT027"/>
    <x v="1"/>
    <x v="0"/>
    <x v="3"/>
    <n v="4.8292188999999999E-2"/>
    <m/>
    <n v="133.1626"/>
    <n v="3.9"/>
  </r>
  <r>
    <x v="0"/>
    <x v="4119"/>
    <s v="FDY47"/>
    <x v="8"/>
    <x v="7"/>
    <s v="OUT027"/>
    <x v="1"/>
    <x v="0"/>
    <x v="3"/>
    <n v="5.4220617999999998E-2"/>
    <m/>
    <n v="129.131"/>
    <n v="3.9"/>
  </r>
  <r>
    <x v="0"/>
    <x v="4120"/>
    <s v="FDF28"/>
    <x v="2"/>
    <x v="7"/>
    <s v="OUT027"/>
    <x v="1"/>
    <x v="0"/>
    <x v="3"/>
    <n v="3.7681358999999998E-2"/>
    <m/>
    <n v="125.1046"/>
    <n v="3.9"/>
  </r>
  <r>
    <x v="0"/>
    <x v="4121"/>
    <s v="FDF29"/>
    <x v="2"/>
    <x v="7"/>
    <s v="OUT027"/>
    <x v="1"/>
    <x v="0"/>
    <x v="3"/>
    <n v="1.9837654999999999E-2"/>
    <m/>
    <n v="128.131"/>
    <n v="3.9"/>
  </r>
  <r>
    <x v="0"/>
    <x v="4122"/>
    <s v="FDX07"/>
    <x v="0"/>
    <x v="7"/>
    <s v="OUT027"/>
    <x v="1"/>
    <x v="0"/>
    <x v="3"/>
    <n v="2.2807826E-2"/>
    <m/>
    <n v="183.495"/>
    <n v="3.9"/>
  </r>
  <r>
    <x v="0"/>
    <x v="4123"/>
    <s v="FDY56"/>
    <x v="0"/>
    <x v="7"/>
    <s v="OUT027"/>
    <x v="1"/>
    <x v="0"/>
    <x v="3"/>
    <n v="6.2109174000000003E-2"/>
    <m/>
    <n v="223.7062"/>
    <n v="3.9"/>
  </r>
  <r>
    <x v="0"/>
    <x v="4124"/>
    <s v="FDW51"/>
    <x v="7"/>
    <x v="7"/>
    <s v="OUT027"/>
    <x v="1"/>
    <x v="0"/>
    <x v="3"/>
    <n v="9.4201477000000006E-2"/>
    <m/>
    <n v="213.35599999999999"/>
    <n v="3.9"/>
  </r>
  <r>
    <x v="0"/>
    <x v="4125"/>
    <s v="FDG21"/>
    <x v="14"/>
    <x v="7"/>
    <s v="OUT027"/>
    <x v="1"/>
    <x v="0"/>
    <x v="3"/>
    <n v="0.14559143799999999"/>
    <m/>
    <n v="148.70500000000001"/>
    <n v="3.9"/>
  </r>
  <r>
    <x v="0"/>
    <x v="4126"/>
    <s v="FDJ34"/>
    <x v="6"/>
    <x v="7"/>
    <s v="OUT027"/>
    <x v="1"/>
    <x v="0"/>
    <x v="3"/>
    <n v="9.3202196000000001E-2"/>
    <m/>
    <n v="125.57040000000001"/>
    <n v="3.9"/>
  </r>
  <r>
    <x v="0"/>
    <x v="4127"/>
    <s v="DRA24"/>
    <x v="4"/>
    <x v="7"/>
    <s v="OUT027"/>
    <x v="1"/>
    <x v="0"/>
    <x v="3"/>
    <n v="3.9734881999999999E-2"/>
    <m/>
    <n v="165.7868"/>
    <n v="3.9"/>
  </r>
  <r>
    <x v="1"/>
    <x v="4128"/>
    <s v="NCY41"/>
    <x v="1"/>
    <x v="7"/>
    <s v="OUT027"/>
    <x v="1"/>
    <x v="0"/>
    <x v="3"/>
    <n v="7.5368868000000006E-2"/>
    <m/>
    <n v="35.2532"/>
    <n v="3.9"/>
  </r>
  <r>
    <x v="0"/>
    <x v="4129"/>
    <s v="FDS46"/>
    <x v="6"/>
    <x v="2"/>
    <s v="OUT046"/>
    <x v="0"/>
    <x v="1"/>
    <x v="0"/>
    <n v="4.7257328000000001E-2"/>
    <n v="17.600000000000001"/>
    <n v="119.6782"/>
    <n v="3.8"/>
  </r>
  <r>
    <x v="1"/>
    <x v="4130"/>
    <s v="NCF19"/>
    <x v="5"/>
    <x v="5"/>
    <s v="OUT017"/>
    <x v="2"/>
    <x v="1"/>
    <x v="0"/>
    <n v="3.5307322000000002E-2"/>
    <n v="13"/>
    <n v="47.503399999999999"/>
    <n v="3.8"/>
  </r>
  <r>
    <x v="1"/>
    <x v="4131"/>
    <s v="NCK19"/>
    <x v="10"/>
    <x v="6"/>
    <s v="OUT010"/>
    <x v="1"/>
    <x v="1"/>
    <x v="2"/>
    <n v="0.15142093400000001"/>
    <n v="9.8000000000000007"/>
    <n v="194.34780000000001"/>
    <n v="3.8"/>
  </r>
  <r>
    <x v="0"/>
    <x v="4132"/>
    <s v="FDS15"/>
    <x v="7"/>
    <x v="5"/>
    <s v="OUT017"/>
    <x v="2"/>
    <x v="1"/>
    <x v="0"/>
    <n v="7.8502142999999996E-2"/>
    <n v="9.1950000000000003"/>
    <n v="108.75960000000001"/>
    <n v="3.8"/>
  </r>
  <r>
    <x v="0"/>
    <x v="4133"/>
    <s v="FDY34"/>
    <x v="6"/>
    <x v="1"/>
    <s v="OUT018"/>
    <x v="1"/>
    <x v="0"/>
    <x v="1"/>
    <n v="1.1026594000000001E-2"/>
    <n v="10.5"/>
    <n v="166.48419999999999"/>
    <n v="3.8"/>
  </r>
  <r>
    <x v="0"/>
    <x v="4134"/>
    <s v="FDU45"/>
    <x v="6"/>
    <x v="7"/>
    <s v="OUT027"/>
    <x v="1"/>
    <x v="0"/>
    <x v="3"/>
    <n v="3.5334201000000003E-2"/>
    <m/>
    <n v="115.3518"/>
    <n v="3.8"/>
  </r>
  <r>
    <x v="1"/>
    <x v="4135"/>
    <s v="FDR02"/>
    <x v="11"/>
    <x v="3"/>
    <s v="OUT013"/>
    <x v="1"/>
    <x v="2"/>
    <x v="0"/>
    <n v="2.2047312999999999E-2"/>
    <n v="16.7"/>
    <n v="110.2886"/>
    <n v="3.8"/>
  </r>
  <r>
    <x v="1"/>
    <x v="4136"/>
    <s v="FDS48"/>
    <x v="13"/>
    <x v="2"/>
    <s v="OUT046"/>
    <x v="0"/>
    <x v="1"/>
    <x v="0"/>
    <n v="2.7779254E-2"/>
    <n v="15.15"/>
    <n v="150.17080000000001"/>
    <n v="3.8"/>
  </r>
  <r>
    <x v="0"/>
    <x v="4137"/>
    <s v="FDY56"/>
    <x v="0"/>
    <x v="0"/>
    <s v="OUT049"/>
    <x v="0"/>
    <x v="0"/>
    <x v="0"/>
    <n v="6.2508438E-2"/>
    <n v="16.350000000000001"/>
    <n v="227.1062"/>
    <n v="3.8"/>
  </r>
  <r>
    <x v="1"/>
    <x v="4138"/>
    <s v="FDW23"/>
    <x v="13"/>
    <x v="7"/>
    <s v="OUT019"/>
    <x v="0"/>
    <x v="1"/>
    <x v="2"/>
    <n v="0.143592939"/>
    <m/>
    <n v="37.316400000000002"/>
    <n v="3.8"/>
  </r>
  <r>
    <x v="1"/>
    <x v="4139"/>
    <s v="FDE24"/>
    <x v="13"/>
    <x v="8"/>
    <s v="OUT035"/>
    <x v="2"/>
    <x v="1"/>
    <x v="0"/>
    <n v="9.3444949999999999E-2"/>
    <n v="14.85"/>
    <n v="141.0812"/>
    <n v="3.8"/>
  </r>
  <r>
    <x v="0"/>
    <x v="4140"/>
    <s v="FDQ45"/>
    <x v="6"/>
    <x v="3"/>
    <s v="OUT013"/>
    <x v="1"/>
    <x v="2"/>
    <x v="0"/>
    <n v="1.0907966999999999E-2"/>
    <n v="9.5"/>
    <n v="182.36080000000001"/>
    <n v="3.8"/>
  </r>
  <r>
    <x v="1"/>
    <x v="4141"/>
    <s v="NCP42"/>
    <x v="5"/>
    <x v="5"/>
    <s v="OUT017"/>
    <x v="2"/>
    <x v="1"/>
    <x v="0"/>
    <n v="1.6201844999999999E-2"/>
    <n v="8.51"/>
    <n v="195.24780000000001"/>
    <n v="3.8"/>
  </r>
  <r>
    <x v="1"/>
    <x v="4142"/>
    <s v="FDK43"/>
    <x v="7"/>
    <x v="4"/>
    <s v="OUT045"/>
    <x v="2"/>
    <x v="0"/>
    <x v="0"/>
    <n v="2.6895200000000001E-2"/>
    <n v="9.8000000000000007"/>
    <n v="128.40199999999999"/>
    <n v="3.8"/>
  </r>
  <r>
    <x v="1"/>
    <x v="4143"/>
    <s v="FDA44"/>
    <x v="0"/>
    <x v="6"/>
    <s v="OUT010"/>
    <x v="1"/>
    <x v="0"/>
    <x v="2"/>
    <n v="8.9083914E-2"/>
    <n v="19.7"/>
    <n v="54.593000000000004"/>
    <n v="3.8"/>
  </r>
  <r>
    <x v="1"/>
    <x v="4144"/>
    <s v="NCG43"/>
    <x v="5"/>
    <x v="1"/>
    <s v="OUT018"/>
    <x v="1"/>
    <x v="0"/>
    <x v="1"/>
    <n v="7.4541866999999998E-2"/>
    <n v="20.2"/>
    <n v="94.146199999999993"/>
    <n v="3.8"/>
  </r>
  <r>
    <x v="0"/>
    <x v="4145"/>
    <s v="FDS45"/>
    <x v="6"/>
    <x v="3"/>
    <s v="OUT013"/>
    <x v="1"/>
    <x v="2"/>
    <x v="0"/>
    <n v="2.9471408000000001E-2"/>
    <n v="5.1749999999999998"/>
    <n v="105.4622"/>
    <n v="3.8"/>
  </r>
  <r>
    <x v="1"/>
    <x v="4146"/>
    <s v="FDS03"/>
    <x v="7"/>
    <x v="6"/>
    <s v="OUT010"/>
    <x v="1"/>
    <x v="0"/>
    <x v="2"/>
    <n v="0.133281968"/>
    <n v="7.8250000000000002"/>
    <n v="63.282600000000002"/>
    <n v="3.8"/>
  </r>
  <r>
    <x v="1"/>
    <x v="4147"/>
    <s v="FDQ23"/>
    <x v="8"/>
    <x v="8"/>
    <s v="OUT035"/>
    <x v="2"/>
    <x v="1"/>
    <x v="0"/>
    <n v="2.4521191000000001E-2"/>
    <n v="6.55"/>
    <n v="100.6332"/>
    <n v="3.8"/>
  </r>
  <r>
    <x v="1"/>
    <x v="4148"/>
    <s v="FDO13"/>
    <x v="12"/>
    <x v="3"/>
    <s v="OUT013"/>
    <x v="1"/>
    <x v="2"/>
    <x v="0"/>
    <n v="6.1008859999999998E-2"/>
    <n v="7.8650000000000002"/>
    <n v="166.05260000000001"/>
    <n v="3.8"/>
  </r>
  <r>
    <x v="1"/>
    <x v="4149"/>
    <s v="DRD49"/>
    <x v="4"/>
    <x v="8"/>
    <s v="OUT035"/>
    <x v="2"/>
    <x v="1"/>
    <x v="0"/>
    <n v="0.167799329"/>
    <n v="9.8949999999999996"/>
    <n v="239.4564"/>
    <n v="3.8"/>
  </r>
  <r>
    <x v="1"/>
    <x v="4150"/>
    <s v="NCK17"/>
    <x v="1"/>
    <x v="7"/>
    <s v="OUT027"/>
    <x v="1"/>
    <x v="0"/>
    <x v="3"/>
    <n v="3.7711337999999997E-2"/>
    <m/>
    <n v="41.548000000000002"/>
    <n v="3.8"/>
  </r>
  <r>
    <x v="1"/>
    <x v="4151"/>
    <s v="FDT08"/>
    <x v="0"/>
    <x v="0"/>
    <s v="OUT049"/>
    <x v="0"/>
    <x v="0"/>
    <x v="0"/>
    <n v="4.9295020000000002E-2"/>
    <n v="13.65"/>
    <n v="150.505"/>
    <n v="3.8"/>
  </r>
  <r>
    <x v="1"/>
    <x v="4152"/>
    <s v="FDL46"/>
    <x v="6"/>
    <x v="5"/>
    <s v="OUT017"/>
    <x v="2"/>
    <x v="0"/>
    <x v="0"/>
    <n v="5.4362695000000003E-2"/>
    <n v="20.350000000000001"/>
    <n v="117.9466"/>
    <n v="3.8"/>
  </r>
  <r>
    <x v="1"/>
    <x v="4153"/>
    <s v="NCQ05"/>
    <x v="1"/>
    <x v="6"/>
    <s v="OUT010"/>
    <x v="1"/>
    <x v="0"/>
    <x v="2"/>
    <n v="3.6164160000000001E-2"/>
    <n v="11.395"/>
    <n v="150.17080000000001"/>
    <n v="3.8"/>
  </r>
  <r>
    <x v="0"/>
    <x v="4154"/>
    <s v="FDW46"/>
    <x v="6"/>
    <x v="1"/>
    <s v="OUT018"/>
    <x v="1"/>
    <x v="0"/>
    <x v="1"/>
    <n v="7.0588037000000006E-2"/>
    <n v="13"/>
    <n v="65.948400000000007"/>
    <n v="3.8"/>
  </r>
  <r>
    <x v="0"/>
    <x v="4155"/>
    <s v="FDR19"/>
    <x v="0"/>
    <x v="3"/>
    <s v="OUT013"/>
    <x v="1"/>
    <x v="2"/>
    <x v="0"/>
    <n v="0.159587755"/>
    <n v="13.5"/>
    <n v="145.31020000000001"/>
    <n v="3.8"/>
  </r>
  <r>
    <x v="1"/>
    <x v="4156"/>
    <s v="FDE45"/>
    <x v="0"/>
    <x v="2"/>
    <s v="OUT046"/>
    <x v="0"/>
    <x v="1"/>
    <x v="0"/>
    <n v="4.0357314999999998E-2"/>
    <n v="12.1"/>
    <n v="177.80019999999999"/>
    <n v="3.8"/>
  </r>
  <r>
    <x v="1"/>
    <x v="4157"/>
    <s v="NCO17"/>
    <x v="1"/>
    <x v="8"/>
    <s v="OUT035"/>
    <x v="2"/>
    <x v="1"/>
    <x v="0"/>
    <n v="0"/>
    <n v="10"/>
    <n v="120.64400000000001"/>
    <n v="3.8"/>
  </r>
  <r>
    <x v="1"/>
    <x v="4158"/>
    <s v="FDM21"/>
    <x v="6"/>
    <x v="0"/>
    <s v="OUT049"/>
    <x v="0"/>
    <x v="0"/>
    <x v="0"/>
    <n v="6.4464146999999999E-2"/>
    <n v="20.2"/>
    <n v="255.7646"/>
    <n v="3.8"/>
  </r>
  <r>
    <x v="1"/>
    <x v="4159"/>
    <s v="FDV24"/>
    <x v="13"/>
    <x v="0"/>
    <s v="OUT049"/>
    <x v="0"/>
    <x v="0"/>
    <x v="0"/>
    <n v="0"/>
    <n v="5.6349999999999998"/>
    <n v="148.70500000000001"/>
    <n v="3.8"/>
  </r>
  <r>
    <x v="1"/>
    <x v="4160"/>
    <s v="FDG60"/>
    <x v="13"/>
    <x v="0"/>
    <s v="OUT049"/>
    <x v="0"/>
    <x v="0"/>
    <x v="0"/>
    <n v="6.0794096999999998E-2"/>
    <n v="20.350000000000001"/>
    <n v="233.66159999999999"/>
    <n v="3.8"/>
  </r>
  <r>
    <x v="1"/>
    <x v="4161"/>
    <s v="FDO13"/>
    <x v="12"/>
    <x v="0"/>
    <s v="OUT049"/>
    <x v="0"/>
    <x v="0"/>
    <x v="0"/>
    <n v="6.1154604000000001E-2"/>
    <n v="7.8650000000000002"/>
    <n v="165.3526"/>
    <n v="3.8"/>
  </r>
  <r>
    <x v="1"/>
    <x v="4162"/>
    <s v="FDO50"/>
    <x v="3"/>
    <x v="0"/>
    <s v="OUT049"/>
    <x v="0"/>
    <x v="0"/>
    <x v="0"/>
    <n v="7.8290270999999995E-2"/>
    <n v="16.25"/>
    <n v="93.180400000000006"/>
    <n v="3.8"/>
  </r>
  <r>
    <x v="1"/>
    <x v="4163"/>
    <s v="FDS26"/>
    <x v="11"/>
    <x v="0"/>
    <s v="OUT049"/>
    <x v="0"/>
    <x v="0"/>
    <x v="0"/>
    <n v="8.9608321000000005E-2"/>
    <n v="20.350000000000001"/>
    <n v="262.15940000000001"/>
    <n v="3.8"/>
  </r>
  <r>
    <x v="1"/>
    <x v="4164"/>
    <s v="DRH39"/>
    <x v="11"/>
    <x v="0"/>
    <s v="OUT049"/>
    <x v="0"/>
    <x v="0"/>
    <x v="0"/>
    <n v="9.2834313000000002E-2"/>
    <n v="20.7"/>
    <n v="77.667000000000002"/>
    <n v="3.8"/>
  </r>
  <r>
    <x v="1"/>
    <x v="4165"/>
    <s v="FDF09"/>
    <x v="0"/>
    <x v="0"/>
    <s v="OUT049"/>
    <x v="0"/>
    <x v="0"/>
    <x v="0"/>
    <n v="1.2167793E-2"/>
    <n v="6.2149999999999999"/>
    <n v="37.4848"/>
    <n v="3.8"/>
  </r>
  <r>
    <x v="1"/>
    <x v="4166"/>
    <s v="FDE57"/>
    <x v="0"/>
    <x v="0"/>
    <s v="OUT049"/>
    <x v="0"/>
    <x v="0"/>
    <x v="0"/>
    <n v="3.6341538999999999E-2"/>
    <n v="9.6"/>
    <n v="142.91540000000001"/>
    <n v="3.8"/>
  </r>
  <r>
    <x v="1"/>
    <x v="4167"/>
    <s v="FDW08"/>
    <x v="0"/>
    <x v="0"/>
    <s v="OUT049"/>
    <x v="0"/>
    <x v="0"/>
    <x v="0"/>
    <n v="0.14861226299999999"/>
    <n v="12.1"/>
    <n v="104.52800000000001"/>
    <n v="3.8"/>
  </r>
  <r>
    <x v="1"/>
    <x v="4168"/>
    <s v="NCV41"/>
    <x v="1"/>
    <x v="0"/>
    <s v="OUT049"/>
    <x v="0"/>
    <x v="0"/>
    <x v="0"/>
    <n v="1.7065268000000001E-2"/>
    <n v="14.35"/>
    <n v="109.5228"/>
    <n v="3.8"/>
  </r>
  <r>
    <x v="1"/>
    <x v="4169"/>
    <s v="FDD22"/>
    <x v="6"/>
    <x v="0"/>
    <s v="OUT049"/>
    <x v="0"/>
    <x v="0"/>
    <x v="0"/>
    <n v="9.9804622999999995E-2"/>
    <n v="10"/>
    <n v="113.7544"/>
    <n v="3.8"/>
  </r>
  <r>
    <x v="1"/>
    <x v="4170"/>
    <s v="DRJ25"/>
    <x v="4"/>
    <x v="0"/>
    <s v="OUT049"/>
    <x v="0"/>
    <x v="0"/>
    <x v="0"/>
    <n v="0.150801606"/>
    <n v="14.6"/>
    <n v="48.769199999999998"/>
    <n v="3.8"/>
  </r>
  <r>
    <x v="0"/>
    <x v="4171"/>
    <s v="FDB12"/>
    <x v="13"/>
    <x v="0"/>
    <s v="OUT049"/>
    <x v="0"/>
    <x v="0"/>
    <x v="0"/>
    <n v="0.105471384"/>
    <n v="11.15"/>
    <n v="105.8648"/>
    <n v="3.8"/>
  </r>
  <r>
    <x v="0"/>
    <x v="4172"/>
    <s v="FDF24"/>
    <x v="13"/>
    <x v="0"/>
    <s v="OUT049"/>
    <x v="0"/>
    <x v="0"/>
    <x v="0"/>
    <n v="2.5409912E-2"/>
    <n v="15.5"/>
    <n v="83.293400000000005"/>
    <n v="3.8"/>
  </r>
  <r>
    <x v="0"/>
    <x v="4173"/>
    <s v="FDS46"/>
    <x v="6"/>
    <x v="0"/>
    <s v="OUT049"/>
    <x v="0"/>
    <x v="0"/>
    <x v="0"/>
    <n v="4.7330800999999999E-2"/>
    <n v="17.600000000000001"/>
    <n v="120.87820000000001"/>
    <n v="3.8"/>
  </r>
  <r>
    <x v="1"/>
    <x v="4174"/>
    <s v="NCJ30"/>
    <x v="5"/>
    <x v="0"/>
    <s v="OUT049"/>
    <x v="0"/>
    <x v="0"/>
    <x v="0"/>
    <n v="8.0765852999999999E-2"/>
    <n v="5.82"/>
    <n v="169.179"/>
    <n v="3.8"/>
  </r>
  <r>
    <x v="0"/>
    <x v="4175"/>
    <s v="FDR15"/>
    <x v="7"/>
    <x v="0"/>
    <s v="OUT049"/>
    <x v="0"/>
    <x v="0"/>
    <x v="0"/>
    <n v="3.3489979000000003E-2"/>
    <n v="9.3000000000000007"/>
    <n v="156.63140000000001"/>
    <n v="3.8"/>
  </r>
  <r>
    <x v="1"/>
    <x v="4176"/>
    <s v="FDA10"/>
    <x v="6"/>
    <x v="7"/>
    <s v="OUT019"/>
    <x v="0"/>
    <x v="1"/>
    <x v="2"/>
    <n v="0.24830153199999999"/>
    <m/>
    <n v="124.10720000000001"/>
    <n v="3.8"/>
  </r>
  <r>
    <x v="1"/>
    <x v="4177"/>
    <s v="FDY21"/>
    <x v="6"/>
    <x v="7"/>
    <s v="OUT019"/>
    <x v="0"/>
    <x v="1"/>
    <x v="2"/>
    <n v="0.30374337000000001"/>
    <m/>
    <n v="196.011"/>
    <n v="3.8"/>
  </r>
  <r>
    <x v="1"/>
    <x v="4178"/>
    <s v="DRG37"/>
    <x v="4"/>
    <x v="7"/>
    <s v="OUT019"/>
    <x v="0"/>
    <x v="1"/>
    <x v="2"/>
    <n v="3.3929133E-2"/>
    <m/>
    <n v="154.3972"/>
    <n v="3.8"/>
  </r>
  <r>
    <x v="1"/>
    <x v="4179"/>
    <s v="FDT60"/>
    <x v="13"/>
    <x v="7"/>
    <s v="OUT019"/>
    <x v="0"/>
    <x v="1"/>
    <x v="2"/>
    <n v="0.13227533799999999"/>
    <m/>
    <n v="123.83880000000001"/>
    <n v="3.8"/>
  </r>
  <r>
    <x v="1"/>
    <x v="4180"/>
    <s v="FDW48"/>
    <x v="13"/>
    <x v="7"/>
    <s v="OUT019"/>
    <x v="0"/>
    <x v="1"/>
    <x v="2"/>
    <n v="0"/>
    <m/>
    <n v="81.861800000000002"/>
    <n v="3.8"/>
  </r>
  <r>
    <x v="1"/>
    <x v="4181"/>
    <s v="FDG02"/>
    <x v="3"/>
    <x v="7"/>
    <s v="OUT019"/>
    <x v="0"/>
    <x v="1"/>
    <x v="2"/>
    <n v="1.9716846E-2"/>
    <m/>
    <n v="191.9188"/>
    <n v="3.8"/>
  </r>
  <r>
    <x v="1"/>
    <x v="4182"/>
    <s v="FDG32"/>
    <x v="0"/>
    <x v="7"/>
    <s v="OUT019"/>
    <x v="0"/>
    <x v="1"/>
    <x v="2"/>
    <n v="0.30814544799999999"/>
    <m/>
    <n v="222.0772"/>
    <n v="3.8"/>
  </r>
  <r>
    <x v="1"/>
    <x v="4183"/>
    <s v="DRI11"/>
    <x v="9"/>
    <x v="7"/>
    <s v="OUT019"/>
    <x v="0"/>
    <x v="1"/>
    <x v="2"/>
    <n v="6.0237464999999997E-2"/>
    <m/>
    <n v="115.9834"/>
    <n v="3.8"/>
  </r>
  <r>
    <x v="1"/>
    <x v="4184"/>
    <s v="NCN29"/>
    <x v="1"/>
    <x v="7"/>
    <s v="OUT019"/>
    <x v="0"/>
    <x v="1"/>
    <x v="2"/>
    <n v="2.1214363999999999E-2"/>
    <m/>
    <n v="48.203400000000002"/>
    <n v="3.8"/>
  </r>
  <r>
    <x v="1"/>
    <x v="4185"/>
    <s v="NCB31"/>
    <x v="5"/>
    <x v="7"/>
    <s v="OUT019"/>
    <x v="0"/>
    <x v="1"/>
    <x v="2"/>
    <n v="0.20778348299999999"/>
    <m/>
    <n v="262.291"/>
    <n v="3.8"/>
  </r>
  <r>
    <x v="1"/>
    <x v="4186"/>
    <s v="NCN43"/>
    <x v="10"/>
    <x v="7"/>
    <s v="OUT019"/>
    <x v="0"/>
    <x v="1"/>
    <x v="2"/>
    <n v="1.1835436E-2"/>
    <m/>
    <n v="121.373"/>
    <n v="3.8"/>
  </r>
  <r>
    <x v="0"/>
    <x v="4187"/>
    <s v="FDG12"/>
    <x v="13"/>
    <x v="7"/>
    <s v="OUT019"/>
    <x v="0"/>
    <x v="1"/>
    <x v="2"/>
    <n v="0"/>
    <m/>
    <n v="121.3098"/>
    <n v="3.8"/>
  </r>
  <r>
    <x v="0"/>
    <x v="4188"/>
    <s v="FDV60"/>
    <x v="13"/>
    <x v="7"/>
    <s v="OUT019"/>
    <x v="0"/>
    <x v="1"/>
    <x v="2"/>
    <n v="0.20548439499999999"/>
    <m/>
    <n v="198.011"/>
    <n v="3.8"/>
  </r>
  <r>
    <x v="0"/>
    <x v="4189"/>
    <s v="FDZ32"/>
    <x v="0"/>
    <x v="7"/>
    <s v="OUT019"/>
    <x v="0"/>
    <x v="1"/>
    <x v="2"/>
    <n v="6.6765522999999993E-2"/>
    <m/>
    <n v="107.1964"/>
    <n v="3.8"/>
  </r>
  <r>
    <x v="1"/>
    <x v="4190"/>
    <s v="NCF55"/>
    <x v="5"/>
    <x v="2"/>
    <s v="OUT046"/>
    <x v="0"/>
    <x v="1"/>
    <x v="0"/>
    <n v="2.1666334999999998E-2"/>
    <n v="6.6749999999999998"/>
    <n v="33.3874"/>
    <n v="3.8"/>
  </r>
  <r>
    <x v="1"/>
    <x v="4191"/>
    <s v="FDA11"/>
    <x v="13"/>
    <x v="2"/>
    <s v="OUT046"/>
    <x v="0"/>
    <x v="1"/>
    <x v="0"/>
    <n v="4.3238822000000003E-2"/>
    <n v="7.75"/>
    <n v="92.543599999999998"/>
    <n v="3.8"/>
  </r>
  <r>
    <x v="1"/>
    <x v="4192"/>
    <s v="FDO12"/>
    <x v="13"/>
    <x v="2"/>
    <s v="OUT046"/>
    <x v="0"/>
    <x v="1"/>
    <x v="0"/>
    <n v="5.4930532999999997E-2"/>
    <n v="15.75"/>
    <n v="194.4452"/>
    <n v="3.8"/>
  </r>
  <r>
    <x v="1"/>
    <x v="4193"/>
    <s v="FDE38"/>
    <x v="3"/>
    <x v="2"/>
    <s v="OUT046"/>
    <x v="0"/>
    <x v="1"/>
    <x v="0"/>
    <n v="4.4607160999999999E-2"/>
    <n v="6.52"/>
    <n v="164.2842"/>
    <n v="3.8"/>
  </r>
  <r>
    <x v="1"/>
    <x v="4194"/>
    <s v="DRD15"/>
    <x v="11"/>
    <x v="2"/>
    <s v="OUT046"/>
    <x v="0"/>
    <x v="1"/>
    <x v="0"/>
    <n v="5.6795922999999998E-2"/>
    <n v="10.6"/>
    <n v="232.86420000000001"/>
    <n v="3.8"/>
  </r>
  <r>
    <x v="1"/>
    <x v="4195"/>
    <s v="FDE53"/>
    <x v="2"/>
    <x v="2"/>
    <s v="OUT046"/>
    <x v="0"/>
    <x v="1"/>
    <x v="0"/>
    <n v="2.6880159000000001E-2"/>
    <n v="10.895"/>
    <n v="106.428"/>
    <n v="3.8"/>
  </r>
  <r>
    <x v="1"/>
    <x v="4196"/>
    <s v="FDB45"/>
    <x v="0"/>
    <x v="2"/>
    <s v="OUT046"/>
    <x v="0"/>
    <x v="1"/>
    <x v="0"/>
    <n v="2.1329793E-2"/>
    <n v="20.85"/>
    <n v="105.53060000000001"/>
    <n v="3.8"/>
  </r>
  <r>
    <x v="1"/>
    <x v="4197"/>
    <s v="NCZ29"/>
    <x v="1"/>
    <x v="2"/>
    <s v="OUT046"/>
    <x v="0"/>
    <x v="1"/>
    <x v="0"/>
    <n v="7.1371457999999999E-2"/>
    <n v="15"/>
    <n v="125.2362"/>
    <n v="3.8"/>
  </r>
  <r>
    <x v="1"/>
    <x v="4198"/>
    <s v="NCF06"/>
    <x v="5"/>
    <x v="2"/>
    <s v="OUT046"/>
    <x v="0"/>
    <x v="1"/>
    <x v="0"/>
    <n v="2.0198354000000002E-2"/>
    <n v="6.2350000000000003"/>
    <n v="257.99619999999999"/>
    <n v="3.8"/>
  </r>
  <r>
    <x v="1"/>
    <x v="4199"/>
    <s v="NCT18"/>
    <x v="5"/>
    <x v="2"/>
    <s v="OUT046"/>
    <x v="0"/>
    <x v="1"/>
    <x v="0"/>
    <n v="5.9405152000000003E-2"/>
    <n v="14.6"/>
    <n v="179.69759999999999"/>
    <n v="3.8"/>
  </r>
  <r>
    <x v="1"/>
    <x v="4200"/>
    <s v="FDY51"/>
    <x v="7"/>
    <x v="2"/>
    <s v="OUT046"/>
    <x v="0"/>
    <x v="1"/>
    <x v="0"/>
    <n v="8.1134825999999993E-2"/>
    <n v="12.5"/>
    <n v="220.07980000000001"/>
    <n v="3.8"/>
  </r>
  <r>
    <x v="1"/>
    <x v="4201"/>
    <s v="NCK31"/>
    <x v="10"/>
    <x v="2"/>
    <s v="OUT046"/>
    <x v="0"/>
    <x v="1"/>
    <x v="0"/>
    <n v="2.7047774E-2"/>
    <n v="10.895"/>
    <n v="50.666600000000003"/>
    <n v="3.8"/>
  </r>
  <r>
    <x v="1"/>
    <x v="4202"/>
    <s v="FDQ58"/>
    <x v="6"/>
    <x v="2"/>
    <s v="OUT046"/>
    <x v="0"/>
    <x v="1"/>
    <x v="0"/>
    <n v="1.5301840000000001E-2"/>
    <n v="7.3150000000000004"/>
    <n v="154.434"/>
    <n v="3.8"/>
  </r>
  <r>
    <x v="1"/>
    <x v="4203"/>
    <s v="FDP34"/>
    <x v="6"/>
    <x v="2"/>
    <s v="OUT046"/>
    <x v="0"/>
    <x v="1"/>
    <x v="0"/>
    <n v="0.13722784800000001"/>
    <n v="12.85"/>
    <n v="155.56299999999999"/>
    <n v="3.8"/>
  </r>
  <r>
    <x v="1"/>
    <x v="4204"/>
    <s v="FDP10"/>
    <x v="6"/>
    <x v="2"/>
    <s v="OUT046"/>
    <x v="0"/>
    <x v="1"/>
    <x v="0"/>
    <n v="0.12809013899999999"/>
    <n v="19"/>
    <n v="107.0622"/>
    <n v="3.8"/>
  </r>
  <r>
    <x v="1"/>
    <x v="4205"/>
    <s v="DRE12"/>
    <x v="4"/>
    <x v="2"/>
    <s v="OUT046"/>
    <x v="0"/>
    <x v="1"/>
    <x v="0"/>
    <n v="7.0780557999999993E-2"/>
    <n v="4.59"/>
    <n v="114.586"/>
    <n v="3.8"/>
  </r>
  <r>
    <x v="0"/>
    <x v="4206"/>
    <s v="FDX12"/>
    <x v="13"/>
    <x v="2"/>
    <s v="OUT046"/>
    <x v="0"/>
    <x v="1"/>
    <x v="0"/>
    <n v="2.6064486000000001E-2"/>
    <n v="18.2"/>
    <n v="241.81960000000001"/>
    <n v="3.8"/>
  </r>
  <r>
    <x v="0"/>
    <x v="4207"/>
    <s v="FDL51"/>
    <x v="11"/>
    <x v="2"/>
    <s v="OUT046"/>
    <x v="0"/>
    <x v="1"/>
    <x v="0"/>
    <n v="4.7491370999999998E-2"/>
    <n v="20.7"/>
    <n v="213.98759999999999"/>
    <n v="3.8"/>
  </r>
  <r>
    <x v="0"/>
    <x v="4208"/>
    <s v="FDW43"/>
    <x v="0"/>
    <x v="2"/>
    <s v="OUT046"/>
    <x v="0"/>
    <x v="1"/>
    <x v="0"/>
    <n v="2.2425236000000001E-2"/>
    <n v="20.100000000000001"/>
    <n v="226.30359999999999"/>
    <n v="3.8"/>
  </r>
  <r>
    <x v="0"/>
    <x v="4209"/>
    <s v="FDM15"/>
    <x v="7"/>
    <x v="2"/>
    <s v="OUT046"/>
    <x v="0"/>
    <x v="1"/>
    <x v="0"/>
    <n v="5.7421581999999999E-2"/>
    <n v="11.8"/>
    <n v="149.9366"/>
    <n v="3.8"/>
  </r>
  <r>
    <x v="0"/>
    <x v="4210"/>
    <s v="FDM45"/>
    <x v="6"/>
    <x v="2"/>
    <s v="OUT046"/>
    <x v="0"/>
    <x v="1"/>
    <x v="0"/>
    <n v="8.8194729999999999E-2"/>
    <n v="8.6549999999999994"/>
    <n v="119.6756"/>
    <n v="3.8"/>
  </r>
  <r>
    <x v="0"/>
    <x v="4211"/>
    <s v="FDR22"/>
    <x v="6"/>
    <x v="2"/>
    <s v="OUT046"/>
    <x v="0"/>
    <x v="1"/>
    <x v="0"/>
    <n v="1.8562604E-2"/>
    <n v="19.350000000000001"/>
    <n v="110.5544"/>
    <n v="3.8"/>
  </r>
  <r>
    <x v="0"/>
    <x v="4212"/>
    <s v="FDP52"/>
    <x v="2"/>
    <x v="2"/>
    <s v="OUT046"/>
    <x v="0"/>
    <x v="1"/>
    <x v="0"/>
    <n v="7.0691728999999995E-2"/>
    <n v="18.7"/>
    <n v="230.20099999999999"/>
    <n v="3.8"/>
  </r>
  <r>
    <x v="1"/>
    <x v="4213"/>
    <s v="NCY41"/>
    <x v="1"/>
    <x v="4"/>
    <s v="OUT045"/>
    <x v="2"/>
    <x v="0"/>
    <x v="0"/>
    <n v="7.5889214999999996E-2"/>
    <n v="16.75"/>
    <n v="37.653199999999998"/>
    <n v="3.8"/>
  </r>
  <r>
    <x v="1"/>
    <x v="4214"/>
    <s v="NCK42"/>
    <x v="5"/>
    <x v="4"/>
    <s v="OUT045"/>
    <x v="2"/>
    <x v="0"/>
    <x v="0"/>
    <n v="1.3146636E-2"/>
    <n v="7.4749999999999996"/>
    <n v="214.51920000000001"/>
    <n v="3.8"/>
  </r>
  <r>
    <x v="1"/>
    <x v="4215"/>
    <s v="FDG24"/>
    <x v="13"/>
    <x v="5"/>
    <s v="OUT017"/>
    <x v="2"/>
    <x v="0"/>
    <x v="0"/>
    <n v="1.4713909000000001E-2"/>
    <n v="7.9749999999999996"/>
    <n v="83.125"/>
    <n v="3.8"/>
  </r>
  <r>
    <x v="1"/>
    <x v="4216"/>
    <s v="NCD31"/>
    <x v="5"/>
    <x v="5"/>
    <s v="OUT017"/>
    <x v="2"/>
    <x v="0"/>
    <x v="0"/>
    <n v="1.5521768E-2"/>
    <n v="12.1"/>
    <n v="165.8526"/>
    <n v="3.8"/>
  </r>
  <r>
    <x v="1"/>
    <x v="4217"/>
    <s v="FDW35"/>
    <x v="8"/>
    <x v="4"/>
    <s v="OUT045"/>
    <x v="2"/>
    <x v="0"/>
    <x v="0"/>
    <n v="1.1111714E-2"/>
    <n v="10.6"/>
    <n v="43.845399999999998"/>
    <n v="3.8"/>
  </r>
  <r>
    <x v="1"/>
    <x v="4218"/>
    <s v="FDT59"/>
    <x v="8"/>
    <x v="4"/>
    <s v="OUT045"/>
    <x v="2"/>
    <x v="0"/>
    <x v="0"/>
    <n v="1.5943701000000001E-2"/>
    <n v="13.65"/>
    <n v="231.96680000000001"/>
    <n v="3.8"/>
  </r>
  <r>
    <x v="1"/>
    <x v="4219"/>
    <s v="FDY27"/>
    <x v="11"/>
    <x v="4"/>
    <s v="OUT045"/>
    <x v="2"/>
    <x v="0"/>
    <x v="0"/>
    <n v="3.1962866E-2"/>
    <n v="6.38"/>
    <n v="178.03440000000001"/>
    <n v="3.8"/>
  </r>
  <r>
    <x v="1"/>
    <x v="4220"/>
    <s v="FDU02"/>
    <x v="11"/>
    <x v="4"/>
    <s v="OUT045"/>
    <x v="2"/>
    <x v="0"/>
    <x v="0"/>
    <n v="0.1027194"/>
    <n v="13.35"/>
    <n v="228.83519999999999"/>
    <n v="3.8"/>
  </r>
  <r>
    <x v="1"/>
    <x v="4221"/>
    <s v="NCU53"/>
    <x v="1"/>
    <x v="4"/>
    <s v="OUT045"/>
    <x v="2"/>
    <x v="1"/>
    <x v="0"/>
    <n v="4.2838514000000001E-2"/>
    <n v="5.4850000000000003"/>
    <n v="163.7842"/>
    <n v="3.8"/>
  </r>
  <r>
    <x v="1"/>
    <x v="4222"/>
    <s v="NCZ29"/>
    <x v="1"/>
    <x v="4"/>
    <s v="OUT045"/>
    <x v="2"/>
    <x v="1"/>
    <x v="0"/>
    <n v="7.1516201000000001E-2"/>
    <n v="15"/>
    <n v="127.7362"/>
    <n v="3.8"/>
  </r>
  <r>
    <x v="1"/>
    <x v="4223"/>
    <s v="NCJ18"/>
    <x v="5"/>
    <x v="4"/>
    <s v="OUT045"/>
    <x v="2"/>
    <x v="1"/>
    <x v="0"/>
    <n v="0.16427441600000001"/>
    <n v="12.35"/>
    <n v="119.8124"/>
    <n v="3.8"/>
  </r>
  <r>
    <x v="1"/>
    <x v="4224"/>
    <s v="NCH07"/>
    <x v="5"/>
    <x v="4"/>
    <s v="OUT045"/>
    <x v="2"/>
    <x v="1"/>
    <x v="0"/>
    <n v="9.2854962999999999E-2"/>
    <n v="13.15"/>
    <n v="158.7604"/>
    <n v="3.8"/>
  </r>
  <r>
    <x v="1"/>
    <x v="4225"/>
    <s v="NCO42"/>
    <x v="5"/>
    <x v="4"/>
    <s v="OUT045"/>
    <x v="2"/>
    <x v="1"/>
    <x v="0"/>
    <n v="2.4705596999999999E-2"/>
    <n v="21.25"/>
    <n v="145.11019999999999"/>
    <n v="3.8"/>
  </r>
  <r>
    <x v="1"/>
    <x v="4226"/>
    <s v="NCL19"/>
    <x v="10"/>
    <x v="4"/>
    <s v="OUT045"/>
    <x v="2"/>
    <x v="1"/>
    <x v="0"/>
    <n v="1.5708023000000002E-2"/>
    <n v="15.35"/>
    <n v="143.447"/>
    <n v="3.8"/>
  </r>
  <r>
    <x v="1"/>
    <x v="4227"/>
    <s v="FDE22"/>
    <x v="6"/>
    <x v="4"/>
    <s v="OUT045"/>
    <x v="2"/>
    <x v="1"/>
    <x v="0"/>
    <n v="2.9632783999999999E-2"/>
    <n v="9.6950000000000003"/>
    <n v="159.69200000000001"/>
    <n v="3.8"/>
  </r>
  <r>
    <x v="1"/>
    <x v="4228"/>
    <s v="FDN10"/>
    <x v="6"/>
    <x v="4"/>
    <s v="OUT045"/>
    <x v="2"/>
    <x v="1"/>
    <x v="0"/>
    <n v="4.6217345E-2"/>
    <n v="11.5"/>
    <n v="120.3124"/>
    <n v="3.8"/>
  </r>
  <r>
    <x v="1"/>
    <x v="4229"/>
    <s v="FDK34"/>
    <x v="6"/>
    <x v="4"/>
    <s v="OUT045"/>
    <x v="2"/>
    <x v="1"/>
    <x v="0"/>
    <n v="3.8604817E-2"/>
    <n v="13.35"/>
    <n v="236.35640000000001"/>
    <n v="3.8"/>
  </r>
  <r>
    <x v="1"/>
    <x v="4230"/>
    <s v="FDM10"/>
    <x v="6"/>
    <x v="4"/>
    <s v="OUT045"/>
    <x v="2"/>
    <x v="1"/>
    <x v="0"/>
    <n v="7.6125667999999994E-2"/>
    <n v="18.25"/>
    <n v="214.02180000000001"/>
    <n v="3.8"/>
  </r>
  <r>
    <x v="1"/>
    <x v="4231"/>
    <s v="FDT60"/>
    <x v="13"/>
    <x v="5"/>
    <s v="OUT017"/>
    <x v="2"/>
    <x v="1"/>
    <x v="0"/>
    <n v="7.5975641999999996E-2"/>
    <n v="12"/>
    <n v="124.1388"/>
    <n v="3.8"/>
  </r>
  <r>
    <x v="1"/>
    <x v="4232"/>
    <s v="FDU48"/>
    <x v="13"/>
    <x v="5"/>
    <s v="OUT017"/>
    <x v="2"/>
    <x v="1"/>
    <x v="0"/>
    <n v="5.5671581999999997E-2"/>
    <n v="18.850000000000001"/>
    <n v="133.32839999999999"/>
    <n v="3.8"/>
  </r>
  <r>
    <x v="1"/>
    <x v="4233"/>
    <s v="FDM13"/>
    <x v="12"/>
    <x v="5"/>
    <s v="OUT017"/>
    <x v="2"/>
    <x v="1"/>
    <x v="0"/>
    <n v="6.3532671999999998E-2"/>
    <n v="6.4249999999999998"/>
    <n v="133.0626"/>
    <n v="3.8"/>
  </r>
  <r>
    <x v="1"/>
    <x v="4234"/>
    <s v="FDW37"/>
    <x v="3"/>
    <x v="5"/>
    <s v="OUT017"/>
    <x v="2"/>
    <x v="1"/>
    <x v="0"/>
    <n v="0.12475207000000001"/>
    <n v="19.2"/>
    <n v="90.948800000000006"/>
    <n v="3.8"/>
  </r>
  <r>
    <x v="1"/>
    <x v="4235"/>
    <s v="FDW49"/>
    <x v="3"/>
    <x v="5"/>
    <s v="OUT017"/>
    <x v="2"/>
    <x v="1"/>
    <x v="0"/>
    <n v="8.3019163000000007E-2"/>
    <n v="19.5"/>
    <n v="180.2002"/>
    <n v="3.8"/>
  </r>
  <r>
    <x v="1"/>
    <x v="4236"/>
    <s v="FDD04"/>
    <x v="11"/>
    <x v="5"/>
    <s v="OUT017"/>
    <x v="2"/>
    <x v="1"/>
    <x v="0"/>
    <n v="9.0480205999999994E-2"/>
    <n v="16"/>
    <n v="142.41540000000001"/>
    <n v="3.8"/>
  </r>
  <r>
    <x v="1"/>
    <x v="4237"/>
    <s v="FDZ20"/>
    <x v="0"/>
    <x v="5"/>
    <s v="OUT017"/>
    <x v="2"/>
    <x v="1"/>
    <x v="0"/>
    <n v="3.4501016000000002E-2"/>
    <n v="16.100000000000001"/>
    <n v="255.73560000000001"/>
    <n v="3.8"/>
  </r>
  <r>
    <x v="1"/>
    <x v="4238"/>
    <s v="FDM56"/>
    <x v="0"/>
    <x v="5"/>
    <s v="OUT017"/>
    <x v="2"/>
    <x v="1"/>
    <x v="0"/>
    <n v="7.0588621000000004E-2"/>
    <n v="16.7"/>
    <n v="107.99120000000001"/>
    <n v="3.8"/>
  </r>
  <r>
    <x v="1"/>
    <x v="4239"/>
    <s v="NCO41"/>
    <x v="1"/>
    <x v="5"/>
    <s v="OUT017"/>
    <x v="2"/>
    <x v="1"/>
    <x v="0"/>
    <n v="1.8955479000000001E-2"/>
    <n v="12.5"/>
    <n v="100.1384"/>
    <n v="3.8"/>
  </r>
  <r>
    <x v="1"/>
    <x v="4240"/>
    <s v="NCH07"/>
    <x v="5"/>
    <x v="5"/>
    <s v="OUT017"/>
    <x v="2"/>
    <x v="1"/>
    <x v="0"/>
    <n v="9.3191195000000004E-2"/>
    <n v="13.15"/>
    <n v="158.16040000000001"/>
    <n v="3.8"/>
  </r>
  <r>
    <x v="1"/>
    <x v="4241"/>
    <s v="NCC18"/>
    <x v="5"/>
    <x v="5"/>
    <s v="OUT017"/>
    <x v="2"/>
    <x v="2"/>
    <x v="0"/>
    <n v="0.17827272799999999"/>
    <n v="19.100000000000001"/>
    <n v="172.44220000000001"/>
    <n v="3.8"/>
  </r>
  <r>
    <x v="1"/>
    <x v="4242"/>
    <s v="FDK55"/>
    <x v="7"/>
    <x v="5"/>
    <s v="OUT017"/>
    <x v="2"/>
    <x v="2"/>
    <x v="0"/>
    <n v="2.5907415999999999E-2"/>
    <n v="18.5"/>
    <n v="87.717200000000005"/>
    <n v="3.8"/>
  </r>
  <r>
    <x v="1"/>
    <x v="4243"/>
    <s v="NCN55"/>
    <x v="10"/>
    <x v="5"/>
    <s v="OUT017"/>
    <x v="2"/>
    <x v="2"/>
    <x v="0"/>
    <n v="5.9827007000000001E-2"/>
    <n v="14.6"/>
    <n v="239.25380000000001"/>
    <n v="3.8"/>
  </r>
  <r>
    <x v="1"/>
    <x v="4244"/>
    <s v="NCQ38"/>
    <x v="10"/>
    <x v="5"/>
    <s v="OUT017"/>
    <x v="2"/>
    <x v="2"/>
    <x v="0"/>
    <n v="1.3442035999999999E-2"/>
    <n v="16.350000000000001"/>
    <n v="104.52800000000001"/>
    <n v="3.8"/>
  </r>
  <r>
    <x v="1"/>
    <x v="4245"/>
    <s v="FDT46"/>
    <x v="6"/>
    <x v="5"/>
    <s v="OUT017"/>
    <x v="2"/>
    <x v="2"/>
    <x v="0"/>
    <n v="3.0981392E-2"/>
    <n v="11.35"/>
    <n v="51.900799999999997"/>
    <n v="3.8"/>
  </r>
  <r>
    <x v="1"/>
    <x v="4246"/>
    <s v="FDN10"/>
    <x v="6"/>
    <x v="5"/>
    <s v="OUT017"/>
    <x v="2"/>
    <x v="2"/>
    <x v="0"/>
    <n v="4.6384700000000001E-2"/>
    <n v="11.5"/>
    <n v="118.91240000000001"/>
    <n v="3.8"/>
  </r>
  <r>
    <x v="1"/>
    <x v="4247"/>
    <s v="FDA10"/>
    <x v="6"/>
    <x v="5"/>
    <s v="OUT017"/>
    <x v="2"/>
    <x v="2"/>
    <x v="0"/>
    <n v="0.14261818200000001"/>
    <n v="20.350000000000001"/>
    <n v="123.2072"/>
    <n v="3.8"/>
  </r>
  <r>
    <x v="1"/>
    <x v="4248"/>
    <s v="FDA34"/>
    <x v="15"/>
    <x v="5"/>
    <s v="OUT017"/>
    <x v="2"/>
    <x v="2"/>
    <x v="0"/>
    <n v="1.4944614E-2"/>
    <n v="11.5"/>
    <n v="171.80799999999999"/>
    <n v="3.8"/>
  </r>
  <r>
    <x v="1"/>
    <x v="4249"/>
    <s v="FDE59"/>
    <x v="15"/>
    <x v="5"/>
    <s v="OUT017"/>
    <x v="2"/>
    <x v="2"/>
    <x v="0"/>
    <n v="6.2640142999999995E-2"/>
    <n v="12.15"/>
    <n v="36.653199999999998"/>
    <n v="3.8"/>
  </r>
  <r>
    <x v="0"/>
    <x v="4250"/>
    <s v="FDS36"/>
    <x v="13"/>
    <x v="4"/>
    <s v="OUT045"/>
    <x v="2"/>
    <x v="2"/>
    <x v="0"/>
    <n v="4.6982428999999999E-2"/>
    <n v="8.3800000000000008"/>
    <n v="108.157"/>
    <n v="3.8"/>
  </r>
  <r>
    <x v="0"/>
    <x v="4251"/>
    <s v="FDI12"/>
    <x v="13"/>
    <x v="4"/>
    <s v="OUT045"/>
    <x v="2"/>
    <x v="2"/>
    <x v="0"/>
    <n v="0.100602552"/>
    <n v="9.3949999999999996"/>
    <n v="88.385599999999997"/>
    <n v="3.8"/>
  </r>
  <r>
    <x v="0"/>
    <x v="4252"/>
    <s v="FDX36"/>
    <x v="13"/>
    <x v="4"/>
    <s v="OUT045"/>
    <x v="2"/>
    <x v="2"/>
    <x v="0"/>
    <n v="0.128543405"/>
    <n v="9.6950000000000003"/>
    <n v="226.54040000000001"/>
    <n v="3.8"/>
  </r>
  <r>
    <x v="0"/>
    <x v="4253"/>
    <s v="FDH60"/>
    <x v="13"/>
    <x v="4"/>
    <s v="OUT045"/>
    <x v="2"/>
    <x v="2"/>
    <x v="0"/>
    <n v="0"/>
    <n v="19.7"/>
    <n v="197.911"/>
    <n v="3.8"/>
  </r>
  <r>
    <x v="0"/>
    <x v="4254"/>
    <s v="FDS59"/>
    <x v="8"/>
    <x v="4"/>
    <s v="OUT045"/>
    <x v="2"/>
    <x v="2"/>
    <x v="0"/>
    <n v="4.3982463999999999E-2"/>
    <n v="14.8"/>
    <n v="110.657"/>
    <n v="3.8"/>
  </r>
  <r>
    <x v="0"/>
    <x v="4255"/>
    <s v="FDK25"/>
    <x v="12"/>
    <x v="4"/>
    <s v="OUT045"/>
    <x v="2"/>
    <x v="2"/>
    <x v="0"/>
    <n v="0.15714988499999999"/>
    <n v="11.6"/>
    <n v="168.2474"/>
    <n v="3.8"/>
  </r>
  <r>
    <x v="0"/>
    <x v="4256"/>
    <s v="FDH50"/>
    <x v="3"/>
    <x v="4"/>
    <s v="OUT045"/>
    <x v="2"/>
    <x v="2"/>
    <x v="0"/>
    <n v="0.16176283499999999"/>
    <n v="15"/>
    <n v="185.92660000000001"/>
    <n v="3.8"/>
  </r>
  <r>
    <x v="0"/>
    <x v="4257"/>
    <s v="FDR55"/>
    <x v="0"/>
    <x v="4"/>
    <s v="OUT045"/>
    <x v="2"/>
    <x v="2"/>
    <x v="0"/>
    <n v="0.132351411"/>
    <n v="12.15"/>
    <n v="190.38720000000001"/>
    <n v="3.8"/>
  </r>
  <r>
    <x v="0"/>
    <x v="4258"/>
    <s v="FDZ39"/>
    <x v="7"/>
    <x v="4"/>
    <s v="OUT045"/>
    <x v="2"/>
    <x v="2"/>
    <x v="0"/>
    <n v="1.8061324E-2"/>
    <n v="19.7"/>
    <n v="102.599"/>
    <n v="3.8"/>
  </r>
  <r>
    <x v="0"/>
    <x v="4259"/>
    <s v="FDE10"/>
    <x v="6"/>
    <x v="4"/>
    <s v="OUT045"/>
    <x v="2"/>
    <x v="2"/>
    <x v="0"/>
    <n v="9.0130536999999997E-2"/>
    <n v="6.67"/>
    <n v="131.46260000000001"/>
    <n v="3.8"/>
  </r>
  <r>
    <x v="0"/>
    <x v="4260"/>
    <s v="FDM45"/>
    <x v="6"/>
    <x v="4"/>
    <s v="OUT045"/>
    <x v="2"/>
    <x v="2"/>
    <x v="0"/>
    <n v="8.8373591000000001E-2"/>
    <n v="8.6549999999999994"/>
    <n v="119.37560000000001"/>
    <n v="3.8"/>
  </r>
  <r>
    <x v="0"/>
    <x v="4261"/>
    <s v="FDF34"/>
    <x v="6"/>
    <x v="4"/>
    <s v="OUT045"/>
    <x v="2"/>
    <x v="2"/>
    <x v="0"/>
    <n v="1.4047825E-2"/>
    <n v="9.3000000000000007"/>
    <n v="196.50839999999999"/>
    <n v="3.8"/>
  </r>
  <r>
    <x v="0"/>
    <x v="4262"/>
    <s v="FDY60"/>
    <x v="13"/>
    <x v="5"/>
    <s v="OUT017"/>
    <x v="2"/>
    <x v="2"/>
    <x v="0"/>
    <n v="2.6520167000000001E-2"/>
    <n v="10.5"/>
    <n v="144.81280000000001"/>
    <n v="3.8"/>
  </r>
  <r>
    <x v="0"/>
    <x v="4263"/>
    <s v="FDB04"/>
    <x v="11"/>
    <x v="5"/>
    <s v="OUT017"/>
    <x v="2"/>
    <x v="2"/>
    <x v="0"/>
    <n v="6.3583940000000005E-2"/>
    <n v="11.35"/>
    <n v="89.485600000000005"/>
    <n v="3.8"/>
  </r>
  <r>
    <x v="0"/>
    <x v="4264"/>
    <s v="FDH52"/>
    <x v="2"/>
    <x v="5"/>
    <s v="OUT017"/>
    <x v="2"/>
    <x v="2"/>
    <x v="0"/>
    <n v="4.4151435000000003E-2"/>
    <n v="9.42"/>
    <n v="61.519399999999997"/>
    <n v="3.8"/>
  </r>
  <r>
    <x v="0"/>
    <x v="4265"/>
    <s v="FDX52"/>
    <x v="2"/>
    <x v="5"/>
    <s v="OUT017"/>
    <x v="2"/>
    <x v="2"/>
    <x v="0"/>
    <n v="4.2240149999999997E-2"/>
    <n v="11.5"/>
    <n v="194.982"/>
    <n v="3.8"/>
  </r>
  <r>
    <x v="0"/>
    <x v="4266"/>
    <s v="FDR44"/>
    <x v="0"/>
    <x v="5"/>
    <s v="OUT017"/>
    <x v="2"/>
    <x v="2"/>
    <x v="0"/>
    <n v="0.103503049"/>
    <n v="6.11"/>
    <n v="129.6968"/>
    <n v="3.8"/>
  </r>
  <r>
    <x v="0"/>
    <x v="4267"/>
    <s v="FDV20"/>
    <x v="0"/>
    <x v="5"/>
    <s v="OUT017"/>
    <x v="2"/>
    <x v="0"/>
    <x v="0"/>
    <n v="0"/>
    <n v="20.2"/>
    <n v="129.06780000000001"/>
    <n v="3.8"/>
  </r>
  <r>
    <x v="0"/>
    <x v="4268"/>
    <s v="FDV27"/>
    <x v="7"/>
    <x v="5"/>
    <s v="OUT017"/>
    <x v="2"/>
    <x v="0"/>
    <x v="0"/>
    <n v="4.0216229999999999E-2"/>
    <n v="7.97"/>
    <n v="90.451400000000007"/>
    <n v="3.8"/>
  </r>
  <r>
    <x v="0"/>
    <x v="4269"/>
    <s v="FDI34"/>
    <x v="6"/>
    <x v="5"/>
    <s v="OUT017"/>
    <x v="2"/>
    <x v="0"/>
    <x v="0"/>
    <n v="8.5617517000000004E-2"/>
    <n v="10.65"/>
    <n v="229.36680000000001"/>
    <n v="3.8"/>
  </r>
  <r>
    <x v="1"/>
    <x v="4270"/>
    <s v="FDW58"/>
    <x v="6"/>
    <x v="8"/>
    <s v="OUT035"/>
    <x v="2"/>
    <x v="1"/>
    <x v="0"/>
    <n v="7.5516649999999999E-3"/>
    <n v="20.75"/>
    <n v="107.1622"/>
    <n v="3.8"/>
  </r>
  <r>
    <x v="1"/>
    <x v="4271"/>
    <s v="FDU36"/>
    <x v="13"/>
    <x v="8"/>
    <s v="OUT035"/>
    <x v="2"/>
    <x v="1"/>
    <x v="0"/>
    <n v="4.6262201000000003E-2"/>
    <n v="6.15"/>
    <n v="97.838399999999993"/>
    <n v="3.8"/>
  </r>
  <r>
    <x v="1"/>
    <x v="4272"/>
    <s v="FDB60"/>
    <x v="13"/>
    <x v="8"/>
    <s v="OUT035"/>
    <x v="2"/>
    <x v="1"/>
    <x v="0"/>
    <n v="2.8516696000000001E-2"/>
    <n v="9.3000000000000007"/>
    <n v="194.61359999999999"/>
    <n v="3.8"/>
  </r>
  <r>
    <x v="1"/>
    <x v="4273"/>
    <s v="FDI26"/>
    <x v="3"/>
    <x v="8"/>
    <s v="OUT035"/>
    <x v="2"/>
    <x v="1"/>
    <x v="0"/>
    <n v="3.4880143000000002E-2"/>
    <n v="5.94"/>
    <n v="177.93440000000001"/>
    <n v="3.8"/>
  </r>
  <r>
    <x v="1"/>
    <x v="4274"/>
    <s v="FDR49"/>
    <x v="3"/>
    <x v="8"/>
    <s v="OUT035"/>
    <x v="2"/>
    <x v="1"/>
    <x v="0"/>
    <n v="0.139202085"/>
    <n v="8.7100000000000009"/>
    <n v="46.137599999999999"/>
    <n v="3.8"/>
  </r>
  <r>
    <x v="1"/>
    <x v="4275"/>
    <s v="FDY13"/>
    <x v="3"/>
    <x v="8"/>
    <s v="OUT035"/>
    <x v="2"/>
    <x v="1"/>
    <x v="0"/>
    <n v="3.0121709E-2"/>
    <n v="12.1"/>
    <n v="78.066999999999993"/>
    <n v="3.8"/>
  </r>
  <r>
    <x v="1"/>
    <x v="4276"/>
    <s v="FDT02"/>
    <x v="11"/>
    <x v="8"/>
    <s v="OUT035"/>
    <x v="2"/>
    <x v="1"/>
    <x v="0"/>
    <n v="2.4190156000000001E-2"/>
    <n v="12.6"/>
    <n v="34.487400000000001"/>
    <n v="3.8"/>
  </r>
  <r>
    <x v="1"/>
    <x v="4277"/>
    <s v="NCP18"/>
    <x v="5"/>
    <x v="8"/>
    <s v="OUT035"/>
    <x v="2"/>
    <x v="1"/>
    <x v="0"/>
    <n v="2.8592842E-2"/>
    <n v="12.15"/>
    <n v="151.07079999999999"/>
    <n v="3.8"/>
  </r>
  <r>
    <x v="1"/>
    <x v="4278"/>
    <s v="NCX18"/>
    <x v="5"/>
    <x v="8"/>
    <s v="OUT035"/>
    <x v="2"/>
    <x v="1"/>
    <x v="0"/>
    <n v="8.7923199999999993E-3"/>
    <n v="14.15"/>
    <n v="195.011"/>
    <n v="3.8"/>
  </r>
  <r>
    <x v="1"/>
    <x v="4279"/>
    <s v="NCB43"/>
    <x v="5"/>
    <x v="8"/>
    <s v="OUT035"/>
    <x v="2"/>
    <x v="1"/>
    <x v="0"/>
    <n v="9.9893423999999995E-2"/>
    <n v="20.2"/>
    <n v="187.68979999999999"/>
    <n v="3.8"/>
  </r>
  <r>
    <x v="1"/>
    <x v="4280"/>
    <s v="FDE47"/>
    <x v="15"/>
    <x v="8"/>
    <s v="OUT035"/>
    <x v="2"/>
    <x v="1"/>
    <x v="0"/>
    <n v="3.7901580999999997E-2"/>
    <n v="14.15"/>
    <n v="126.30459999999999"/>
    <n v="3.8"/>
  </r>
  <r>
    <x v="0"/>
    <x v="4281"/>
    <s v="FDS36"/>
    <x v="13"/>
    <x v="8"/>
    <s v="OUT035"/>
    <x v="2"/>
    <x v="1"/>
    <x v="0"/>
    <n v="4.6878474000000003E-2"/>
    <n v="8.3800000000000008"/>
    <n v="109.857"/>
    <n v="3.8"/>
  </r>
  <r>
    <x v="0"/>
    <x v="4282"/>
    <s v="FDM12"/>
    <x v="13"/>
    <x v="8"/>
    <s v="OUT035"/>
    <x v="2"/>
    <x v="1"/>
    <x v="0"/>
    <n v="6.9903773000000002E-2"/>
    <n v="16.7"/>
    <n v="188.62139999999999"/>
    <n v="3.8"/>
  </r>
  <r>
    <x v="0"/>
    <x v="4283"/>
    <s v="FDB26"/>
    <x v="3"/>
    <x v="8"/>
    <s v="OUT035"/>
    <x v="2"/>
    <x v="1"/>
    <x v="0"/>
    <n v="3.1261583000000003E-2"/>
    <n v="14"/>
    <n v="52.564"/>
    <n v="3.8"/>
  </r>
  <r>
    <x v="0"/>
    <x v="4284"/>
    <s v="FDH56"/>
    <x v="0"/>
    <x v="8"/>
    <s v="OUT035"/>
    <x v="2"/>
    <x v="1"/>
    <x v="0"/>
    <n v="6.3805138999999997E-2"/>
    <n v="9.8000000000000007"/>
    <n v="117.3492"/>
    <n v="3.8"/>
  </r>
  <r>
    <x v="0"/>
    <x v="4285"/>
    <s v="FDU31"/>
    <x v="0"/>
    <x v="8"/>
    <s v="OUT035"/>
    <x v="2"/>
    <x v="1"/>
    <x v="0"/>
    <n v="2.4986330000000001E-2"/>
    <n v="10.5"/>
    <n v="216.7508"/>
    <n v="3.8"/>
  </r>
  <r>
    <x v="0"/>
    <x v="4286"/>
    <s v="FDG10"/>
    <x v="6"/>
    <x v="8"/>
    <s v="OUT035"/>
    <x v="2"/>
    <x v="1"/>
    <x v="0"/>
    <n v="1.0937229E-2"/>
    <n v="6.63"/>
    <n v="55.858800000000002"/>
    <n v="3.8"/>
  </r>
  <r>
    <x v="0"/>
    <x v="4287"/>
    <s v="FDS58"/>
    <x v="6"/>
    <x v="8"/>
    <s v="OUT035"/>
    <x v="2"/>
    <x v="1"/>
    <x v="0"/>
    <n v="2.1002640999999999E-2"/>
    <n v="9.2850000000000001"/>
    <n v="161.15780000000001"/>
    <n v="3.8"/>
  </r>
  <r>
    <x v="0"/>
    <x v="4288"/>
    <s v="DRM49"/>
    <x v="4"/>
    <x v="8"/>
    <s v="OUT035"/>
    <x v="2"/>
    <x v="1"/>
    <x v="0"/>
    <n v="0.151925271"/>
    <n v="6.11"/>
    <n v="46.608600000000003"/>
    <n v="3.8"/>
  </r>
  <r>
    <x v="1"/>
    <x v="4289"/>
    <s v="NCS42"/>
    <x v="5"/>
    <x v="8"/>
    <s v="OUT035"/>
    <x v="2"/>
    <x v="1"/>
    <x v="0"/>
    <n v="6.9403340999999993E-2"/>
    <n v="8.6"/>
    <n v="91.214600000000004"/>
    <n v="3.8"/>
  </r>
  <r>
    <x v="1"/>
    <x v="4290"/>
    <s v="FDU23"/>
    <x v="8"/>
    <x v="6"/>
    <s v="OUT010"/>
    <x v="1"/>
    <x v="0"/>
    <x v="2"/>
    <n v="3.6360676000000001E-2"/>
    <n v="12.15"/>
    <n v="166.01840000000001"/>
    <n v="3.8"/>
  </r>
  <r>
    <x v="1"/>
    <x v="4291"/>
    <s v="FDX01"/>
    <x v="3"/>
    <x v="6"/>
    <s v="OUT010"/>
    <x v="1"/>
    <x v="0"/>
    <x v="2"/>
    <n v="4.0446145000000003E-2"/>
    <n v="10.1"/>
    <n v="118.11499999999999"/>
    <n v="3.8"/>
  </r>
  <r>
    <x v="1"/>
    <x v="4292"/>
    <s v="FDA43"/>
    <x v="0"/>
    <x v="6"/>
    <s v="OUT010"/>
    <x v="1"/>
    <x v="0"/>
    <x v="2"/>
    <n v="0.108253944"/>
    <n v="10.895"/>
    <n v="194.8794"/>
    <n v="3.8"/>
  </r>
  <r>
    <x v="1"/>
    <x v="4293"/>
    <s v="NCN29"/>
    <x v="1"/>
    <x v="6"/>
    <s v="OUT010"/>
    <x v="1"/>
    <x v="0"/>
    <x v="2"/>
    <n v="2.0280475999999999E-2"/>
    <n v="15.2"/>
    <n v="49.103400000000001"/>
    <n v="3.8"/>
  </r>
  <r>
    <x v="1"/>
    <x v="4294"/>
    <s v="NCZ30"/>
    <x v="5"/>
    <x v="6"/>
    <s v="OUT010"/>
    <x v="1"/>
    <x v="0"/>
    <x v="2"/>
    <n v="4.3828292999999997E-2"/>
    <n v="6.59"/>
    <n v="121.4098"/>
    <n v="3.8"/>
  </r>
  <r>
    <x v="1"/>
    <x v="4295"/>
    <s v="NCH30"/>
    <x v="5"/>
    <x v="6"/>
    <s v="OUT010"/>
    <x v="1"/>
    <x v="0"/>
    <x v="2"/>
    <n v="0.112402118"/>
    <n v="17.100000000000001"/>
    <n v="112.986"/>
    <n v="3.8"/>
  </r>
  <r>
    <x v="1"/>
    <x v="4296"/>
    <s v="FDL46"/>
    <x v="6"/>
    <x v="6"/>
    <s v="OUT010"/>
    <x v="1"/>
    <x v="2"/>
    <x v="2"/>
    <n v="9.0480214000000003E-2"/>
    <n v="20.350000000000001"/>
    <n v="119.5466"/>
    <n v="3.8"/>
  </r>
  <r>
    <x v="0"/>
    <x v="4297"/>
    <s v="FDE17"/>
    <x v="2"/>
    <x v="6"/>
    <s v="OUT010"/>
    <x v="1"/>
    <x v="2"/>
    <x v="2"/>
    <n v="0"/>
    <n v="20.100000000000001"/>
    <n v="152.23660000000001"/>
    <n v="3.8"/>
  </r>
  <r>
    <x v="0"/>
    <x v="4298"/>
    <s v="FDQ08"/>
    <x v="0"/>
    <x v="6"/>
    <s v="OUT010"/>
    <x v="1"/>
    <x v="2"/>
    <x v="2"/>
    <n v="3.1685528999999997E-2"/>
    <n v="15.7"/>
    <n v="63.153599999999997"/>
    <n v="3.8"/>
  </r>
  <r>
    <x v="0"/>
    <x v="4299"/>
    <s v="FDT32"/>
    <x v="0"/>
    <x v="6"/>
    <s v="OUT010"/>
    <x v="1"/>
    <x v="2"/>
    <x v="2"/>
    <n v="0.10985775"/>
    <n v="19"/>
    <n v="188.82140000000001"/>
    <n v="3.8"/>
  </r>
  <r>
    <x v="0"/>
    <x v="4300"/>
    <s v="FDM09"/>
    <x v="6"/>
    <x v="6"/>
    <s v="OUT010"/>
    <x v="1"/>
    <x v="2"/>
    <x v="2"/>
    <n v="0.14383178699999999"/>
    <n v="11.15"/>
    <n v="169.97900000000001"/>
    <n v="3.8"/>
  </r>
  <r>
    <x v="0"/>
    <x v="4301"/>
    <s v="FDD10"/>
    <x v="6"/>
    <x v="6"/>
    <s v="OUT010"/>
    <x v="1"/>
    <x v="1"/>
    <x v="2"/>
    <n v="7.7029194999999995E-2"/>
    <n v="20.6"/>
    <n v="177.23439999999999"/>
    <n v="3.8"/>
  </r>
  <r>
    <x v="0"/>
    <x v="4302"/>
    <s v="FDS21"/>
    <x v="6"/>
    <x v="6"/>
    <s v="OUT010"/>
    <x v="1"/>
    <x v="1"/>
    <x v="2"/>
    <n v="3.4942397E-2"/>
    <n v="19.850000000000001"/>
    <n v="61.919400000000003"/>
    <n v="3.8"/>
  </r>
  <r>
    <x v="1"/>
    <x v="4303"/>
    <s v="FDW49"/>
    <x v="3"/>
    <x v="3"/>
    <s v="OUT013"/>
    <x v="1"/>
    <x v="2"/>
    <x v="0"/>
    <n v="8.2483516000000007E-2"/>
    <n v="19.5"/>
    <n v="179.2002"/>
    <n v="3.8"/>
  </r>
  <r>
    <x v="1"/>
    <x v="4304"/>
    <s v="FDW11"/>
    <x v="8"/>
    <x v="3"/>
    <s v="OUT013"/>
    <x v="1"/>
    <x v="2"/>
    <x v="0"/>
    <n v="4.8741487E-2"/>
    <n v="12.6"/>
    <n v="60.419400000000003"/>
    <n v="3.8"/>
  </r>
  <r>
    <x v="1"/>
    <x v="4305"/>
    <s v="FDH27"/>
    <x v="11"/>
    <x v="3"/>
    <s v="OUT013"/>
    <x v="1"/>
    <x v="2"/>
    <x v="0"/>
    <n v="5.8298384000000002E-2"/>
    <n v="7.0750000000000002"/>
    <n v="145.81280000000001"/>
    <n v="3.8"/>
  </r>
  <r>
    <x v="1"/>
    <x v="4306"/>
    <s v="FDU07"/>
    <x v="0"/>
    <x v="3"/>
    <s v="OUT013"/>
    <x v="1"/>
    <x v="2"/>
    <x v="0"/>
    <n v="5.9797172000000003E-2"/>
    <n v="11.1"/>
    <n v="151.8366"/>
    <n v="3.8"/>
  </r>
  <r>
    <x v="1"/>
    <x v="4307"/>
    <s v="FDI32"/>
    <x v="0"/>
    <x v="3"/>
    <s v="OUT013"/>
    <x v="1"/>
    <x v="2"/>
    <x v="0"/>
    <n v="0.17422833800000001"/>
    <n v="17.7"/>
    <n v="117.18340000000001"/>
    <n v="3.8"/>
  </r>
  <r>
    <x v="1"/>
    <x v="4308"/>
    <s v="DRK23"/>
    <x v="9"/>
    <x v="3"/>
    <s v="OUT013"/>
    <x v="1"/>
    <x v="2"/>
    <x v="0"/>
    <n v="7.1916750000000002E-2"/>
    <n v="8.3949999999999996"/>
    <n v="254.804"/>
    <n v="3.8"/>
  </r>
  <r>
    <x v="1"/>
    <x v="4309"/>
    <s v="NCJ17"/>
    <x v="1"/>
    <x v="3"/>
    <s v="OUT013"/>
    <x v="1"/>
    <x v="2"/>
    <x v="0"/>
    <n v="0.152429537"/>
    <n v="7.68"/>
    <n v="85.522400000000005"/>
    <n v="3.8"/>
  </r>
  <r>
    <x v="1"/>
    <x v="4310"/>
    <s v="NCY29"/>
    <x v="1"/>
    <x v="3"/>
    <s v="OUT013"/>
    <x v="1"/>
    <x v="2"/>
    <x v="0"/>
    <n v="7.7169841000000003E-2"/>
    <n v="13.65"/>
    <n v="55.593000000000004"/>
    <n v="3.8"/>
  </r>
  <r>
    <x v="1"/>
    <x v="4311"/>
    <s v="NCO54"/>
    <x v="5"/>
    <x v="3"/>
    <s v="OUT013"/>
    <x v="1"/>
    <x v="2"/>
    <x v="0"/>
    <n v="1.4262413E-2"/>
    <n v="19.5"/>
    <n v="57.1614"/>
    <n v="3.8"/>
  </r>
  <r>
    <x v="1"/>
    <x v="4312"/>
    <s v="NCN19"/>
    <x v="10"/>
    <x v="3"/>
    <s v="OUT013"/>
    <x v="1"/>
    <x v="2"/>
    <x v="0"/>
    <n v="1.2089479E-2"/>
    <n v="13.1"/>
    <n v="189.85300000000001"/>
    <n v="3.8"/>
  </r>
  <r>
    <x v="1"/>
    <x v="4313"/>
    <s v="NCQ38"/>
    <x v="10"/>
    <x v="3"/>
    <s v="OUT013"/>
    <x v="1"/>
    <x v="2"/>
    <x v="0"/>
    <n v="1.3355306000000001E-2"/>
    <n v="16.350000000000001"/>
    <n v="105.52800000000001"/>
    <n v="3.8"/>
  </r>
  <r>
    <x v="0"/>
    <x v="4314"/>
    <s v="FDZ36"/>
    <x v="13"/>
    <x v="3"/>
    <s v="OUT013"/>
    <x v="1"/>
    <x v="2"/>
    <x v="0"/>
    <n v="6.5729039000000003E-2"/>
    <n v="6.0350000000000001"/>
    <n v="188.32400000000001"/>
    <n v="3.8"/>
  </r>
  <r>
    <x v="0"/>
    <x v="4315"/>
    <s v="FDL24"/>
    <x v="13"/>
    <x v="3"/>
    <s v="OUT013"/>
    <x v="1"/>
    <x v="2"/>
    <x v="0"/>
    <n v="2.4875871000000001E-2"/>
    <n v="10.3"/>
    <n v="173.04220000000001"/>
    <n v="3.8"/>
  </r>
  <r>
    <x v="0"/>
    <x v="4316"/>
    <s v="FDV60"/>
    <x v="13"/>
    <x v="3"/>
    <s v="OUT013"/>
    <x v="1"/>
    <x v="2"/>
    <x v="0"/>
    <n v="0"/>
    <n v="20.2"/>
    <n v="197.21100000000001"/>
    <n v="3.8"/>
  </r>
  <r>
    <x v="0"/>
    <x v="4317"/>
    <s v="FDJ38"/>
    <x v="3"/>
    <x v="3"/>
    <s v="OUT013"/>
    <x v="1"/>
    <x v="2"/>
    <x v="0"/>
    <n v="4.0172077E-2"/>
    <n v="8.6"/>
    <n v="188.553"/>
    <n v="3.8"/>
  </r>
  <r>
    <x v="0"/>
    <x v="4318"/>
    <s v="FDD38"/>
    <x v="3"/>
    <x v="3"/>
    <s v="OUT013"/>
    <x v="1"/>
    <x v="2"/>
    <x v="0"/>
    <n v="8.1849120000000008E-3"/>
    <n v="16.75"/>
    <n v="101.26739999999999"/>
    <n v="3.8"/>
  </r>
  <r>
    <x v="0"/>
    <x v="4319"/>
    <s v="FDD40"/>
    <x v="11"/>
    <x v="3"/>
    <s v="OUT013"/>
    <x v="1"/>
    <x v="2"/>
    <x v="0"/>
    <n v="1.4781046000000001E-2"/>
    <n v="20.25"/>
    <n v="193.81620000000001"/>
    <n v="3.8"/>
  </r>
  <r>
    <x v="0"/>
    <x v="4320"/>
    <s v="FDS16"/>
    <x v="2"/>
    <x v="3"/>
    <s v="OUT013"/>
    <x v="1"/>
    <x v="2"/>
    <x v="0"/>
    <n v="6.6121872999999998E-2"/>
    <n v="15.15"/>
    <n v="145.67599999999999"/>
    <n v="3.8"/>
  </r>
  <r>
    <x v="0"/>
    <x v="4321"/>
    <s v="FDY03"/>
    <x v="7"/>
    <x v="3"/>
    <s v="OUT013"/>
    <x v="1"/>
    <x v="2"/>
    <x v="0"/>
    <n v="7.6058483999999996E-2"/>
    <n v="17.600000000000001"/>
    <n v="111.8202"/>
    <n v="3.8"/>
  </r>
  <r>
    <x v="0"/>
    <x v="4322"/>
    <s v="FDO09"/>
    <x v="6"/>
    <x v="3"/>
    <s v="OUT013"/>
    <x v="1"/>
    <x v="2"/>
    <x v="0"/>
    <n v="0.125170423"/>
    <n v="13.5"/>
    <n v="261.49099999999999"/>
    <n v="3.8"/>
  </r>
  <r>
    <x v="0"/>
    <x v="4323"/>
    <s v="FDV22"/>
    <x v="6"/>
    <x v="3"/>
    <s v="OUT013"/>
    <x v="1"/>
    <x v="2"/>
    <x v="0"/>
    <n v="9.9305139999999997E-3"/>
    <n v="14.85"/>
    <n v="157.46299999999999"/>
    <n v="3.8"/>
  </r>
  <r>
    <x v="1"/>
    <x v="4324"/>
    <s v="FDW35"/>
    <x v="8"/>
    <x v="1"/>
    <s v="OUT018"/>
    <x v="1"/>
    <x v="0"/>
    <x v="1"/>
    <n v="1.1134397000000001E-2"/>
    <n v="10.6"/>
    <n v="42.845399999999998"/>
    <n v="3.8"/>
  </r>
  <r>
    <x v="1"/>
    <x v="4325"/>
    <s v="FDH24"/>
    <x v="13"/>
    <x v="1"/>
    <s v="OUT018"/>
    <x v="1"/>
    <x v="0"/>
    <x v="1"/>
    <n v="2.1518434999999999E-2"/>
    <n v="20.7"/>
    <n v="157.52879999999999"/>
    <n v="3.8"/>
  </r>
  <r>
    <x v="1"/>
    <x v="4326"/>
    <s v="FDA38"/>
    <x v="11"/>
    <x v="1"/>
    <s v="OUT018"/>
    <x v="1"/>
    <x v="0"/>
    <x v="1"/>
    <n v="2.5583714E-2"/>
    <n v="5.44"/>
    <n v="239.15379999999999"/>
    <n v="3.8"/>
  </r>
  <r>
    <x v="1"/>
    <x v="4327"/>
    <s v="FDB51"/>
    <x v="11"/>
    <x v="1"/>
    <s v="OUT018"/>
    <x v="1"/>
    <x v="0"/>
    <x v="1"/>
    <n v="3.8610722E-2"/>
    <n v="6.92"/>
    <n v="61.485199999999999"/>
    <n v="3.8"/>
  </r>
  <r>
    <x v="1"/>
    <x v="4328"/>
    <s v="FDV02"/>
    <x v="11"/>
    <x v="1"/>
    <s v="OUT018"/>
    <x v="1"/>
    <x v="0"/>
    <x v="1"/>
    <n v="6.0792264999999998E-2"/>
    <n v="16.75"/>
    <n v="170.41059999999999"/>
    <n v="3.8"/>
  </r>
  <r>
    <x v="1"/>
    <x v="4329"/>
    <s v="FDX50"/>
    <x v="11"/>
    <x v="1"/>
    <s v="OUT018"/>
    <x v="1"/>
    <x v="0"/>
    <x v="1"/>
    <n v="7.4931201000000003E-2"/>
    <n v="20.100000000000001"/>
    <n v="108.9228"/>
    <n v="3.8"/>
  </r>
  <r>
    <x v="1"/>
    <x v="4330"/>
    <s v="FDR26"/>
    <x v="11"/>
    <x v="1"/>
    <s v="OUT018"/>
    <x v="1"/>
    <x v="0"/>
    <x v="1"/>
    <n v="4.3011277000000001E-2"/>
    <n v="20.7"/>
    <n v="177.2028"/>
    <n v="3.8"/>
  </r>
  <r>
    <x v="1"/>
    <x v="4331"/>
    <s v="FDP04"/>
    <x v="2"/>
    <x v="1"/>
    <s v="OUT018"/>
    <x v="1"/>
    <x v="0"/>
    <x v="1"/>
    <n v="1.3869039E-2"/>
    <n v="15.35"/>
    <n v="62.516800000000003"/>
    <n v="3.8"/>
  </r>
  <r>
    <x v="1"/>
    <x v="4332"/>
    <s v="FDI52"/>
    <x v="2"/>
    <x v="1"/>
    <s v="OUT018"/>
    <x v="1"/>
    <x v="0"/>
    <x v="1"/>
    <n v="0.105104552"/>
    <n v="18.7"/>
    <n v="121.7072"/>
    <n v="3.8"/>
  </r>
  <r>
    <x v="1"/>
    <x v="4333"/>
    <s v="NCO17"/>
    <x v="1"/>
    <x v="1"/>
    <s v="OUT018"/>
    <x v="1"/>
    <x v="0"/>
    <x v="1"/>
    <n v="7.3678663000000005E-2"/>
    <n v="10"/>
    <n v="120.944"/>
    <n v="3.8"/>
  </r>
  <r>
    <x v="1"/>
    <x v="4334"/>
    <s v="NCK53"/>
    <x v="1"/>
    <x v="1"/>
    <s v="OUT018"/>
    <x v="1"/>
    <x v="0"/>
    <x v="1"/>
    <n v="3.7734334000000001E-2"/>
    <n v="11.6"/>
    <n v="98.104200000000006"/>
    <n v="3.8"/>
  </r>
  <r>
    <x v="1"/>
    <x v="4335"/>
    <s v="NCL41"/>
    <x v="1"/>
    <x v="1"/>
    <s v="OUT018"/>
    <x v="1"/>
    <x v="0"/>
    <x v="1"/>
    <n v="4.1907647999999999E-2"/>
    <n v="12.35"/>
    <n v="36.221600000000002"/>
    <n v="3.8"/>
  </r>
  <r>
    <x v="1"/>
    <x v="4336"/>
    <s v="NCD42"/>
    <x v="1"/>
    <x v="1"/>
    <s v="OUT018"/>
    <x v="1"/>
    <x v="0"/>
    <x v="1"/>
    <n v="1.2689327E-2"/>
    <n v="16.5"/>
    <n v="39.750599999999999"/>
    <n v="3.8"/>
  </r>
  <r>
    <x v="1"/>
    <x v="4337"/>
    <s v="NCX17"/>
    <x v="1"/>
    <x v="1"/>
    <s v="OUT018"/>
    <x v="1"/>
    <x v="0"/>
    <x v="1"/>
    <n v="0.114066204"/>
    <n v="21.25"/>
    <n v="233.03"/>
    <n v="3.8"/>
  </r>
  <r>
    <x v="1"/>
    <x v="4338"/>
    <s v="NCP02"/>
    <x v="5"/>
    <x v="1"/>
    <s v="OUT018"/>
    <x v="1"/>
    <x v="0"/>
    <x v="1"/>
    <n v="4.4991294000000001E-2"/>
    <n v="7.1050000000000004"/>
    <n v="59.2562"/>
    <n v="3.8"/>
  </r>
  <r>
    <x v="1"/>
    <x v="4339"/>
    <s v="NCC55"/>
    <x v="5"/>
    <x v="1"/>
    <s v="OUT018"/>
    <x v="1"/>
    <x v="0"/>
    <x v="1"/>
    <n v="6.4022881000000004E-2"/>
    <n v="10.695"/>
    <n v="36.084800000000001"/>
    <n v="3.8"/>
  </r>
  <r>
    <x v="1"/>
    <x v="4340"/>
    <s v="FDK15"/>
    <x v="7"/>
    <x v="1"/>
    <s v="OUT018"/>
    <x v="1"/>
    <x v="0"/>
    <x v="1"/>
    <n v="9.8814720999999994E-2"/>
    <n v="10.8"/>
    <n v="100.5042"/>
    <n v="3.8"/>
  </r>
  <r>
    <x v="1"/>
    <x v="4341"/>
    <s v="NCO43"/>
    <x v="10"/>
    <x v="1"/>
    <s v="OUT018"/>
    <x v="1"/>
    <x v="0"/>
    <x v="1"/>
    <n v="4.7290067999999998E-2"/>
    <n v="5.5"/>
    <n v="100.5016"/>
    <n v="3.8"/>
  </r>
  <r>
    <x v="1"/>
    <x v="4342"/>
    <s v="FDQ34"/>
    <x v="6"/>
    <x v="1"/>
    <s v="OUT018"/>
    <x v="1"/>
    <x v="0"/>
    <x v="1"/>
    <n v="0.16290352499999999"/>
    <n v="10.85"/>
    <n v="104.9622"/>
    <n v="3.8"/>
  </r>
  <r>
    <x v="1"/>
    <x v="4343"/>
    <s v="FDB59"/>
    <x v="6"/>
    <x v="1"/>
    <s v="OUT018"/>
    <x v="1"/>
    <x v="0"/>
    <x v="1"/>
    <n v="1.5341139E-2"/>
    <n v="18.25"/>
    <n v="200.00839999999999"/>
    <n v="3.8"/>
  </r>
  <r>
    <x v="1"/>
    <x v="4344"/>
    <s v="DRA12"/>
    <x v="4"/>
    <x v="1"/>
    <s v="OUT018"/>
    <x v="1"/>
    <x v="0"/>
    <x v="1"/>
    <n v="4.1112693999999998E-2"/>
    <n v="11.6"/>
    <n v="142.0154"/>
    <n v="3.8"/>
  </r>
  <r>
    <x v="1"/>
    <x v="4345"/>
    <s v="DRH49"/>
    <x v="4"/>
    <x v="1"/>
    <s v="OUT018"/>
    <x v="1"/>
    <x v="0"/>
    <x v="1"/>
    <n v="2.4756031000000001E-2"/>
    <n v="19.7"/>
    <n v="83.859200000000001"/>
    <n v="3.8"/>
  </r>
  <r>
    <x v="0"/>
    <x v="4346"/>
    <s v="FDZ36"/>
    <x v="13"/>
    <x v="1"/>
    <s v="OUT018"/>
    <x v="1"/>
    <x v="0"/>
    <x v="1"/>
    <n v="6.6051758000000002E-2"/>
    <n v="6.0350000000000001"/>
    <n v="187.72399999999999"/>
    <n v="3.8"/>
  </r>
  <r>
    <x v="0"/>
    <x v="4347"/>
    <s v="FDB49"/>
    <x v="13"/>
    <x v="1"/>
    <s v="OUT018"/>
    <x v="1"/>
    <x v="0"/>
    <x v="1"/>
    <n v="3.0274175E-2"/>
    <n v="8.3000000000000007"/>
    <n v="98.538399999999996"/>
    <n v="3.8"/>
  </r>
  <r>
    <x v="0"/>
    <x v="4348"/>
    <s v="FDU49"/>
    <x v="3"/>
    <x v="1"/>
    <s v="OUT018"/>
    <x v="1"/>
    <x v="0"/>
    <x v="1"/>
    <n v="3.0819396999999998E-2"/>
    <n v="19.5"/>
    <n v="86.054000000000002"/>
    <n v="3.8"/>
  </r>
  <r>
    <x v="0"/>
    <x v="4349"/>
    <s v="FDX27"/>
    <x v="11"/>
    <x v="1"/>
    <s v="OUT018"/>
    <x v="1"/>
    <x v="0"/>
    <x v="1"/>
    <n v="0.114581955"/>
    <n v="20.7"/>
    <n v="94.343599999999995"/>
    <n v="3.8"/>
  </r>
  <r>
    <x v="0"/>
    <x v="4350"/>
    <s v="FDQ31"/>
    <x v="0"/>
    <x v="1"/>
    <s v="OUT018"/>
    <x v="1"/>
    <x v="0"/>
    <x v="1"/>
    <n v="5.4066567000000003E-2"/>
    <n v="5.7850000000000001"/>
    <n v="87.085599999999999"/>
    <n v="3.8"/>
  </r>
  <r>
    <x v="0"/>
    <x v="4351"/>
    <s v="FDG08"/>
    <x v="0"/>
    <x v="1"/>
    <s v="OUT018"/>
    <x v="1"/>
    <x v="0"/>
    <x v="1"/>
    <n v="0.166032929"/>
    <n v="13.15"/>
    <n v="170.87639999999999"/>
    <n v="3.8"/>
  </r>
  <r>
    <x v="0"/>
    <x v="4352"/>
    <s v="FDO19"/>
    <x v="0"/>
    <x v="1"/>
    <s v="OUT018"/>
    <x v="1"/>
    <x v="0"/>
    <x v="1"/>
    <n v="1.6664252000000001E-2"/>
    <n v="17.7"/>
    <n v="47.903399999999998"/>
    <n v="3.8"/>
  </r>
  <r>
    <x v="1"/>
    <x v="4353"/>
    <s v="FDI20"/>
    <x v="0"/>
    <x v="7"/>
    <s v="OUT027"/>
    <x v="1"/>
    <x v="0"/>
    <x v="3"/>
    <n v="3.8377013000000001E-2"/>
    <m/>
    <n v="211.55860000000001"/>
    <n v="3.8"/>
  </r>
  <r>
    <x v="1"/>
    <x v="4354"/>
    <s v="FDX24"/>
    <x v="13"/>
    <x v="7"/>
    <s v="OUT027"/>
    <x v="1"/>
    <x v="0"/>
    <x v="3"/>
    <n v="1.3861607E-2"/>
    <m/>
    <n v="94.446200000000005"/>
    <n v="3.8"/>
  </r>
  <r>
    <x v="1"/>
    <x v="4355"/>
    <s v="FDO50"/>
    <x v="3"/>
    <x v="7"/>
    <s v="OUT027"/>
    <x v="1"/>
    <x v="0"/>
    <x v="3"/>
    <n v="7.7790204000000002E-2"/>
    <m/>
    <n v="93.080399999999997"/>
    <n v="3.8"/>
  </r>
  <r>
    <x v="1"/>
    <x v="4356"/>
    <s v="FDV49"/>
    <x v="3"/>
    <x v="7"/>
    <s v="OUT027"/>
    <x v="1"/>
    <x v="0"/>
    <x v="3"/>
    <n v="2.5702129000000001E-2"/>
    <m/>
    <n v="262.62259999999998"/>
    <n v="3.8"/>
  </r>
  <r>
    <x v="1"/>
    <x v="4357"/>
    <s v="FDD29"/>
    <x v="2"/>
    <x v="7"/>
    <s v="OUT027"/>
    <x v="1"/>
    <x v="0"/>
    <x v="3"/>
    <n v="1.8321361000000001E-2"/>
    <m/>
    <n v="255.3698"/>
    <n v="3.8"/>
  </r>
  <r>
    <x v="1"/>
    <x v="4358"/>
    <s v="FDE09"/>
    <x v="0"/>
    <x v="7"/>
    <s v="OUT027"/>
    <x v="1"/>
    <x v="0"/>
    <x v="3"/>
    <n v="2.1498768000000001E-2"/>
    <m/>
    <n v="111.5228"/>
    <n v="3.8"/>
  </r>
  <r>
    <x v="1"/>
    <x v="4359"/>
    <s v="FDJ32"/>
    <x v="0"/>
    <x v="7"/>
    <s v="OUT027"/>
    <x v="1"/>
    <x v="0"/>
    <x v="3"/>
    <n v="5.7512480999999997E-2"/>
    <m/>
    <n v="62.553600000000003"/>
    <n v="3.8"/>
  </r>
  <r>
    <x v="1"/>
    <x v="4360"/>
    <s v="FDN32"/>
    <x v="0"/>
    <x v="7"/>
    <s v="OUT027"/>
    <x v="1"/>
    <x v="0"/>
    <x v="3"/>
    <n v="1.5485016000000001E-2"/>
    <m/>
    <n v="185.6266"/>
    <n v="3.8"/>
  </r>
  <r>
    <x v="1"/>
    <x v="4361"/>
    <s v="FDZ56"/>
    <x v="0"/>
    <x v="7"/>
    <s v="OUT027"/>
    <x v="1"/>
    <x v="0"/>
    <x v="3"/>
    <n v="2.5612348E-2"/>
    <m/>
    <n v="168.2474"/>
    <n v="3.8"/>
  </r>
  <r>
    <x v="1"/>
    <x v="4362"/>
    <s v="DRI23"/>
    <x v="9"/>
    <x v="7"/>
    <s v="OUT027"/>
    <x v="1"/>
    <x v="0"/>
    <x v="3"/>
    <n v="0.13653256899999999"/>
    <m/>
    <n v="159.65780000000001"/>
    <n v="3.8"/>
  </r>
  <r>
    <x v="1"/>
    <x v="4363"/>
    <s v="DRL47"/>
    <x v="9"/>
    <x v="7"/>
    <s v="OUT027"/>
    <x v="1"/>
    <x v="0"/>
    <x v="3"/>
    <n v="3.8549197E-2"/>
    <m/>
    <n v="127.53619999999999"/>
    <n v="3.8"/>
  </r>
  <r>
    <x v="1"/>
    <x v="4364"/>
    <s v="NCB07"/>
    <x v="5"/>
    <x v="7"/>
    <s v="OUT027"/>
    <x v="1"/>
    <x v="0"/>
    <x v="3"/>
    <n v="7.7132215000000004E-2"/>
    <m/>
    <n v="197.411"/>
    <n v="3.8"/>
  </r>
  <r>
    <x v="1"/>
    <x v="4365"/>
    <s v="NCF42"/>
    <x v="5"/>
    <x v="7"/>
    <s v="OUT027"/>
    <x v="1"/>
    <x v="0"/>
    <x v="3"/>
    <n v="0.16657250100000001"/>
    <m/>
    <n v="176.1712"/>
    <n v="3.8"/>
  </r>
  <r>
    <x v="1"/>
    <x v="4366"/>
    <s v="NCK06"/>
    <x v="5"/>
    <x v="7"/>
    <s v="OUT027"/>
    <x v="1"/>
    <x v="0"/>
    <x v="3"/>
    <n v="8.6046569999999999E-3"/>
    <m/>
    <n v="123.1756"/>
    <n v="3.8"/>
  </r>
  <r>
    <x v="1"/>
    <x v="4367"/>
    <s v="NCM07"/>
    <x v="10"/>
    <x v="7"/>
    <s v="OUT027"/>
    <x v="1"/>
    <x v="0"/>
    <x v="3"/>
    <n v="3.9768320000000003E-2"/>
    <m/>
    <n v="83.990799999999993"/>
    <n v="3.8"/>
  </r>
  <r>
    <x v="1"/>
    <x v="4368"/>
    <s v="NCO02"/>
    <x v="10"/>
    <x v="7"/>
    <s v="OUT027"/>
    <x v="1"/>
    <x v="0"/>
    <x v="3"/>
    <n v="7.3012870999999993E-2"/>
    <m/>
    <n v="67.514200000000002"/>
    <n v="3.8"/>
  </r>
  <r>
    <x v="1"/>
    <x v="4369"/>
    <s v="FDI57"/>
    <x v="14"/>
    <x v="7"/>
    <s v="OUT027"/>
    <x v="1"/>
    <x v="0"/>
    <x v="3"/>
    <n v="5.3764023000000001E-2"/>
    <m/>
    <n v="195.77680000000001"/>
    <n v="3.8"/>
  </r>
  <r>
    <x v="1"/>
    <x v="4370"/>
    <s v="FDE46"/>
    <x v="6"/>
    <x v="7"/>
    <s v="OUT027"/>
    <x v="1"/>
    <x v="0"/>
    <x v="3"/>
    <n v="1.5693327999999999E-2"/>
    <m/>
    <n v="150.73660000000001"/>
    <n v="3.8"/>
  </r>
  <r>
    <x v="0"/>
    <x v="4371"/>
    <s v="FDJ36"/>
    <x v="13"/>
    <x v="7"/>
    <s v="OUT027"/>
    <x v="1"/>
    <x v="0"/>
    <x v="3"/>
    <n v="0.12763896599999999"/>
    <m/>
    <n v="104.53319999999999"/>
    <n v="3.8"/>
  </r>
  <r>
    <x v="0"/>
    <x v="4372"/>
    <s v="FDB38"/>
    <x v="3"/>
    <x v="7"/>
    <s v="OUT027"/>
    <x v="1"/>
    <x v="0"/>
    <x v="3"/>
    <n v="2.7214272000000001E-2"/>
    <m/>
    <n v="159.69200000000001"/>
    <n v="3.8"/>
  </r>
  <r>
    <x v="0"/>
    <x v="4373"/>
    <s v="FDD26"/>
    <x v="3"/>
    <x v="7"/>
    <s v="OUT027"/>
    <x v="1"/>
    <x v="0"/>
    <x v="3"/>
    <n v="7.1806045999999998E-2"/>
    <m/>
    <n v="186.5924"/>
    <n v="3.8"/>
  </r>
  <r>
    <x v="0"/>
    <x v="4374"/>
    <s v="FDR01"/>
    <x v="3"/>
    <x v="7"/>
    <s v="OUT027"/>
    <x v="1"/>
    <x v="0"/>
    <x v="3"/>
    <n v="5.3361619999999998E-2"/>
    <m/>
    <n v="200.17420000000001"/>
    <n v="3.8"/>
  </r>
  <r>
    <x v="0"/>
    <x v="4375"/>
    <s v="FDR25"/>
    <x v="3"/>
    <x v="7"/>
    <s v="OUT027"/>
    <x v="1"/>
    <x v="0"/>
    <x v="3"/>
    <n v="0.13884628900000001"/>
    <m/>
    <n v="263.78840000000002"/>
    <n v="3.8"/>
  </r>
  <r>
    <x v="0"/>
    <x v="4376"/>
    <s v="FDN03"/>
    <x v="7"/>
    <x v="7"/>
    <s v="OUT027"/>
    <x v="1"/>
    <x v="0"/>
    <x v="3"/>
    <n v="1.5016890999999999E-2"/>
    <m/>
    <n v="248.64080000000001"/>
    <n v="3.8"/>
  </r>
  <r>
    <x v="0"/>
    <x v="4377"/>
    <s v="FDR27"/>
    <x v="7"/>
    <x v="7"/>
    <s v="OUT027"/>
    <x v="1"/>
    <x v="0"/>
    <x v="3"/>
    <n v="9.5635060999999993E-2"/>
    <m/>
    <n v="130.79419999999999"/>
    <n v="3.8"/>
  </r>
  <r>
    <x v="0"/>
    <x v="4378"/>
    <s v="FDU51"/>
    <x v="7"/>
    <x v="7"/>
    <s v="OUT027"/>
    <x v="1"/>
    <x v="0"/>
    <x v="3"/>
    <n v="9.6046303999999999E-2"/>
    <m/>
    <n v="178.7028"/>
    <n v="3.8"/>
  </r>
  <r>
    <x v="0"/>
    <x v="4379"/>
    <s v="FDX39"/>
    <x v="7"/>
    <x v="7"/>
    <s v="OUT027"/>
    <x v="1"/>
    <x v="0"/>
    <x v="3"/>
    <n v="4.9435597999999997E-2"/>
    <m/>
    <n v="209.7586"/>
    <n v="3.8"/>
  </r>
  <r>
    <x v="0"/>
    <x v="4380"/>
    <s v="FDT09"/>
    <x v="6"/>
    <x v="7"/>
    <s v="OUT027"/>
    <x v="1"/>
    <x v="0"/>
    <x v="3"/>
    <n v="1.2203914999999999E-2"/>
    <m/>
    <n v="133.22839999999999"/>
    <n v="3.8"/>
  </r>
  <r>
    <x v="1"/>
    <x v="4381"/>
    <s v="FDQ20"/>
    <x v="0"/>
    <x v="7"/>
    <s v="OUT027"/>
    <x v="1"/>
    <x v="0"/>
    <x v="3"/>
    <n v="2.9640604000000001E-2"/>
    <m/>
    <n v="40.813800000000001"/>
    <n v="3.8"/>
  </r>
  <r>
    <x v="0"/>
    <x v="4382"/>
    <s v="FDX07"/>
    <x v="0"/>
    <x v="6"/>
    <s v="OUT010"/>
    <x v="1"/>
    <x v="1"/>
    <x v="2"/>
    <n v="0"/>
    <n v="19.2"/>
    <n v="182.095"/>
    <n v="3.7"/>
  </r>
  <r>
    <x v="1"/>
    <x v="4383"/>
    <s v="FDO23"/>
    <x v="8"/>
    <x v="4"/>
    <s v="OUT045"/>
    <x v="2"/>
    <x v="1"/>
    <x v="0"/>
    <n v="0"/>
    <n v="17.850000000000001"/>
    <n v="93.143600000000006"/>
    <n v="3.7"/>
  </r>
  <r>
    <x v="0"/>
    <x v="4384"/>
    <s v="FDX10"/>
    <x v="6"/>
    <x v="7"/>
    <s v="OUT027"/>
    <x v="1"/>
    <x v="0"/>
    <x v="3"/>
    <n v="0.123111453"/>
    <m/>
    <n v="36.987400000000001"/>
    <n v="3.7"/>
  </r>
  <r>
    <x v="0"/>
    <x v="4385"/>
    <s v="FDL12"/>
    <x v="13"/>
    <x v="2"/>
    <s v="OUT046"/>
    <x v="0"/>
    <x v="1"/>
    <x v="0"/>
    <n v="0.121632721"/>
    <n v="15.85"/>
    <n v="60.622"/>
    <n v="3.7"/>
  </r>
  <r>
    <x v="1"/>
    <x v="4386"/>
    <s v="FDY21"/>
    <x v="6"/>
    <x v="2"/>
    <s v="OUT046"/>
    <x v="0"/>
    <x v="1"/>
    <x v="0"/>
    <n v="0.173481304"/>
    <n v="15.1"/>
    <n v="194.511"/>
    <n v="3.7"/>
  </r>
  <r>
    <x v="1"/>
    <x v="4387"/>
    <s v="NCP18"/>
    <x v="5"/>
    <x v="7"/>
    <s v="OUT027"/>
    <x v="1"/>
    <x v="0"/>
    <x v="3"/>
    <n v="2.8459761E-2"/>
    <m/>
    <n v="149.9708"/>
    <n v="3.7"/>
  </r>
  <r>
    <x v="0"/>
    <x v="4388"/>
    <s v="DRB48"/>
    <x v="4"/>
    <x v="3"/>
    <s v="OUT013"/>
    <x v="1"/>
    <x v="2"/>
    <x v="0"/>
    <n v="2.4832805999999999E-2"/>
    <n v="16.75"/>
    <n v="38.782200000000003"/>
    <n v="3.7"/>
  </r>
  <r>
    <x v="1"/>
    <x v="4389"/>
    <s v="NCO26"/>
    <x v="5"/>
    <x v="2"/>
    <s v="OUT046"/>
    <x v="0"/>
    <x v="1"/>
    <x v="0"/>
    <n v="7.6855627999999995E-2"/>
    <n v="7.2350000000000003"/>
    <n v="116.0492"/>
    <n v="3.7"/>
  </r>
  <r>
    <x v="1"/>
    <x v="4390"/>
    <s v="FDA45"/>
    <x v="6"/>
    <x v="8"/>
    <s v="OUT035"/>
    <x v="2"/>
    <x v="1"/>
    <x v="0"/>
    <n v="0.155350299"/>
    <n v="21.25"/>
    <n v="178.23699999999999"/>
    <n v="3.7"/>
  </r>
  <r>
    <x v="1"/>
    <x v="4391"/>
    <s v="FDR07"/>
    <x v="0"/>
    <x v="7"/>
    <s v="OUT027"/>
    <x v="1"/>
    <x v="0"/>
    <x v="3"/>
    <n v="7.7367431E-2"/>
    <m/>
    <n v="97.009399999999999"/>
    <n v="3.7"/>
  </r>
  <r>
    <x v="1"/>
    <x v="4392"/>
    <s v="NCB30"/>
    <x v="5"/>
    <x v="7"/>
    <s v="OUT027"/>
    <x v="1"/>
    <x v="0"/>
    <x v="3"/>
    <n v="2.5578526000000001E-2"/>
    <m/>
    <n v="198.80840000000001"/>
    <n v="3.7"/>
  </r>
  <r>
    <x v="0"/>
    <x v="4393"/>
    <s v="FDX49"/>
    <x v="3"/>
    <x v="7"/>
    <s v="OUT027"/>
    <x v="1"/>
    <x v="0"/>
    <x v="3"/>
    <n v="0.101338651"/>
    <m/>
    <n v="232.63"/>
    <n v="3.7"/>
  </r>
  <r>
    <x v="0"/>
    <x v="4394"/>
    <s v="FDS45"/>
    <x v="6"/>
    <x v="7"/>
    <s v="OUT019"/>
    <x v="0"/>
    <x v="1"/>
    <x v="2"/>
    <n v="5.1643608000000001E-2"/>
    <m/>
    <n v="107.3622"/>
    <n v="3.7"/>
  </r>
  <r>
    <x v="1"/>
    <x v="4395"/>
    <s v="FDY59"/>
    <x v="13"/>
    <x v="0"/>
    <s v="OUT049"/>
    <x v="0"/>
    <x v="0"/>
    <x v="0"/>
    <n v="3.1452265E-2"/>
    <n v="8.1950000000000003"/>
    <n v="94.346199999999996"/>
    <n v="3.7"/>
  </r>
  <r>
    <x v="0"/>
    <x v="4396"/>
    <s v="FDW43"/>
    <x v="0"/>
    <x v="0"/>
    <s v="OUT049"/>
    <x v="0"/>
    <x v="0"/>
    <x v="0"/>
    <n v="2.2460101999999999E-2"/>
    <n v="20.100000000000001"/>
    <n v="226.80359999999999"/>
    <n v="3.7"/>
  </r>
  <r>
    <x v="1"/>
    <x v="4397"/>
    <s v="NCM07"/>
    <x v="10"/>
    <x v="8"/>
    <s v="OUT035"/>
    <x v="2"/>
    <x v="1"/>
    <x v="0"/>
    <n v="3.9954281000000001E-2"/>
    <n v="9.3949999999999996"/>
    <n v="82.490799999999993"/>
    <n v="3.7"/>
  </r>
  <r>
    <x v="1"/>
    <x v="4398"/>
    <s v="NCM55"/>
    <x v="10"/>
    <x v="6"/>
    <s v="OUT010"/>
    <x v="1"/>
    <x v="0"/>
    <x v="2"/>
    <n v="0.11168586799999999"/>
    <n v="15.6"/>
    <n v="184.79239999999999"/>
    <n v="3.7"/>
  </r>
  <r>
    <x v="0"/>
    <x v="4399"/>
    <s v="FDK20"/>
    <x v="0"/>
    <x v="0"/>
    <s v="OUT049"/>
    <x v="0"/>
    <x v="0"/>
    <x v="0"/>
    <n v="4.1622263999999999E-2"/>
    <n v="12.6"/>
    <n v="124.0072"/>
    <n v="3.7"/>
  </r>
  <r>
    <x v="1"/>
    <x v="4400"/>
    <s v="DRK23"/>
    <x v="9"/>
    <x v="1"/>
    <s v="OUT018"/>
    <x v="1"/>
    <x v="0"/>
    <x v="1"/>
    <n v="7.2269849999999997E-2"/>
    <n v="8.3949999999999996"/>
    <n v="254.10400000000001"/>
    <n v="3.7"/>
  </r>
  <r>
    <x v="0"/>
    <x v="4401"/>
    <s v="FDX33"/>
    <x v="6"/>
    <x v="7"/>
    <s v="OUT027"/>
    <x v="1"/>
    <x v="0"/>
    <x v="3"/>
    <n v="0.116915909"/>
    <m/>
    <n v="159.45779999999999"/>
    <n v="3.7"/>
  </r>
  <r>
    <x v="0"/>
    <x v="4402"/>
    <s v="FDY02"/>
    <x v="11"/>
    <x v="5"/>
    <s v="OUT017"/>
    <x v="2"/>
    <x v="0"/>
    <x v="0"/>
    <n v="0"/>
    <n v="8.9450000000000003"/>
    <n v="264.791"/>
    <n v="3.7"/>
  </r>
  <r>
    <x v="1"/>
    <x v="4403"/>
    <s v="FDD50"/>
    <x v="3"/>
    <x v="2"/>
    <s v="OUT046"/>
    <x v="0"/>
    <x v="1"/>
    <x v="0"/>
    <n v="0.14164221900000001"/>
    <n v="18.850000000000001"/>
    <n v="168.11320000000001"/>
    <n v="3.7"/>
  </r>
  <r>
    <x v="1"/>
    <x v="4404"/>
    <s v="FDK34"/>
    <x v="6"/>
    <x v="3"/>
    <s v="OUT013"/>
    <x v="1"/>
    <x v="2"/>
    <x v="0"/>
    <n v="3.8494622999999999E-2"/>
    <n v="13.35"/>
    <n v="240.25640000000001"/>
    <n v="3.7"/>
  </r>
  <r>
    <x v="0"/>
    <x v="4405"/>
    <s v="FDE35"/>
    <x v="15"/>
    <x v="6"/>
    <s v="OUT010"/>
    <x v="1"/>
    <x v="0"/>
    <x v="2"/>
    <n v="7.3480266000000002E-2"/>
    <n v="7.06"/>
    <n v="58.8904"/>
    <n v="3.7"/>
  </r>
  <r>
    <x v="0"/>
    <x v="4406"/>
    <s v="FDS21"/>
    <x v="6"/>
    <x v="1"/>
    <s v="OUT018"/>
    <x v="1"/>
    <x v="0"/>
    <x v="1"/>
    <n v="2.0961192E-2"/>
    <n v="19.850000000000001"/>
    <n v="62.019399999999997"/>
    <n v="3.7"/>
  </r>
  <r>
    <x v="1"/>
    <x v="4407"/>
    <s v="FDQ56"/>
    <x v="0"/>
    <x v="8"/>
    <s v="OUT035"/>
    <x v="2"/>
    <x v="1"/>
    <x v="0"/>
    <n v="0.105577348"/>
    <n v="6.59"/>
    <n v="85.690799999999996"/>
    <n v="3.7"/>
  </r>
  <r>
    <x v="1"/>
    <x v="4408"/>
    <s v="FDH10"/>
    <x v="6"/>
    <x v="3"/>
    <s v="OUT013"/>
    <x v="1"/>
    <x v="2"/>
    <x v="0"/>
    <n v="4.9263978999999999E-2"/>
    <n v="21"/>
    <n v="195.0478"/>
    <n v="3.7"/>
  </r>
  <r>
    <x v="1"/>
    <x v="4409"/>
    <s v="FDR14"/>
    <x v="11"/>
    <x v="5"/>
    <s v="OUT017"/>
    <x v="2"/>
    <x v="0"/>
    <x v="0"/>
    <n v="0.175033524"/>
    <n v="11.65"/>
    <n v="55.529800000000002"/>
    <n v="3.7"/>
  </r>
  <r>
    <x v="1"/>
    <x v="4410"/>
    <s v="FDO13"/>
    <x v="12"/>
    <x v="5"/>
    <s v="OUT017"/>
    <x v="2"/>
    <x v="0"/>
    <x v="0"/>
    <n v="6.1405051000000002E-2"/>
    <n v="7.8650000000000002"/>
    <n v="166.3526"/>
    <n v="3.7"/>
  </r>
  <r>
    <x v="1"/>
    <x v="4411"/>
    <s v="FDZ56"/>
    <x v="0"/>
    <x v="3"/>
    <s v="OUT013"/>
    <x v="1"/>
    <x v="2"/>
    <x v="0"/>
    <n v="2.5715562000000001E-2"/>
    <n v="16.25"/>
    <n v="168.1474"/>
    <n v="3.7"/>
  </r>
  <r>
    <x v="1"/>
    <x v="4412"/>
    <s v="FDK40"/>
    <x v="2"/>
    <x v="0"/>
    <s v="OUT049"/>
    <x v="0"/>
    <x v="0"/>
    <x v="0"/>
    <n v="2.1883368E-2"/>
    <n v="7.0350000000000001"/>
    <n v="263.791"/>
    <n v="3.7"/>
  </r>
  <r>
    <x v="1"/>
    <x v="4413"/>
    <s v="FDQ16"/>
    <x v="2"/>
    <x v="0"/>
    <s v="OUT049"/>
    <x v="0"/>
    <x v="0"/>
    <x v="0"/>
    <n v="4.1803290999999999E-2"/>
    <n v="19.7"/>
    <n v="110.3912"/>
    <n v="3.7"/>
  </r>
  <r>
    <x v="1"/>
    <x v="4414"/>
    <s v="FDY31"/>
    <x v="0"/>
    <x v="0"/>
    <s v="OUT049"/>
    <x v="0"/>
    <x v="0"/>
    <x v="0"/>
    <n v="4.3630580000000002E-2"/>
    <n v="5.98"/>
    <n v="148.24180000000001"/>
    <n v="3.7"/>
  </r>
  <r>
    <x v="1"/>
    <x v="4415"/>
    <s v="FDW36"/>
    <x v="13"/>
    <x v="0"/>
    <s v="OUT049"/>
    <x v="0"/>
    <x v="0"/>
    <x v="0"/>
    <n v="5.7021156000000003E-2"/>
    <n v="11.15"/>
    <n v="106.8622"/>
    <n v="3.7"/>
  </r>
  <r>
    <x v="1"/>
    <x v="4416"/>
    <s v="FDV50"/>
    <x v="11"/>
    <x v="0"/>
    <s v="OUT049"/>
    <x v="0"/>
    <x v="0"/>
    <x v="0"/>
    <n v="0.122761775"/>
    <n v="14.3"/>
    <n v="124.373"/>
    <n v="3.7"/>
  </r>
  <r>
    <x v="1"/>
    <x v="4417"/>
    <s v="FDC41"/>
    <x v="2"/>
    <x v="0"/>
    <s v="OUT049"/>
    <x v="0"/>
    <x v="0"/>
    <x v="0"/>
    <n v="0.117095014"/>
    <n v="15.6"/>
    <n v="78.066999999999993"/>
    <n v="3.7"/>
  </r>
  <r>
    <x v="1"/>
    <x v="4418"/>
    <s v="DRN59"/>
    <x v="9"/>
    <x v="0"/>
    <s v="OUT049"/>
    <x v="0"/>
    <x v="0"/>
    <x v="0"/>
    <n v="6.4241345000000005E-2"/>
    <n v="15"/>
    <n v="45.206000000000003"/>
    <n v="3.7"/>
  </r>
  <r>
    <x v="1"/>
    <x v="4419"/>
    <s v="NCN05"/>
    <x v="1"/>
    <x v="0"/>
    <s v="OUT049"/>
    <x v="0"/>
    <x v="0"/>
    <x v="0"/>
    <n v="1.4482152999999999E-2"/>
    <n v="8.2349999999999994"/>
    <n v="182.29499999999999"/>
    <n v="3.7"/>
  </r>
  <r>
    <x v="1"/>
    <x v="4420"/>
    <s v="NCS53"/>
    <x v="1"/>
    <x v="0"/>
    <s v="OUT049"/>
    <x v="0"/>
    <x v="0"/>
    <x v="0"/>
    <n v="8.9917768999999995E-2"/>
    <n v="14.5"/>
    <n v="160.3604"/>
    <n v="3.7"/>
  </r>
  <r>
    <x v="1"/>
    <x v="4421"/>
    <s v="NCD07"/>
    <x v="5"/>
    <x v="0"/>
    <s v="OUT049"/>
    <x v="0"/>
    <x v="0"/>
    <x v="0"/>
    <n v="5.5514919000000003E-2"/>
    <n v="9.1"/>
    <n v="112.5518"/>
    <n v="3.7"/>
  </r>
  <r>
    <x v="1"/>
    <x v="4422"/>
    <s v="NCC07"/>
    <x v="5"/>
    <x v="0"/>
    <s v="OUT049"/>
    <x v="0"/>
    <x v="0"/>
    <x v="0"/>
    <n v="2.3988387E-2"/>
    <n v="19.600000000000001"/>
    <n v="104.5964"/>
    <n v="3.7"/>
  </r>
  <r>
    <x v="1"/>
    <x v="4423"/>
    <s v="FDH34"/>
    <x v="6"/>
    <x v="0"/>
    <s v="OUT049"/>
    <x v="0"/>
    <x v="0"/>
    <x v="0"/>
    <n v="3.1143591000000002E-2"/>
    <n v="8.6300000000000008"/>
    <n v="183.95820000000001"/>
    <n v="3.7"/>
  </r>
  <r>
    <x v="1"/>
    <x v="4424"/>
    <s v="FDP58"/>
    <x v="6"/>
    <x v="0"/>
    <s v="OUT049"/>
    <x v="0"/>
    <x v="0"/>
    <x v="0"/>
    <n v="0"/>
    <n v="11.1"/>
    <n v="220.7482"/>
    <n v="3.7"/>
  </r>
  <r>
    <x v="1"/>
    <x v="4425"/>
    <s v="FDS57"/>
    <x v="6"/>
    <x v="0"/>
    <s v="OUT049"/>
    <x v="0"/>
    <x v="0"/>
    <x v="0"/>
    <n v="0.10360309400000001"/>
    <n v="15.5"/>
    <n v="143.547"/>
    <n v="3.7"/>
  </r>
  <r>
    <x v="1"/>
    <x v="4426"/>
    <s v="FDB59"/>
    <x v="6"/>
    <x v="0"/>
    <s v="OUT049"/>
    <x v="0"/>
    <x v="0"/>
    <x v="0"/>
    <n v="1.5302652999999999E-2"/>
    <n v="18.25"/>
    <n v="198.00839999999999"/>
    <n v="3.7"/>
  </r>
  <r>
    <x v="0"/>
    <x v="4427"/>
    <s v="FDK60"/>
    <x v="13"/>
    <x v="0"/>
    <s v="OUT049"/>
    <x v="0"/>
    <x v="0"/>
    <x v="0"/>
    <n v="9.4010214999999994E-2"/>
    <n v="16.5"/>
    <n v="95.206800000000001"/>
    <n v="3.7"/>
  </r>
  <r>
    <x v="0"/>
    <x v="4428"/>
    <s v="FDO01"/>
    <x v="12"/>
    <x v="0"/>
    <s v="OUT049"/>
    <x v="0"/>
    <x v="0"/>
    <x v="0"/>
    <n v="2.0750866999999999E-2"/>
    <n v="21.1"/>
    <n v="128.79939999999999"/>
    <n v="3.7"/>
  </r>
  <r>
    <x v="0"/>
    <x v="4429"/>
    <s v="FDR32"/>
    <x v="0"/>
    <x v="0"/>
    <s v="OUT049"/>
    <x v="0"/>
    <x v="0"/>
    <x v="0"/>
    <n v="0"/>
    <n v="6.78"/>
    <n v="227.5694"/>
    <n v="3.7"/>
  </r>
  <r>
    <x v="0"/>
    <x v="4430"/>
    <s v="FDT32"/>
    <x v="0"/>
    <x v="0"/>
    <s v="OUT049"/>
    <x v="0"/>
    <x v="0"/>
    <x v="0"/>
    <n v="6.5735977000000001E-2"/>
    <n v="19"/>
    <n v="189.62139999999999"/>
    <n v="3.7"/>
  </r>
  <r>
    <x v="0"/>
    <x v="4431"/>
    <s v="DRB13"/>
    <x v="4"/>
    <x v="0"/>
    <s v="OUT049"/>
    <x v="0"/>
    <x v="0"/>
    <x v="0"/>
    <n v="7.0552920000000003E-3"/>
    <n v="6.1150000000000002"/>
    <n v="188.65299999999999"/>
    <n v="3.7"/>
  </r>
  <r>
    <x v="1"/>
    <x v="4432"/>
    <s v="FDN24"/>
    <x v="13"/>
    <x v="7"/>
    <s v="OUT019"/>
    <x v="0"/>
    <x v="1"/>
    <x v="2"/>
    <n v="0.19831664900000001"/>
    <m/>
    <n v="54.395600000000002"/>
    <n v="3.7"/>
  </r>
  <r>
    <x v="1"/>
    <x v="4433"/>
    <s v="FDB09"/>
    <x v="0"/>
    <x v="7"/>
    <s v="OUT019"/>
    <x v="0"/>
    <x v="1"/>
    <x v="2"/>
    <n v="0.100493148"/>
    <m/>
    <n v="123.1046"/>
    <n v="3.7"/>
  </r>
  <r>
    <x v="1"/>
    <x v="4434"/>
    <s v="NCE19"/>
    <x v="5"/>
    <x v="7"/>
    <s v="OUT019"/>
    <x v="0"/>
    <x v="1"/>
    <x v="2"/>
    <n v="0.16285659299999999"/>
    <m/>
    <n v="54.595599999999997"/>
    <n v="3.7"/>
  </r>
  <r>
    <x v="1"/>
    <x v="4435"/>
    <s v="NCQ30"/>
    <x v="5"/>
    <x v="7"/>
    <s v="OUT019"/>
    <x v="0"/>
    <x v="1"/>
    <x v="2"/>
    <n v="5.0901813999999997E-2"/>
    <m/>
    <n v="120.5414"/>
    <n v="3.7"/>
  </r>
  <r>
    <x v="1"/>
    <x v="4436"/>
    <s v="FDK27"/>
    <x v="7"/>
    <x v="7"/>
    <s v="OUT019"/>
    <x v="0"/>
    <x v="1"/>
    <x v="2"/>
    <n v="1.5664229000000002E-2"/>
    <m/>
    <n v="122.2756"/>
    <n v="3.7"/>
  </r>
  <r>
    <x v="1"/>
    <x v="4437"/>
    <s v="FDP39"/>
    <x v="7"/>
    <x v="7"/>
    <s v="OUT019"/>
    <x v="0"/>
    <x v="1"/>
    <x v="2"/>
    <n v="0.121554149"/>
    <m/>
    <n v="53.732399999999998"/>
    <n v="3.7"/>
  </r>
  <r>
    <x v="1"/>
    <x v="4438"/>
    <s v="NCL07"/>
    <x v="10"/>
    <x v="7"/>
    <s v="OUT019"/>
    <x v="0"/>
    <x v="1"/>
    <x v="2"/>
    <n v="5.4869769999999998E-2"/>
    <m/>
    <n v="40.548000000000002"/>
    <n v="3.7"/>
  </r>
  <r>
    <x v="1"/>
    <x v="4439"/>
    <s v="FDP46"/>
    <x v="6"/>
    <x v="7"/>
    <s v="OUT019"/>
    <x v="0"/>
    <x v="1"/>
    <x v="2"/>
    <n v="0.13064231000000001"/>
    <m/>
    <n v="88.382999999999996"/>
    <n v="3.7"/>
  </r>
  <r>
    <x v="1"/>
    <x v="4440"/>
    <s v="FDV46"/>
    <x v="6"/>
    <x v="7"/>
    <s v="OUT019"/>
    <x v="0"/>
    <x v="1"/>
    <x v="2"/>
    <n v="2.2074764E-2"/>
    <m/>
    <n v="141.41800000000001"/>
    <n v="3.7"/>
  </r>
  <r>
    <x v="1"/>
    <x v="4441"/>
    <s v="DRH13"/>
    <x v="4"/>
    <x v="7"/>
    <s v="OUT019"/>
    <x v="0"/>
    <x v="1"/>
    <x v="2"/>
    <n v="4.1821227000000002E-2"/>
    <m/>
    <n v="107.628"/>
    <n v="3.7"/>
  </r>
  <r>
    <x v="0"/>
    <x v="4442"/>
    <s v="FDR01"/>
    <x v="3"/>
    <x v="7"/>
    <s v="OUT019"/>
    <x v="0"/>
    <x v="1"/>
    <x v="2"/>
    <n v="9.3883944999999996E-2"/>
    <m/>
    <n v="200.4742"/>
    <n v="3.7"/>
  </r>
  <r>
    <x v="0"/>
    <x v="4443"/>
    <s v="FDU01"/>
    <x v="3"/>
    <x v="7"/>
    <s v="OUT019"/>
    <x v="0"/>
    <x v="1"/>
    <x v="2"/>
    <n v="2.1002171E-2"/>
    <m/>
    <n v="185.19239999999999"/>
    <n v="3.7"/>
  </r>
  <r>
    <x v="0"/>
    <x v="4444"/>
    <s v="FDT07"/>
    <x v="0"/>
    <x v="7"/>
    <s v="OUT019"/>
    <x v="0"/>
    <x v="1"/>
    <x v="2"/>
    <n v="0.135375727"/>
    <m/>
    <n v="256.13299999999998"/>
    <n v="3.7"/>
  </r>
  <r>
    <x v="1"/>
    <x v="4445"/>
    <s v="FDX60"/>
    <x v="13"/>
    <x v="2"/>
    <s v="OUT046"/>
    <x v="0"/>
    <x v="1"/>
    <x v="0"/>
    <n v="8.0594132999999998E-2"/>
    <n v="14.35"/>
    <n v="80.995999999999995"/>
    <n v="3.7"/>
  </r>
  <r>
    <x v="1"/>
    <x v="4446"/>
    <s v="FDG16"/>
    <x v="2"/>
    <x v="2"/>
    <s v="OUT046"/>
    <x v="0"/>
    <x v="1"/>
    <x v="0"/>
    <n v="8.9816807999999998E-2"/>
    <n v="15.25"/>
    <n v="217.3192"/>
    <n v="3.7"/>
  </r>
  <r>
    <x v="1"/>
    <x v="4447"/>
    <s v="FDH08"/>
    <x v="0"/>
    <x v="2"/>
    <s v="OUT046"/>
    <x v="0"/>
    <x v="1"/>
    <x v="0"/>
    <n v="1.742908E-2"/>
    <n v="7.51"/>
    <n v="229.601"/>
    <n v="3.7"/>
  </r>
  <r>
    <x v="1"/>
    <x v="4448"/>
    <s v="FDR08"/>
    <x v="0"/>
    <x v="2"/>
    <s v="OUT046"/>
    <x v="0"/>
    <x v="1"/>
    <x v="0"/>
    <n v="3.7622954E-2"/>
    <n v="18.7"/>
    <n v="110.7886"/>
    <n v="3.7"/>
  </r>
  <r>
    <x v="1"/>
    <x v="4449"/>
    <s v="FDI20"/>
    <x v="0"/>
    <x v="2"/>
    <s v="OUT046"/>
    <x v="0"/>
    <x v="1"/>
    <x v="0"/>
    <n v="3.8563760000000002E-2"/>
    <n v="19.100000000000001"/>
    <n v="209.2586"/>
    <n v="3.7"/>
  </r>
  <r>
    <x v="1"/>
    <x v="4450"/>
    <s v="FDM32"/>
    <x v="0"/>
    <x v="2"/>
    <s v="OUT046"/>
    <x v="0"/>
    <x v="1"/>
    <x v="0"/>
    <n v="2.0605031999999999E-2"/>
    <n v="20.5"/>
    <n v="91.082999999999998"/>
    <n v="3.7"/>
  </r>
  <r>
    <x v="1"/>
    <x v="4451"/>
    <s v="NCV53"/>
    <x v="1"/>
    <x v="2"/>
    <s v="OUT046"/>
    <x v="0"/>
    <x v="1"/>
    <x v="0"/>
    <n v="1.8813600999999999E-2"/>
    <n v="8.27"/>
    <n v="237.988"/>
    <n v="3.7"/>
  </r>
  <r>
    <x v="1"/>
    <x v="4452"/>
    <s v="NCG42"/>
    <x v="5"/>
    <x v="2"/>
    <s v="OUT046"/>
    <x v="0"/>
    <x v="1"/>
    <x v="0"/>
    <n v="4.1227831E-2"/>
    <n v="19.2"/>
    <n v="129.83099999999999"/>
    <n v="3.7"/>
  </r>
  <r>
    <x v="1"/>
    <x v="4453"/>
    <s v="NCO07"/>
    <x v="10"/>
    <x v="2"/>
    <s v="OUT046"/>
    <x v="0"/>
    <x v="1"/>
    <x v="0"/>
    <n v="9.7762679999999994E-3"/>
    <n v="9.06"/>
    <n v="213.756"/>
    <n v="3.7"/>
  </r>
  <r>
    <x v="1"/>
    <x v="4454"/>
    <s v="DRI13"/>
    <x v="4"/>
    <x v="2"/>
    <s v="OUT046"/>
    <x v="0"/>
    <x v="1"/>
    <x v="0"/>
    <n v="2.0326962000000001E-2"/>
    <n v="15.35"/>
    <n v="216.7508"/>
    <n v="3.7"/>
  </r>
  <r>
    <x v="0"/>
    <x v="4455"/>
    <s v="FDI36"/>
    <x v="13"/>
    <x v="2"/>
    <s v="OUT046"/>
    <x v="0"/>
    <x v="1"/>
    <x v="0"/>
    <n v="6.2343431999999997E-2"/>
    <n v="12.5"/>
    <n v="199.74260000000001"/>
    <n v="3.7"/>
  </r>
  <r>
    <x v="0"/>
    <x v="4456"/>
    <s v="FDO52"/>
    <x v="2"/>
    <x v="2"/>
    <s v="OUT046"/>
    <x v="0"/>
    <x v="1"/>
    <x v="0"/>
    <n v="7.7164595000000002E-2"/>
    <n v="11.6"/>
    <n v="172.51060000000001"/>
    <n v="3.7"/>
  </r>
  <r>
    <x v="0"/>
    <x v="4457"/>
    <s v="FDF56"/>
    <x v="0"/>
    <x v="2"/>
    <s v="OUT046"/>
    <x v="0"/>
    <x v="1"/>
    <x v="0"/>
    <n v="0.11946222500000001"/>
    <n v="16.7"/>
    <n v="182.79759999999999"/>
    <n v="3.7"/>
  </r>
  <r>
    <x v="1"/>
    <x v="4458"/>
    <s v="NCB42"/>
    <x v="1"/>
    <x v="4"/>
    <s v="OUT045"/>
    <x v="2"/>
    <x v="0"/>
    <x v="0"/>
    <n v="8.5785389999999996E-3"/>
    <n v="11.8"/>
    <n v="117.64919999999999"/>
    <n v="3.7"/>
  </r>
  <r>
    <x v="1"/>
    <x v="4459"/>
    <s v="FDN44"/>
    <x v="0"/>
    <x v="5"/>
    <s v="OUT017"/>
    <x v="2"/>
    <x v="0"/>
    <x v="0"/>
    <n v="2.2924552000000001E-2"/>
    <n v="13.15"/>
    <n v="157.892"/>
    <n v="3.7"/>
  </r>
  <r>
    <x v="1"/>
    <x v="4460"/>
    <s v="FDA32"/>
    <x v="0"/>
    <x v="5"/>
    <s v="OUT017"/>
    <x v="2"/>
    <x v="0"/>
    <x v="0"/>
    <n v="0"/>
    <n v="14"/>
    <n v="216.91919999999999"/>
    <n v="3.7"/>
  </r>
  <r>
    <x v="1"/>
    <x v="4461"/>
    <s v="FDT25"/>
    <x v="3"/>
    <x v="4"/>
    <s v="OUT045"/>
    <x v="2"/>
    <x v="0"/>
    <x v="0"/>
    <n v="5.0853901E-2"/>
    <n v="7.5"/>
    <n v="121.7072"/>
    <n v="3.7"/>
  </r>
  <r>
    <x v="1"/>
    <x v="4462"/>
    <s v="FDE26"/>
    <x v="3"/>
    <x v="4"/>
    <s v="OUT045"/>
    <x v="2"/>
    <x v="0"/>
    <x v="0"/>
    <n v="8.9186274999999995E-2"/>
    <n v="9.3000000000000007"/>
    <n v="145.37860000000001"/>
    <n v="3.7"/>
  </r>
  <r>
    <x v="1"/>
    <x v="4463"/>
    <s v="FDG16"/>
    <x v="2"/>
    <x v="4"/>
    <s v="OUT045"/>
    <x v="2"/>
    <x v="0"/>
    <x v="0"/>
    <n v="8.9998959000000003E-2"/>
    <n v="15.25"/>
    <n v="215.11920000000001"/>
    <n v="3.7"/>
  </r>
  <r>
    <x v="1"/>
    <x v="4464"/>
    <s v="FDO32"/>
    <x v="0"/>
    <x v="4"/>
    <s v="OUT045"/>
    <x v="2"/>
    <x v="0"/>
    <x v="0"/>
    <n v="0.12078807699999999"/>
    <n v="6.36"/>
    <n v="45.706000000000003"/>
    <n v="3.7"/>
  </r>
  <r>
    <x v="1"/>
    <x v="4465"/>
    <s v="FDI20"/>
    <x v="0"/>
    <x v="4"/>
    <s v="OUT045"/>
    <x v="2"/>
    <x v="0"/>
    <x v="0"/>
    <n v="3.8641967999999999E-2"/>
    <n v="19.100000000000001"/>
    <n v="212.15860000000001"/>
    <n v="3.7"/>
  </r>
  <r>
    <x v="1"/>
    <x v="4466"/>
    <s v="DRL35"/>
    <x v="9"/>
    <x v="4"/>
    <s v="OUT045"/>
    <x v="2"/>
    <x v="1"/>
    <x v="0"/>
    <n v="3.0765898E-2"/>
    <n v="15.7"/>
    <n v="43.277000000000001"/>
    <n v="3.7"/>
  </r>
  <r>
    <x v="1"/>
    <x v="4467"/>
    <s v="NCL53"/>
    <x v="1"/>
    <x v="4"/>
    <s v="OUT045"/>
    <x v="2"/>
    <x v="1"/>
    <x v="0"/>
    <n v="3.6308404000000002E-2"/>
    <n v="7.5"/>
    <n v="175.40280000000001"/>
    <n v="3.7"/>
  </r>
  <r>
    <x v="1"/>
    <x v="4468"/>
    <s v="NCK30"/>
    <x v="5"/>
    <x v="4"/>
    <s v="OUT045"/>
    <x v="2"/>
    <x v="1"/>
    <x v="0"/>
    <n v="6.1102234999999998E-2"/>
    <n v="14.85"/>
    <n v="253.2698"/>
    <n v="3.7"/>
  </r>
  <r>
    <x v="1"/>
    <x v="4469"/>
    <s v="NCP43"/>
    <x v="10"/>
    <x v="4"/>
    <s v="OUT045"/>
    <x v="2"/>
    <x v="1"/>
    <x v="0"/>
    <n v="3.0568919E-2"/>
    <n v="17.75"/>
    <n v="177.86600000000001"/>
    <n v="3.7"/>
  </r>
  <r>
    <x v="1"/>
    <x v="4470"/>
    <s v="FDF22"/>
    <x v="6"/>
    <x v="4"/>
    <s v="OUT045"/>
    <x v="2"/>
    <x v="1"/>
    <x v="0"/>
    <n v="5.6945936000000003E-2"/>
    <n v="6.8650000000000002"/>
    <n v="214.62180000000001"/>
    <n v="3.7"/>
  </r>
  <r>
    <x v="1"/>
    <x v="4471"/>
    <s v="FDT48"/>
    <x v="13"/>
    <x v="5"/>
    <s v="OUT017"/>
    <x v="2"/>
    <x v="1"/>
    <x v="0"/>
    <n v="4.6214971000000001E-2"/>
    <n v="4.92"/>
    <n v="199.80840000000001"/>
    <n v="3.7"/>
  </r>
  <r>
    <x v="1"/>
    <x v="4472"/>
    <s v="FDU25"/>
    <x v="3"/>
    <x v="5"/>
    <s v="OUT017"/>
    <x v="2"/>
    <x v="1"/>
    <x v="0"/>
    <n v="2.6832182E-2"/>
    <n v="12.35"/>
    <n v="57.324599999999997"/>
    <n v="3.7"/>
  </r>
  <r>
    <x v="1"/>
    <x v="4473"/>
    <s v="FDO04"/>
    <x v="2"/>
    <x v="5"/>
    <s v="OUT017"/>
    <x v="2"/>
    <x v="1"/>
    <x v="0"/>
    <n v="0"/>
    <n v="16.600000000000001"/>
    <n v="54.6614"/>
    <n v="3.7"/>
  </r>
  <r>
    <x v="1"/>
    <x v="4474"/>
    <s v="FDG29"/>
    <x v="2"/>
    <x v="5"/>
    <s v="OUT017"/>
    <x v="2"/>
    <x v="1"/>
    <x v="0"/>
    <n v="5.661033E-2"/>
    <n v="17.600000000000001"/>
    <n v="41.745399999999997"/>
    <n v="3.7"/>
  </r>
  <r>
    <x v="1"/>
    <x v="4475"/>
    <s v="NCO17"/>
    <x v="1"/>
    <x v="5"/>
    <s v="OUT017"/>
    <x v="2"/>
    <x v="1"/>
    <x v="0"/>
    <n v="7.3794811000000002E-2"/>
    <n v="10"/>
    <n v="121.444"/>
    <n v="3.7"/>
  </r>
  <r>
    <x v="1"/>
    <x v="4476"/>
    <s v="NCZ30"/>
    <x v="5"/>
    <x v="5"/>
    <s v="OUT017"/>
    <x v="2"/>
    <x v="1"/>
    <x v="0"/>
    <n v="0"/>
    <n v="6.59"/>
    <n v="119.10980000000001"/>
    <n v="3.7"/>
  </r>
  <r>
    <x v="1"/>
    <x v="4477"/>
    <s v="FDK27"/>
    <x v="7"/>
    <x v="5"/>
    <s v="OUT017"/>
    <x v="2"/>
    <x v="2"/>
    <x v="0"/>
    <n v="8.9971410000000002E-3"/>
    <n v="11"/>
    <n v="119.9756"/>
    <n v="3.7"/>
  </r>
  <r>
    <x v="1"/>
    <x v="4478"/>
    <s v="DRL49"/>
    <x v="4"/>
    <x v="5"/>
    <s v="OUT017"/>
    <x v="2"/>
    <x v="2"/>
    <x v="0"/>
    <n v="5.674821E-2"/>
    <n v="13.15"/>
    <n v="144.38120000000001"/>
    <n v="3.7"/>
  </r>
  <r>
    <x v="0"/>
    <x v="4479"/>
    <s v="FDN56"/>
    <x v="0"/>
    <x v="4"/>
    <s v="OUT045"/>
    <x v="2"/>
    <x v="2"/>
    <x v="0"/>
    <n v="0.107274301"/>
    <n v="5.46"/>
    <n v="145.57859999999999"/>
    <n v="3.7"/>
  </r>
  <r>
    <x v="0"/>
    <x v="4480"/>
    <s v="FDV56"/>
    <x v="0"/>
    <x v="4"/>
    <s v="OUT045"/>
    <x v="2"/>
    <x v="2"/>
    <x v="0"/>
    <n v="1.3623293999999999E-2"/>
    <n v="16.100000000000001"/>
    <n v="109.3596"/>
    <n v="3.7"/>
  </r>
  <r>
    <x v="0"/>
    <x v="4481"/>
    <s v="FDU20"/>
    <x v="0"/>
    <x v="4"/>
    <s v="OUT045"/>
    <x v="2"/>
    <x v="2"/>
    <x v="0"/>
    <n v="2.1501066999999999E-2"/>
    <n v="19.350000000000001"/>
    <n v="122.2098"/>
    <n v="3.7"/>
  </r>
  <r>
    <x v="0"/>
    <x v="4482"/>
    <s v="FDV33"/>
    <x v="6"/>
    <x v="4"/>
    <s v="OUT045"/>
    <x v="2"/>
    <x v="2"/>
    <x v="0"/>
    <n v="2.7399064000000001E-2"/>
    <n v="9.6"/>
    <n v="258.3304"/>
    <n v="3.7"/>
  </r>
  <r>
    <x v="0"/>
    <x v="4483"/>
    <s v="FDN22"/>
    <x v="6"/>
    <x v="4"/>
    <s v="OUT045"/>
    <x v="2"/>
    <x v="2"/>
    <x v="0"/>
    <n v="0.13858585900000001"/>
    <n v="18.850000000000001"/>
    <n v="252.47239999999999"/>
    <n v="3.7"/>
  </r>
  <r>
    <x v="0"/>
    <x v="4484"/>
    <s v="FDB23"/>
    <x v="15"/>
    <x v="4"/>
    <s v="OUT045"/>
    <x v="2"/>
    <x v="2"/>
    <x v="0"/>
    <n v="0"/>
    <n v="19.2"/>
    <n v="223.80619999999999"/>
    <n v="3.7"/>
  </r>
  <r>
    <x v="0"/>
    <x v="4485"/>
    <s v="FDT35"/>
    <x v="8"/>
    <x v="5"/>
    <s v="OUT017"/>
    <x v="2"/>
    <x v="2"/>
    <x v="0"/>
    <n v="8.1916124000000007E-2"/>
    <n v="19.850000000000001"/>
    <n v="167.6816"/>
    <n v="3.7"/>
  </r>
  <r>
    <x v="0"/>
    <x v="4486"/>
    <s v="FDD38"/>
    <x v="3"/>
    <x v="5"/>
    <s v="OUT017"/>
    <x v="2"/>
    <x v="2"/>
    <x v="0"/>
    <n v="8.2380639999999998E-3"/>
    <n v="16.75"/>
    <n v="101.9674"/>
    <n v="3.7"/>
  </r>
  <r>
    <x v="0"/>
    <x v="4487"/>
    <s v="FDI40"/>
    <x v="2"/>
    <x v="5"/>
    <s v="OUT017"/>
    <x v="2"/>
    <x v="2"/>
    <x v="0"/>
    <n v="0.12631341300000001"/>
    <n v="11.5"/>
    <n v="100.6358"/>
    <n v="3.7"/>
  </r>
  <r>
    <x v="0"/>
    <x v="4488"/>
    <s v="FDB29"/>
    <x v="2"/>
    <x v="5"/>
    <s v="OUT017"/>
    <x v="2"/>
    <x v="2"/>
    <x v="0"/>
    <n v="5.2708138000000002E-2"/>
    <n v="16.7"/>
    <n v="114.7176"/>
    <n v="3.7"/>
  </r>
  <r>
    <x v="0"/>
    <x v="4489"/>
    <s v="FDK10"/>
    <x v="6"/>
    <x v="5"/>
    <s v="OUT017"/>
    <x v="2"/>
    <x v="0"/>
    <x v="0"/>
    <n v="4.0587145999999998E-2"/>
    <n v="5.7850000000000001"/>
    <n v="180.36600000000001"/>
    <n v="3.7"/>
  </r>
  <r>
    <x v="0"/>
    <x v="4490"/>
    <s v="FDT09"/>
    <x v="6"/>
    <x v="5"/>
    <s v="OUT017"/>
    <x v="2"/>
    <x v="0"/>
    <x v="0"/>
    <n v="1.2332667E-2"/>
    <n v="15.15"/>
    <n v="130.0284"/>
    <n v="3.7"/>
  </r>
  <r>
    <x v="1"/>
    <x v="4491"/>
    <s v="FDO12"/>
    <x v="13"/>
    <x v="8"/>
    <s v="OUT035"/>
    <x v="2"/>
    <x v="1"/>
    <x v="0"/>
    <n v="5.4920146000000003E-2"/>
    <n v="15.75"/>
    <n v="195.84520000000001"/>
    <n v="3.7"/>
  </r>
  <r>
    <x v="1"/>
    <x v="4492"/>
    <s v="FDU23"/>
    <x v="8"/>
    <x v="8"/>
    <s v="OUT035"/>
    <x v="2"/>
    <x v="1"/>
    <x v="0"/>
    <n v="2.1719387E-2"/>
    <n v="12.15"/>
    <n v="163.11840000000001"/>
    <n v="3.7"/>
  </r>
  <r>
    <x v="1"/>
    <x v="4493"/>
    <s v="FDJ50"/>
    <x v="3"/>
    <x v="8"/>
    <s v="OUT035"/>
    <x v="2"/>
    <x v="1"/>
    <x v="0"/>
    <n v="2.1581922E-2"/>
    <n v="8.6449999999999996"/>
    <n v="53.398200000000003"/>
    <n v="3.7"/>
  </r>
  <r>
    <x v="1"/>
    <x v="4494"/>
    <s v="FDX02"/>
    <x v="11"/>
    <x v="8"/>
    <s v="OUT035"/>
    <x v="2"/>
    <x v="1"/>
    <x v="0"/>
    <n v="5.7049300999999997E-2"/>
    <n v="16"/>
    <n v="225.94040000000001"/>
    <n v="3.7"/>
  </r>
  <r>
    <x v="1"/>
    <x v="4495"/>
    <s v="DRE03"/>
    <x v="11"/>
    <x v="8"/>
    <s v="OUT035"/>
    <x v="2"/>
    <x v="1"/>
    <x v="0"/>
    <n v="2.4222321000000002E-2"/>
    <n v="19.600000000000001"/>
    <n v="45.571800000000003"/>
    <n v="3.7"/>
  </r>
  <r>
    <x v="1"/>
    <x v="4496"/>
    <s v="FDK16"/>
    <x v="2"/>
    <x v="8"/>
    <s v="OUT035"/>
    <x v="2"/>
    <x v="1"/>
    <x v="0"/>
    <n v="0.115307979"/>
    <n v="9.0649999999999995"/>
    <n v="97.009399999999999"/>
    <n v="3.7"/>
  </r>
  <r>
    <x v="1"/>
    <x v="4497"/>
    <s v="FDG04"/>
    <x v="2"/>
    <x v="8"/>
    <s v="OUT035"/>
    <x v="2"/>
    <x v="1"/>
    <x v="0"/>
    <n v="6.0615649999999997E-3"/>
    <n v="13.1"/>
    <n v="188.9898"/>
    <n v="3.7"/>
  </r>
  <r>
    <x v="1"/>
    <x v="4498"/>
    <s v="FDB53"/>
    <x v="2"/>
    <x v="8"/>
    <s v="OUT035"/>
    <x v="2"/>
    <x v="1"/>
    <x v="0"/>
    <n v="0.139426044"/>
    <n v="13.35"/>
    <n v="148.33920000000001"/>
    <n v="3.7"/>
  </r>
  <r>
    <x v="1"/>
    <x v="4499"/>
    <s v="NCW17"/>
    <x v="1"/>
    <x v="8"/>
    <s v="OUT035"/>
    <x v="2"/>
    <x v="1"/>
    <x v="0"/>
    <n v="1.9382567999999999E-2"/>
    <n v="18"/>
    <n v="129.39940000000001"/>
    <n v="3.7"/>
  </r>
  <r>
    <x v="1"/>
    <x v="4500"/>
    <s v="NCP05"/>
    <x v="1"/>
    <x v="8"/>
    <s v="OUT035"/>
    <x v="2"/>
    <x v="1"/>
    <x v="0"/>
    <n v="2.5281801999999999E-2"/>
    <n v="19.600000000000001"/>
    <n v="152.00239999999999"/>
    <n v="3.7"/>
  </r>
  <r>
    <x v="1"/>
    <x v="4501"/>
    <s v="NCT42"/>
    <x v="5"/>
    <x v="8"/>
    <s v="OUT035"/>
    <x v="2"/>
    <x v="1"/>
    <x v="0"/>
    <n v="2.4882614000000001E-2"/>
    <n v="5.88"/>
    <n v="149.4392"/>
    <n v="3.7"/>
  </r>
  <r>
    <x v="1"/>
    <x v="4502"/>
    <s v="NCT30"/>
    <x v="5"/>
    <x v="8"/>
    <s v="OUT035"/>
    <x v="2"/>
    <x v="1"/>
    <x v="0"/>
    <n v="8.0277707000000004E-2"/>
    <n v="9.1"/>
    <n v="47.271799999999999"/>
    <n v="3.7"/>
  </r>
  <r>
    <x v="1"/>
    <x v="4503"/>
    <s v="NCE18"/>
    <x v="5"/>
    <x v="8"/>
    <s v="OUT035"/>
    <x v="2"/>
    <x v="1"/>
    <x v="0"/>
    <n v="2.1421289E-2"/>
    <n v="10"/>
    <n v="248.375"/>
    <n v="3.7"/>
  </r>
  <r>
    <x v="1"/>
    <x v="4504"/>
    <s v="FDL33"/>
    <x v="6"/>
    <x v="8"/>
    <s v="OUT035"/>
    <x v="2"/>
    <x v="1"/>
    <x v="0"/>
    <n v="0"/>
    <n v="7.2350000000000003"/>
    <n v="197.24520000000001"/>
    <n v="3.7"/>
  </r>
  <r>
    <x v="1"/>
    <x v="4505"/>
    <s v="FDM21"/>
    <x v="6"/>
    <x v="8"/>
    <s v="OUT035"/>
    <x v="2"/>
    <x v="1"/>
    <x v="0"/>
    <n v="6.4351907999999999E-2"/>
    <n v="20.2"/>
    <n v="259.46460000000002"/>
    <n v="3.7"/>
  </r>
  <r>
    <x v="0"/>
    <x v="4506"/>
    <s v="FDQ47"/>
    <x v="8"/>
    <x v="8"/>
    <s v="OUT035"/>
    <x v="2"/>
    <x v="1"/>
    <x v="0"/>
    <n v="0.168154574"/>
    <n v="7.1550000000000002"/>
    <n v="33.787399999999998"/>
    <n v="3.7"/>
  </r>
  <r>
    <x v="0"/>
    <x v="4507"/>
    <s v="FDN49"/>
    <x v="12"/>
    <x v="8"/>
    <s v="OUT035"/>
    <x v="2"/>
    <x v="1"/>
    <x v="0"/>
    <n v="0.12520078800000001"/>
    <n v="17.25"/>
    <n v="41.648000000000003"/>
    <n v="3.7"/>
  </r>
  <r>
    <x v="0"/>
    <x v="4508"/>
    <s v="FDE51"/>
    <x v="11"/>
    <x v="8"/>
    <s v="OUT035"/>
    <x v="2"/>
    <x v="1"/>
    <x v="0"/>
    <n v="9.6449090000000001E-2"/>
    <n v="5.9249999999999998"/>
    <n v="43.808599999999998"/>
    <n v="3.7"/>
  </r>
  <r>
    <x v="0"/>
    <x v="4509"/>
    <s v="FDZ26"/>
    <x v="11"/>
    <x v="8"/>
    <s v="OUT035"/>
    <x v="2"/>
    <x v="1"/>
    <x v="0"/>
    <n v="0.143990173"/>
    <n v="11.6"/>
    <n v="239.62219999999999"/>
    <n v="3.7"/>
  </r>
  <r>
    <x v="0"/>
    <x v="4510"/>
    <s v="FDQ40"/>
    <x v="2"/>
    <x v="8"/>
    <s v="OUT035"/>
    <x v="2"/>
    <x v="1"/>
    <x v="0"/>
    <n v="3.6020710999999997E-2"/>
    <n v="11.1"/>
    <n v="177.27119999999999"/>
    <n v="3.7"/>
  </r>
  <r>
    <x v="0"/>
    <x v="4511"/>
    <s v="FDI40"/>
    <x v="2"/>
    <x v="8"/>
    <s v="OUT035"/>
    <x v="2"/>
    <x v="1"/>
    <x v="0"/>
    <n v="0.125579201"/>
    <n v="11.5"/>
    <n v="99.735799999999998"/>
    <n v="3.7"/>
  </r>
  <r>
    <x v="0"/>
    <x v="4512"/>
    <s v="FDJ40"/>
    <x v="2"/>
    <x v="8"/>
    <s v="OUT035"/>
    <x v="2"/>
    <x v="1"/>
    <x v="0"/>
    <n v="4.9579882999999998E-2"/>
    <n v="13.6"/>
    <n v="110.0912"/>
    <n v="3.7"/>
  </r>
  <r>
    <x v="0"/>
    <x v="4513"/>
    <s v="FDV19"/>
    <x v="0"/>
    <x v="8"/>
    <s v="OUT035"/>
    <x v="2"/>
    <x v="1"/>
    <x v="0"/>
    <n v="3.5250370000000003E-2"/>
    <n v="14.85"/>
    <n v="160.95779999999999"/>
    <n v="3.7"/>
  </r>
  <r>
    <x v="0"/>
    <x v="4514"/>
    <s v="FDN58"/>
    <x v="6"/>
    <x v="8"/>
    <s v="OUT035"/>
    <x v="2"/>
    <x v="1"/>
    <x v="0"/>
    <n v="5.6861637999999999E-2"/>
    <n v="13.8"/>
    <n v="231.5984"/>
    <n v="3.7"/>
  </r>
  <r>
    <x v="0"/>
    <x v="4515"/>
    <s v="FDL14"/>
    <x v="3"/>
    <x v="8"/>
    <s v="OUT035"/>
    <x v="2"/>
    <x v="1"/>
    <x v="0"/>
    <n v="3.2152786000000003E-2"/>
    <n v="8.1150000000000002"/>
    <n v="157.3972"/>
    <n v="3.7"/>
  </r>
  <r>
    <x v="1"/>
    <x v="4516"/>
    <s v="FDB28"/>
    <x v="11"/>
    <x v="6"/>
    <s v="OUT010"/>
    <x v="1"/>
    <x v="0"/>
    <x v="2"/>
    <n v="0.15630798300000001"/>
    <n v="6.6150000000000002"/>
    <n v="196.3426"/>
    <n v="3.7"/>
  </r>
  <r>
    <x v="1"/>
    <x v="4517"/>
    <s v="FDJ41"/>
    <x v="2"/>
    <x v="6"/>
    <s v="OUT010"/>
    <x v="1"/>
    <x v="0"/>
    <x v="2"/>
    <n v="3.8301920000000003E-2"/>
    <n v="6.85"/>
    <n v="261.25940000000003"/>
    <n v="3.7"/>
  </r>
  <r>
    <x v="1"/>
    <x v="4518"/>
    <s v="FDJ28"/>
    <x v="2"/>
    <x v="6"/>
    <s v="OUT010"/>
    <x v="1"/>
    <x v="0"/>
    <x v="2"/>
    <n v="3.6590807000000003E-2"/>
    <n v="12.3"/>
    <n v="193.31620000000001"/>
    <n v="3.7"/>
  </r>
  <r>
    <x v="1"/>
    <x v="4519"/>
    <s v="FDS40"/>
    <x v="2"/>
    <x v="6"/>
    <s v="OUT010"/>
    <x v="1"/>
    <x v="0"/>
    <x v="2"/>
    <n v="2.3465590000000001E-2"/>
    <n v="15.35"/>
    <n v="35.219000000000001"/>
    <n v="3.7"/>
  </r>
  <r>
    <x v="1"/>
    <x v="4520"/>
    <s v="FDE09"/>
    <x v="0"/>
    <x v="6"/>
    <s v="OUT010"/>
    <x v="1"/>
    <x v="0"/>
    <x v="2"/>
    <n v="3.6159635000000002E-2"/>
    <n v="8.7750000000000004"/>
    <n v="110.72280000000001"/>
    <n v="3.7"/>
  </r>
  <r>
    <x v="1"/>
    <x v="4521"/>
    <s v="NCX05"/>
    <x v="1"/>
    <x v="6"/>
    <s v="OUT010"/>
    <x v="1"/>
    <x v="0"/>
    <x v="2"/>
    <n v="0.162462044"/>
    <n v="15.2"/>
    <n v="117.64919999999999"/>
    <n v="3.7"/>
  </r>
  <r>
    <x v="1"/>
    <x v="4522"/>
    <s v="NCA54"/>
    <x v="5"/>
    <x v="6"/>
    <s v="OUT010"/>
    <x v="1"/>
    <x v="0"/>
    <x v="2"/>
    <n v="6.1330520999999999E-2"/>
    <n v="16.5"/>
    <n v="178.73179999999999"/>
    <n v="3.7"/>
  </r>
  <r>
    <x v="1"/>
    <x v="4523"/>
    <s v="NCB07"/>
    <x v="5"/>
    <x v="6"/>
    <s v="OUT010"/>
    <x v="1"/>
    <x v="2"/>
    <x v="2"/>
    <n v="0.12973174700000001"/>
    <n v="19.2"/>
    <n v="196.21100000000001"/>
    <n v="3.7"/>
  </r>
  <r>
    <x v="1"/>
    <x v="4524"/>
    <s v="FDK46"/>
    <x v="6"/>
    <x v="6"/>
    <s v="OUT010"/>
    <x v="1"/>
    <x v="2"/>
    <x v="2"/>
    <n v="8.6145867000000001E-2"/>
    <n v="9.6"/>
    <n v="258.36200000000002"/>
    <n v="3.7"/>
  </r>
  <r>
    <x v="1"/>
    <x v="4525"/>
    <s v="FDV09"/>
    <x v="6"/>
    <x v="6"/>
    <s v="OUT010"/>
    <x v="1"/>
    <x v="2"/>
    <x v="2"/>
    <n v="3.4427577000000001E-2"/>
    <n v="12.1"/>
    <n v="146.67339999999999"/>
    <n v="3.7"/>
  </r>
  <r>
    <x v="0"/>
    <x v="4526"/>
    <s v="FDJ03"/>
    <x v="11"/>
    <x v="6"/>
    <s v="OUT010"/>
    <x v="1"/>
    <x v="2"/>
    <x v="2"/>
    <n v="0.121174241"/>
    <n v="12.35"/>
    <n v="47.869199999999999"/>
    <n v="3.7"/>
  </r>
  <r>
    <x v="0"/>
    <x v="4527"/>
    <s v="FDU26"/>
    <x v="11"/>
    <x v="6"/>
    <s v="OUT010"/>
    <x v="1"/>
    <x v="2"/>
    <x v="2"/>
    <n v="7.1335394999999996E-2"/>
    <n v="16.7"/>
    <n v="120.37820000000001"/>
    <n v="3.7"/>
  </r>
  <r>
    <x v="0"/>
    <x v="4528"/>
    <s v="FDO56"/>
    <x v="0"/>
    <x v="6"/>
    <s v="OUT010"/>
    <x v="1"/>
    <x v="2"/>
    <x v="2"/>
    <n v="7.5291576999999998E-2"/>
    <n v="10.195"/>
    <n v="119.1808"/>
    <n v="3.7"/>
  </r>
  <r>
    <x v="0"/>
    <x v="4529"/>
    <s v="FDT15"/>
    <x v="7"/>
    <x v="6"/>
    <s v="OUT010"/>
    <x v="1"/>
    <x v="2"/>
    <x v="2"/>
    <n v="7.1440117999999997E-2"/>
    <n v="12.15"/>
    <n v="182.29499999999999"/>
    <n v="3.7"/>
  </r>
  <r>
    <x v="1"/>
    <x v="4530"/>
    <s v="FDB60"/>
    <x v="13"/>
    <x v="6"/>
    <s v="OUT010"/>
    <x v="1"/>
    <x v="1"/>
    <x v="2"/>
    <n v="4.7740129999999999E-2"/>
    <n v="9.3000000000000007"/>
    <n v="195.0136"/>
    <n v="3.7"/>
  </r>
  <r>
    <x v="1"/>
    <x v="4531"/>
    <s v="FDO36"/>
    <x v="13"/>
    <x v="3"/>
    <s v="OUT013"/>
    <x v="1"/>
    <x v="2"/>
    <x v="0"/>
    <n v="7.7849003E-2"/>
    <n v="19.7"/>
    <n v="179.166"/>
    <n v="3.7"/>
  </r>
  <r>
    <x v="1"/>
    <x v="4532"/>
    <s v="FDT25"/>
    <x v="3"/>
    <x v="3"/>
    <s v="OUT013"/>
    <x v="1"/>
    <x v="2"/>
    <x v="0"/>
    <n v="5.0708743000000001E-2"/>
    <n v="7.5"/>
    <n v="123.4072"/>
    <n v="3.7"/>
  </r>
  <r>
    <x v="1"/>
    <x v="4533"/>
    <s v="FDR49"/>
    <x v="3"/>
    <x v="3"/>
    <s v="OUT013"/>
    <x v="1"/>
    <x v="2"/>
    <x v="0"/>
    <n v="0"/>
    <n v="8.7100000000000009"/>
    <n v="46.537599999999998"/>
    <n v="3.7"/>
  </r>
  <r>
    <x v="1"/>
    <x v="4534"/>
    <s v="FDQ52"/>
    <x v="2"/>
    <x v="3"/>
    <s v="OUT013"/>
    <x v="1"/>
    <x v="2"/>
    <x v="0"/>
    <n v="0.119285634"/>
    <n v="17"/>
    <n v="247.4434"/>
    <n v="3.7"/>
  </r>
  <r>
    <x v="1"/>
    <x v="4535"/>
    <s v="FDI52"/>
    <x v="2"/>
    <x v="3"/>
    <s v="OUT013"/>
    <x v="1"/>
    <x v="2"/>
    <x v="0"/>
    <n v="0.104591027"/>
    <n v="18.7"/>
    <n v="121.4072"/>
    <n v="3.7"/>
  </r>
  <r>
    <x v="1"/>
    <x v="4536"/>
    <s v="FDX44"/>
    <x v="0"/>
    <x v="3"/>
    <s v="OUT013"/>
    <x v="1"/>
    <x v="2"/>
    <x v="0"/>
    <n v="4.2930788999999997E-2"/>
    <n v="9.3000000000000007"/>
    <n v="88.517200000000003"/>
    <n v="3.7"/>
  </r>
  <r>
    <x v="1"/>
    <x v="4537"/>
    <s v="FDG57"/>
    <x v="0"/>
    <x v="3"/>
    <s v="OUT013"/>
    <x v="1"/>
    <x v="2"/>
    <x v="0"/>
    <n v="7.2238195000000005E-2"/>
    <n v="14.7"/>
    <n v="47.503399999999999"/>
    <n v="3.7"/>
  </r>
  <r>
    <x v="1"/>
    <x v="4538"/>
    <s v="NCB54"/>
    <x v="1"/>
    <x v="3"/>
    <s v="OUT013"/>
    <x v="1"/>
    <x v="2"/>
    <x v="0"/>
    <n v="5.0011057999999997E-2"/>
    <n v="8.76"/>
    <n v="126.7336"/>
    <n v="3.7"/>
  </r>
  <r>
    <x v="1"/>
    <x v="4539"/>
    <s v="NCR05"/>
    <x v="1"/>
    <x v="3"/>
    <s v="OUT013"/>
    <x v="1"/>
    <x v="2"/>
    <x v="0"/>
    <n v="5.4585372E-2"/>
    <n v="10.1"/>
    <n v="196.50839999999999"/>
    <n v="3.7"/>
  </r>
  <r>
    <x v="1"/>
    <x v="4540"/>
    <s v="NCH07"/>
    <x v="5"/>
    <x v="3"/>
    <s v="OUT013"/>
    <x v="1"/>
    <x v="2"/>
    <x v="0"/>
    <n v="9.2589916999999994E-2"/>
    <n v="13.15"/>
    <n v="159.56039999999999"/>
    <n v="3.7"/>
  </r>
  <r>
    <x v="1"/>
    <x v="4541"/>
    <s v="NCL42"/>
    <x v="5"/>
    <x v="3"/>
    <s v="OUT013"/>
    <x v="1"/>
    <x v="2"/>
    <x v="0"/>
    <n v="4.0338009000000001E-2"/>
    <n v="18.850000000000001"/>
    <n v="246.71440000000001"/>
    <n v="3.7"/>
  </r>
  <r>
    <x v="1"/>
    <x v="4542"/>
    <s v="NCO30"/>
    <x v="5"/>
    <x v="3"/>
    <s v="OUT013"/>
    <x v="1"/>
    <x v="2"/>
    <x v="0"/>
    <n v="1.5711807000000001E-2"/>
    <n v="19.5"/>
    <n v="181.86080000000001"/>
    <n v="3.7"/>
  </r>
  <r>
    <x v="1"/>
    <x v="4543"/>
    <s v="NCC07"/>
    <x v="5"/>
    <x v="3"/>
    <s v="OUT013"/>
    <x v="1"/>
    <x v="2"/>
    <x v="0"/>
    <n v="2.3931217000000001E-2"/>
    <n v="19.600000000000001"/>
    <n v="103.1964"/>
    <n v="3.7"/>
  </r>
  <r>
    <x v="1"/>
    <x v="4544"/>
    <s v="FDK45"/>
    <x v="14"/>
    <x v="3"/>
    <s v="OUT013"/>
    <x v="1"/>
    <x v="2"/>
    <x v="0"/>
    <n v="3.3830011E-2"/>
    <n v="11.65"/>
    <n v="111.68600000000001"/>
    <n v="3.7"/>
  </r>
  <r>
    <x v="1"/>
    <x v="4545"/>
    <s v="FDI22"/>
    <x v="6"/>
    <x v="3"/>
    <s v="OUT013"/>
    <x v="1"/>
    <x v="2"/>
    <x v="0"/>
    <n v="9.6132366999999996E-2"/>
    <n v="12.6"/>
    <n v="208.96119999999999"/>
    <n v="3.7"/>
  </r>
  <r>
    <x v="1"/>
    <x v="4546"/>
    <s v="FDP10"/>
    <x v="6"/>
    <x v="3"/>
    <s v="OUT013"/>
    <x v="1"/>
    <x v="2"/>
    <x v="0"/>
    <n v="0.127983545"/>
    <n v="19"/>
    <n v="107.6622"/>
    <n v="3.7"/>
  </r>
  <r>
    <x v="1"/>
    <x v="4547"/>
    <s v="DRE12"/>
    <x v="4"/>
    <x v="3"/>
    <s v="OUT013"/>
    <x v="1"/>
    <x v="2"/>
    <x v="0"/>
    <n v="7.0721655999999994E-2"/>
    <n v="4.59"/>
    <n v="113.286"/>
    <n v="3.7"/>
  </r>
  <r>
    <x v="1"/>
    <x v="4548"/>
    <s v="DRJ49"/>
    <x v="4"/>
    <x v="3"/>
    <s v="OUT013"/>
    <x v="1"/>
    <x v="2"/>
    <x v="0"/>
    <n v="0"/>
    <n v="6.8650000000000002"/>
    <n v="129.96520000000001"/>
    <n v="3.7"/>
  </r>
  <r>
    <x v="0"/>
    <x v="4549"/>
    <s v="FDX47"/>
    <x v="8"/>
    <x v="3"/>
    <s v="OUT013"/>
    <x v="1"/>
    <x v="2"/>
    <x v="0"/>
    <n v="3.4575545999999999E-2"/>
    <n v="6.55"/>
    <n v="156.52879999999999"/>
    <n v="3.7"/>
  </r>
  <r>
    <x v="0"/>
    <x v="4550"/>
    <s v="FDA03"/>
    <x v="11"/>
    <x v="3"/>
    <s v="OUT013"/>
    <x v="1"/>
    <x v="2"/>
    <x v="0"/>
    <n v="4.5425938999999999E-2"/>
    <n v="18.5"/>
    <n v="144.9102"/>
    <n v="3.7"/>
  </r>
  <r>
    <x v="0"/>
    <x v="4551"/>
    <s v="DRM49"/>
    <x v="4"/>
    <x v="3"/>
    <s v="OUT013"/>
    <x v="1"/>
    <x v="2"/>
    <x v="0"/>
    <n v="0.151827552"/>
    <n v="6.11"/>
    <n v="43.008600000000001"/>
    <n v="3.7"/>
  </r>
  <r>
    <x v="0"/>
    <x v="4552"/>
    <s v="FDD47"/>
    <x v="15"/>
    <x v="3"/>
    <s v="OUT013"/>
    <x v="1"/>
    <x v="2"/>
    <x v="0"/>
    <n v="0.142292265"/>
    <n v="7.6"/>
    <n v="171.34479999999999"/>
    <n v="3.7"/>
  </r>
  <r>
    <x v="1"/>
    <x v="4553"/>
    <s v="NCD06"/>
    <x v="5"/>
    <x v="3"/>
    <s v="OUT013"/>
    <x v="1"/>
    <x v="2"/>
    <x v="0"/>
    <n v="9.9242622000000003E-2"/>
    <n v="13"/>
    <n v="46.305999999999997"/>
    <n v="3.7"/>
  </r>
  <r>
    <x v="0"/>
    <x v="4554"/>
    <s v="FDZ26"/>
    <x v="11"/>
    <x v="3"/>
    <s v="OUT013"/>
    <x v="1"/>
    <x v="2"/>
    <x v="0"/>
    <n v="0.14389755800000001"/>
    <n v="11.6"/>
    <n v="240.62219999999999"/>
    <n v="3.7"/>
  </r>
  <r>
    <x v="1"/>
    <x v="4555"/>
    <s v="FDA44"/>
    <x v="0"/>
    <x v="1"/>
    <s v="OUT018"/>
    <x v="1"/>
    <x v="0"/>
    <x v="1"/>
    <n v="5.3439522000000003E-2"/>
    <n v="19.7"/>
    <n v="55.093000000000004"/>
    <n v="3.7"/>
  </r>
  <r>
    <x v="1"/>
    <x v="4556"/>
    <s v="FDT38"/>
    <x v="11"/>
    <x v="1"/>
    <s v="OUT018"/>
    <x v="1"/>
    <x v="0"/>
    <x v="1"/>
    <n v="5.7771827999999997E-2"/>
    <n v="18.7"/>
    <n v="85.3566"/>
    <n v="3.7"/>
  </r>
  <r>
    <x v="1"/>
    <x v="4557"/>
    <s v="FDT04"/>
    <x v="2"/>
    <x v="1"/>
    <s v="OUT018"/>
    <x v="1"/>
    <x v="0"/>
    <x v="1"/>
    <n v="0"/>
    <n v="17.25"/>
    <n v="40.882199999999997"/>
    <n v="3.7"/>
  </r>
  <r>
    <x v="1"/>
    <x v="4558"/>
    <s v="FDK52"/>
    <x v="2"/>
    <x v="1"/>
    <s v="OUT018"/>
    <x v="1"/>
    <x v="0"/>
    <x v="1"/>
    <n v="0"/>
    <n v="18.25"/>
    <n v="224.1062"/>
    <n v="3.7"/>
  </r>
  <r>
    <x v="1"/>
    <x v="4559"/>
    <s v="FDS07"/>
    <x v="0"/>
    <x v="1"/>
    <s v="OUT018"/>
    <x v="1"/>
    <x v="0"/>
    <x v="1"/>
    <n v="0.10016420400000001"/>
    <n v="12.35"/>
    <n v="113.65179999999999"/>
    <n v="3.7"/>
  </r>
  <r>
    <x v="1"/>
    <x v="4560"/>
    <s v="FDF32"/>
    <x v="0"/>
    <x v="1"/>
    <s v="OUT018"/>
    <x v="1"/>
    <x v="0"/>
    <x v="1"/>
    <n v="0"/>
    <n v="16.350000000000001"/>
    <n v="196.3426"/>
    <n v="3.7"/>
  </r>
  <r>
    <x v="1"/>
    <x v="4561"/>
    <s v="NCV41"/>
    <x v="1"/>
    <x v="1"/>
    <s v="OUT018"/>
    <x v="1"/>
    <x v="0"/>
    <x v="1"/>
    <n v="1.7108186000000001E-2"/>
    <n v="14.35"/>
    <n v="110.3228"/>
    <n v="3.7"/>
  </r>
  <r>
    <x v="1"/>
    <x v="4562"/>
    <s v="NCH54"/>
    <x v="5"/>
    <x v="1"/>
    <s v="OUT018"/>
    <x v="1"/>
    <x v="0"/>
    <x v="1"/>
    <n v="7.2965143999999996E-2"/>
    <n v="13.5"/>
    <n v="160.69200000000001"/>
    <n v="3.7"/>
  </r>
  <r>
    <x v="1"/>
    <x v="4563"/>
    <s v="FDJ07"/>
    <x v="7"/>
    <x v="1"/>
    <s v="OUT018"/>
    <x v="1"/>
    <x v="0"/>
    <x v="1"/>
    <n v="1.4482277999999999E-2"/>
    <n v="7.26"/>
    <n v="118.11499999999999"/>
    <n v="3.7"/>
  </r>
  <r>
    <x v="1"/>
    <x v="4564"/>
    <s v="FDL15"/>
    <x v="7"/>
    <x v="1"/>
    <s v="OUT018"/>
    <x v="1"/>
    <x v="0"/>
    <x v="1"/>
    <n v="4.6824729000000002E-2"/>
    <n v="17.850000000000001"/>
    <n v="153.66820000000001"/>
    <n v="3.7"/>
  </r>
  <r>
    <x v="1"/>
    <x v="4565"/>
    <s v="NCM07"/>
    <x v="10"/>
    <x v="1"/>
    <s v="OUT018"/>
    <x v="1"/>
    <x v="0"/>
    <x v="1"/>
    <n v="4.0124624999999997E-2"/>
    <n v="9.3949999999999996"/>
    <n v="85.190799999999996"/>
    <n v="3.7"/>
  </r>
  <r>
    <x v="1"/>
    <x v="4566"/>
    <s v="FDI57"/>
    <x v="14"/>
    <x v="1"/>
    <s v="OUT018"/>
    <x v="1"/>
    <x v="0"/>
    <x v="1"/>
    <n v="5.4245722000000003E-2"/>
    <n v="19.850000000000001"/>
    <n v="196.07679999999999"/>
    <n v="3.7"/>
  </r>
  <r>
    <x v="1"/>
    <x v="4567"/>
    <s v="FDA10"/>
    <x v="6"/>
    <x v="1"/>
    <s v="OUT018"/>
    <x v="1"/>
    <x v="0"/>
    <x v="1"/>
    <n v="0.14239371200000001"/>
    <n v="20.350000000000001"/>
    <n v="122.7072"/>
    <n v="3.7"/>
  </r>
  <r>
    <x v="1"/>
    <x v="4568"/>
    <s v="FDL46"/>
    <x v="6"/>
    <x v="1"/>
    <s v="OUT018"/>
    <x v="1"/>
    <x v="0"/>
    <x v="1"/>
    <n v="5.4277131999999999E-2"/>
    <n v="20.350000000000001"/>
    <n v="117.3466"/>
    <n v="3.7"/>
  </r>
  <r>
    <x v="1"/>
    <x v="4569"/>
    <s v="FDC35"/>
    <x v="15"/>
    <x v="1"/>
    <s v="OUT018"/>
    <x v="1"/>
    <x v="0"/>
    <x v="1"/>
    <n v="0.123338082"/>
    <n v="7.4349999999999996"/>
    <n v="206.16380000000001"/>
    <n v="3.7"/>
  </r>
  <r>
    <x v="0"/>
    <x v="4570"/>
    <s v="FDI36"/>
    <x v="13"/>
    <x v="1"/>
    <s v="OUT018"/>
    <x v="1"/>
    <x v="0"/>
    <x v="1"/>
    <n v="6.2597392000000002E-2"/>
    <n v="12.5"/>
    <n v="196.9426"/>
    <n v="3.7"/>
  </r>
  <r>
    <x v="0"/>
    <x v="4571"/>
    <s v="FDW02"/>
    <x v="11"/>
    <x v="1"/>
    <s v="OUT018"/>
    <x v="1"/>
    <x v="0"/>
    <x v="1"/>
    <n v="3.7852995E-2"/>
    <n v="4.8049999999999997"/>
    <n v="126.2704"/>
    <n v="3.7"/>
  </r>
  <r>
    <x v="0"/>
    <x v="4572"/>
    <s v="FDZ28"/>
    <x v="2"/>
    <x v="1"/>
    <s v="OUT018"/>
    <x v="1"/>
    <x v="0"/>
    <x v="1"/>
    <n v="5.1702257000000001E-2"/>
    <n v="20"/>
    <n v="125.8678"/>
    <n v="3.7"/>
  </r>
  <r>
    <x v="0"/>
    <x v="4573"/>
    <s v="FDF08"/>
    <x v="0"/>
    <x v="1"/>
    <s v="OUT018"/>
    <x v="1"/>
    <x v="0"/>
    <x v="1"/>
    <n v="0"/>
    <n v="14.3"/>
    <n v="89.885599999999997"/>
    <n v="3.7"/>
  </r>
  <r>
    <x v="1"/>
    <x v="4574"/>
    <s v="FDV49"/>
    <x v="3"/>
    <x v="1"/>
    <s v="OUT018"/>
    <x v="1"/>
    <x v="0"/>
    <x v="1"/>
    <n v="2.5932408000000001E-2"/>
    <n v="10"/>
    <n v="264.7226"/>
    <n v="3.7"/>
  </r>
  <r>
    <x v="0"/>
    <x v="4575"/>
    <s v="FDU19"/>
    <x v="0"/>
    <x v="1"/>
    <s v="OUT018"/>
    <x v="1"/>
    <x v="0"/>
    <x v="1"/>
    <n v="4.6962004000000002E-2"/>
    <n v="8.77"/>
    <n v="173.84219999999999"/>
    <n v="3.7"/>
  </r>
  <r>
    <x v="1"/>
    <x v="4576"/>
    <s v="FDZ52"/>
    <x v="2"/>
    <x v="7"/>
    <s v="OUT027"/>
    <x v="1"/>
    <x v="0"/>
    <x v="3"/>
    <n v="9.9589909000000004E-2"/>
    <m/>
    <n v="109.18859999999999"/>
    <n v="3.7"/>
  </r>
  <r>
    <x v="1"/>
    <x v="4577"/>
    <s v="NCA42"/>
    <x v="5"/>
    <x v="7"/>
    <s v="OUT027"/>
    <x v="1"/>
    <x v="0"/>
    <x v="3"/>
    <n v="2.8410334999999998E-2"/>
    <m/>
    <n v="158.06039999999999"/>
    <n v="3.7"/>
  </r>
  <r>
    <x v="1"/>
    <x v="4578"/>
    <s v="NCQ50"/>
    <x v="5"/>
    <x v="7"/>
    <s v="OUT027"/>
    <x v="1"/>
    <x v="0"/>
    <x v="3"/>
    <n v="3.4141212999999997E-2"/>
    <m/>
    <n v="211.92179999999999"/>
    <n v="3.7"/>
  </r>
  <r>
    <x v="1"/>
    <x v="4579"/>
    <s v="FDU39"/>
    <x v="7"/>
    <x v="7"/>
    <s v="OUT027"/>
    <x v="1"/>
    <x v="0"/>
    <x v="3"/>
    <n v="3.5863435999999999E-2"/>
    <m/>
    <n v="58.356200000000001"/>
    <n v="3.7"/>
  </r>
  <r>
    <x v="1"/>
    <x v="4580"/>
    <s v="FDF58"/>
    <x v="6"/>
    <x v="7"/>
    <s v="OUT027"/>
    <x v="1"/>
    <x v="0"/>
    <x v="3"/>
    <n v="9.5347580000000008E-3"/>
    <m/>
    <n v="64.551000000000002"/>
    <n v="3.7"/>
  </r>
  <r>
    <x v="1"/>
    <x v="4581"/>
    <s v="FDH34"/>
    <x v="6"/>
    <x v="7"/>
    <s v="OUT027"/>
    <x v="1"/>
    <x v="0"/>
    <x v="3"/>
    <n v="3.0944665999999999E-2"/>
    <m/>
    <n v="186.65819999999999"/>
    <n v="3.7"/>
  </r>
  <r>
    <x v="1"/>
    <x v="4582"/>
    <s v="FDK57"/>
    <x v="6"/>
    <x v="7"/>
    <s v="OUT027"/>
    <x v="1"/>
    <x v="0"/>
    <x v="3"/>
    <n v="7.9904067999999995E-2"/>
    <m/>
    <n v="120.044"/>
    <n v="3.7"/>
  </r>
  <r>
    <x v="1"/>
    <x v="4583"/>
    <s v="FDM10"/>
    <x v="6"/>
    <x v="7"/>
    <s v="OUT027"/>
    <x v="1"/>
    <x v="0"/>
    <x v="3"/>
    <n v="7.5603698999999996E-2"/>
    <m/>
    <n v="215.12180000000001"/>
    <n v="3.7"/>
  </r>
  <r>
    <x v="1"/>
    <x v="4584"/>
    <s v="FDQ22"/>
    <x v="6"/>
    <x v="7"/>
    <s v="OUT027"/>
    <x v="1"/>
    <x v="0"/>
    <x v="3"/>
    <n v="2.9595637000000001E-2"/>
    <m/>
    <n v="40.982199999999999"/>
    <n v="3.7"/>
  </r>
  <r>
    <x v="1"/>
    <x v="4585"/>
    <s v="DRI01"/>
    <x v="4"/>
    <x v="7"/>
    <s v="OUT027"/>
    <x v="1"/>
    <x v="0"/>
    <x v="3"/>
    <n v="3.4286109000000002E-2"/>
    <m/>
    <n v="173.1422"/>
    <n v="3.7"/>
  </r>
  <r>
    <x v="0"/>
    <x v="4586"/>
    <s v="FDT24"/>
    <x v="13"/>
    <x v="7"/>
    <s v="OUT027"/>
    <x v="1"/>
    <x v="0"/>
    <x v="3"/>
    <n v="0"/>
    <m/>
    <n v="75.9328"/>
    <n v="3.7"/>
  </r>
  <r>
    <x v="0"/>
    <x v="4587"/>
    <s v="FDT47"/>
    <x v="8"/>
    <x v="7"/>
    <s v="OUT027"/>
    <x v="1"/>
    <x v="0"/>
    <x v="3"/>
    <n v="2.4390149999999999E-2"/>
    <m/>
    <n v="95.906800000000004"/>
    <n v="3.7"/>
  </r>
  <r>
    <x v="0"/>
    <x v="4588"/>
    <s v="FDD40"/>
    <x v="11"/>
    <x v="7"/>
    <s v="OUT027"/>
    <x v="1"/>
    <x v="0"/>
    <x v="3"/>
    <n v="1.4721718999999999E-2"/>
    <m/>
    <n v="193.61619999999999"/>
    <n v="3.7"/>
  </r>
  <r>
    <x v="0"/>
    <x v="4589"/>
    <s v="FDG56"/>
    <x v="0"/>
    <x v="7"/>
    <s v="OUT027"/>
    <x v="1"/>
    <x v="0"/>
    <x v="3"/>
    <n v="7.1106549000000005E-2"/>
    <m/>
    <n v="60.553600000000003"/>
    <n v="3.7"/>
  </r>
  <r>
    <x v="0"/>
    <x v="4590"/>
    <s v="FDQ45"/>
    <x v="6"/>
    <x v="7"/>
    <s v="OUT027"/>
    <x v="1"/>
    <x v="0"/>
    <x v="3"/>
    <n v="1.0864186E-2"/>
    <m/>
    <n v="185.36080000000001"/>
    <n v="3.7"/>
  </r>
  <r>
    <x v="0"/>
    <x v="4591"/>
    <s v="DRC01"/>
    <x v="4"/>
    <x v="7"/>
    <s v="OUT027"/>
    <x v="1"/>
    <x v="0"/>
    <x v="3"/>
    <n v="1.9107026999999999E-2"/>
    <m/>
    <n v="48.469200000000001"/>
    <n v="3.7"/>
  </r>
  <r>
    <x v="0"/>
    <x v="4592"/>
    <s v="FDD59"/>
    <x v="15"/>
    <x v="7"/>
    <s v="OUT027"/>
    <x v="1"/>
    <x v="0"/>
    <x v="3"/>
    <n v="6.5860322999999998E-2"/>
    <m/>
    <n v="81.896000000000001"/>
    <n v="3.7"/>
  </r>
  <r>
    <x v="0"/>
    <x v="4593"/>
    <s v="FDO10"/>
    <x v="6"/>
    <x v="3"/>
    <s v="OUT013"/>
    <x v="1"/>
    <x v="2"/>
    <x v="0"/>
    <n v="1.2741089000000001E-2"/>
    <n v="13.65"/>
    <n v="57.658799999999999"/>
    <n v="3.6"/>
  </r>
  <r>
    <x v="1"/>
    <x v="4594"/>
    <s v="FDG02"/>
    <x v="3"/>
    <x v="5"/>
    <s v="OUT017"/>
    <x v="2"/>
    <x v="1"/>
    <x v="0"/>
    <n v="1.1324862E-2"/>
    <n v="7.8550000000000004"/>
    <n v="189.61879999999999"/>
    <n v="3.6"/>
  </r>
  <r>
    <x v="0"/>
    <x v="4595"/>
    <s v="FDH14"/>
    <x v="3"/>
    <x v="3"/>
    <s v="OUT013"/>
    <x v="1"/>
    <x v="2"/>
    <x v="0"/>
    <n v="4.6769600000000001E-2"/>
    <n v="17.100000000000001"/>
    <n v="141.18379999999999"/>
    <n v="3.6"/>
  </r>
  <r>
    <x v="0"/>
    <x v="4596"/>
    <s v="FDG12"/>
    <x v="13"/>
    <x v="4"/>
    <s v="OUT045"/>
    <x v="2"/>
    <x v="1"/>
    <x v="0"/>
    <n v="0"/>
    <n v="6.6349999999999998"/>
    <n v="121.3098"/>
    <n v="3.6"/>
  </r>
  <r>
    <x v="1"/>
    <x v="4597"/>
    <s v="NCC31"/>
    <x v="5"/>
    <x v="8"/>
    <s v="OUT035"/>
    <x v="2"/>
    <x v="1"/>
    <x v="0"/>
    <n v="1.9866704999999998E-2"/>
    <n v="8.02"/>
    <n v="154.59719999999999"/>
    <n v="3.6"/>
  </r>
  <r>
    <x v="1"/>
    <x v="4598"/>
    <s v="FDW11"/>
    <x v="8"/>
    <x v="1"/>
    <s v="OUT018"/>
    <x v="1"/>
    <x v="0"/>
    <x v="1"/>
    <n v="4.8980799999999998E-2"/>
    <n v="12.6"/>
    <n v="61.919400000000003"/>
    <n v="3.6"/>
  </r>
  <r>
    <x v="0"/>
    <x v="4599"/>
    <s v="FDE40"/>
    <x v="11"/>
    <x v="7"/>
    <s v="OUT027"/>
    <x v="1"/>
    <x v="0"/>
    <x v="3"/>
    <n v="9.8663652000000004E-2"/>
    <m/>
    <n v="62.919400000000003"/>
    <n v="3.6"/>
  </r>
  <r>
    <x v="0"/>
    <x v="4600"/>
    <s v="FDG33"/>
    <x v="14"/>
    <x v="7"/>
    <s v="OUT027"/>
    <x v="1"/>
    <x v="0"/>
    <x v="3"/>
    <n v="0.13956115999999999"/>
    <m/>
    <n v="170.47640000000001"/>
    <n v="3.6"/>
  </r>
  <r>
    <x v="1"/>
    <x v="4601"/>
    <s v="FDA33"/>
    <x v="6"/>
    <x v="4"/>
    <s v="OUT045"/>
    <x v="2"/>
    <x v="1"/>
    <x v="0"/>
    <n v="3.3968646999999998E-2"/>
    <n v="6.48"/>
    <n v="148.0076"/>
    <n v="3.6"/>
  </r>
  <r>
    <x v="1"/>
    <x v="4602"/>
    <s v="FDC15"/>
    <x v="11"/>
    <x v="5"/>
    <s v="OUT017"/>
    <x v="2"/>
    <x v="1"/>
    <x v="0"/>
    <n v="0.178975721"/>
    <n v="18.100000000000001"/>
    <n v="155.52879999999999"/>
    <n v="3.6"/>
  </r>
  <r>
    <x v="0"/>
    <x v="4603"/>
    <s v="DRB48"/>
    <x v="4"/>
    <x v="2"/>
    <s v="OUT046"/>
    <x v="0"/>
    <x v="1"/>
    <x v="0"/>
    <n v="0"/>
    <n v="16.75"/>
    <n v="39.382199999999997"/>
    <n v="3.6"/>
  </r>
  <r>
    <x v="1"/>
    <x v="4604"/>
    <s v="FDK48"/>
    <x v="13"/>
    <x v="2"/>
    <s v="OUT046"/>
    <x v="0"/>
    <x v="1"/>
    <x v="0"/>
    <n v="0"/>
    <n v="7.4450000000000003"/>
    <n v="76.835400000000007"/>
    <n v="3.6"/>
  </r>
  <r>
    <x v="0"/>
    <x v="4605"/>
    <s v="FDH45"/>
    <x v="0"/>
    <x v="8"/>
    <s v="OUT035"/>
    <x v="2"/>
    <x v="1"/>
    <x v="0"/>
    <n v="0.105646853"/>
    <n v="15.1"/>
    <n v="42.879600000000003"/>
    <n v="3.6"/>
  </r>
  <r>
    <x v="0"/>
    <x v="4606"/>
    <s v="FDW22"/>
    <x v="6"/>
    <x v="0"/>
    <s v="OUT049"/>
    <x v="0"/>
    <x v="0"/>
    <x v="0"/>
    <n v="3.033748E-2"/>
    <n v="9.6950000000000003"/>
    <n v="222.91139999999999"/>
    <n v="3.6"/>
  </r>
  <r>
    <x v="0"/>
    <x v="4607"/>
    <s v="FDO27"/>
    <x v="7"/>
    <x v="1"/>
    <s v="OUT018"/>
    <x v="1"/>
    <x v="0"/>
    <x v="1"/>
    <n v="0.17980696099999999"/>
    <n v="6.1749999999999998"/>
    <n v="95.275199999999998"/>
    <n v="3.6"/>
  </r>
  <r>
    <x v="0"/>
    <x v="4608"/>
    <s v="FDS33"/>
    <x v="6"/>
    <x v="7"/>
    <s v="OUT027"/>
    <x v="1"/>
    <x v="0"/>
    <x v="3"/>
    <n v="0.122830885"/>
    <m/>
    <n v="86.951400000000007"/>
    <n v="3.6"/>
  </r>
  <r>
    <x v="1"/>
    <x v="4609"/>
    <s v="NCZ06"/>
    <x v="5"/>
    <x v="3"/>
    <s v="OUT013"/>
    <x v="1"/>
    <x v="2"/>
    <x v="0"/>
    <n v="9.4083302999999993E-2"/>
    <n v="19.600000000000001"/>
    <n v="252.2698"/>
    <n v="3.6"/>
  </r>
  <r>
    <x v="0"/>
    <x v="4610"/>
    <s v="FDA52"/>
    <x v="2"/>
    <x v="4"/>
    <s v="OUT045"/>
    <x v="2"/>
    <x v="0"/>
    <x v="0"/>
    <n v="0.128682722"/>
    <n v="16.2"/>
    <n v="178.43700000000001"/>
    <n v="3.6"/>
  </r>
  <r>
    <x v="0"/>
    <x v="4611"/>
    <s v="FDM60"/>
    <x v="13"/>
    <x v="1"/>
    <s v="OUT018"/>
    <x v="1"/>
    <x v="0"/>
    <x v="1"/>
    <n v="4.8339408E-2"/>
    <n v="10.8"/>
    <n v="41.513800000000003"/>
    <n v="3.6"/>
  </r>
  <r>
    <x v="0"/>
    <x v="4612"/>
    <s v="FDO10"/>
    <x v="6"/>
    <x v="6"/>
    <s v="OUT010"/>
    <x v="1"/>
    <x v="0"/>
    <x v="2"/>
    <n v="2.1343732000000001E-2"/>
    <n v="13.65"/>
    <n v="58.358800000000002"/>
    <n v="3.6"/>
  </r>
  <r>
    <x v="1"/>
    <x v="4613"/>
    <s v="FDD36"/>
    <x v="13"/>
    <x v="0"/>
    <s v="OUT049"/>
    <x v="0"/>
    <x v="0"/>
    <x v="0"/>
    <n v="2.1306635000000001E-2"/>
    <n v="13.3"/>
    <n v="119.8124"/>
    <n v="3.6"/>
  </r>
  <r>
    <x v="1"/>
    <x v="4614"/>
    <s v="FDU02"/>
    <x v="11"/>
    <x v="0"/>
    <s v="OUT049"/>
    <x v="0"/>
    <x v="0"/>
    <x v="0"/>
    <n v="0.102670882"/>
    <n v="13.35"/>
    <n v="228.6352"/>
    <n v="3.6"/>
  </r>
  <r>
    <x v="1"/>
    <x v="4615"/>
    <s v="FDB08"/>
    <x v="0"/>
    <x v="0"/>
    <s v="OUT049"/>
    <x v="0"/>
    <x v="0"/>
    <x v="0"/>
    <n v="3.1151714E-2"/>
    <n v="6.0549999999999997"/>
    <n v="158.7578"/>
    <n v="3.6"/>
  </r>
  <r>
    <x v="1"/>
    <x v="4616"/>
    <s v="DRM23"/>
    <x v="9"/>
    <x v="0"/>
    <s v="OUT049"/>
    <x v="0"/>
    <x v="0"/>
    <x v="0"/>
    <n v="0.13594424699999999"/>
    <n v="16.600000000000001"/>
    <n v="172.04220000000001"/>
    <n v="3.6"/>
  </r>
  <r>
    <x v="1"/>
    <x v="4617"/>
    <s v="NCD31"/>
    <x v="5"/>
    <x v="0"/>
    <s v="OUT049"/>
    <x v="0"/>
    <x v="0"/>
    <x v="0"/>
    <n v="1.545846E-2"/>
    <n v="12.1"/>
    <n v="166.05260000000001"/>
    <n v="3.6"/>
  </r>
  <r>
    <x v="0"/>
    <x v="4618"/>
    <s v="FDV37"/>
    <x v="3"/>
    <x v="0"/>
    <s v="OUT049"/>
    <x v="0"/>
    <x v="0"/>
    <x v="0"/>
    <n v="8.3643716000000007E-2"/>
    <n v="13"/>
    <n v="196.04259999999999"/>
    <n v="3.6"/>
  </r>
  <r>
    <x v="0"/>
    <x v="4619"/>
    <s v="FDT55"/>
    <x v="0"/>
    <x v="0"/>
    <s v="OUT049"/>
    <x v="0"/>
    <x v="0"/>
    <x v="0"/>
    <n v="0"/>
    <n v="13.6"/>
    <n v="156.49459999999999"/>
    <n v="3.6"/>
  </r>
  <r>
    <x v="1"/>
    <x v="4620"/>
    <s v="FDL16"/>
    <x v="2"/>
    <x v="7"/>
    <s v="OUT019"/>
    <x v="0"/>
    <x v="1"/>
    <x v="2"/>
    <n v="0.29493921400000001"/>
    <m/>
    <n v="47.106000000000002"/>
    <n v="3.6"/>
  </r>
  <r>
    <x v="1"/>
    <x v="4621"/>
    <s v="DRK11"/>
    <x v="9"/>
    <x v="7"/>
    <s v="OUT019"/>
    <x v="0"/>
    <x v="1"/>
    <x v="2"/>
    <n v="1.8847114000000002E-2"/>
    <m/>
    <n v="148.03919999999999"/>
    <n v="3.6"/>
  </r>
  <r>
    <x v="1"/>
    <x v="4622"/>
    <s v="NCM26"/>
    <x v="10"/>
    <x v="7"/>
    <s v="OUT019"/>
    <x v="0"/>
    <x v="1"/>
    <x v="2"/>
    <n v="4.0520753999999999E-2"/>
    <m/>
    <n v="153.934"/>
    <n v="3.6"/>
  </r>
  <r>
    <x v="1"/>
    <x v="4623"/>
    <s v="FDK09"/>
    <x v="6"/>
    <x v="7"/>
    <s v="OUT019"/>
    <x v="0"/>
    <x v="1"/>
    <x v="2"/>
    <n v="0.160665697"/>
    <m/>
    <n v="227.5352"/>
    <n v="3.6"/>
  </r>
  <r>
    <x v="1"/>
    <x v="4624"/>
    <s v="FDT46"/>
    <x v="6"/>
    <x v="7"/>
    <s v="OUT019"/>
    <x v="0"/>
    <x v="1"/>
    <x v="2"/>
    <n v="5.3939315000000002E-2"/>
    <m/>
    <n v="52.1008"/>
    <n v="3.6"/>
  </r>
  <r>
    <x v="0"/>
    <x v="4625"/>
    <s v="FDP13"/>
    <x v="3"/>
    <x v="7"/>
    <s v="OUT019"/>
    <x v="0"/>
    <x v="1"/>
    <x v="2"/>
    <n v="0.23518320500000001"/>
    <m/>
    <n v="41.548000000000002"/>
    <n v="3.6"/>
  </r>
  <r>
    <x v="0"/>
    <x v="4626"/>
    <s v="FDO03"/>
    <x v="7"/>
    <x v="7"/>
    <s v="OUT019"/>
    <x v="0"/>
    <x v="1"/>
    <x v="2"/>
    <n v="6.4577332000000001E-2"/>
    <m/>
    <n v="230.5352"/>
    <n v="3.6"/>
  </r>
  <r>
    <x v="0"/>
    <x v="4627"/>
    <s v="FDO09"/>
    <x v="6"/>
    <x v="7"/>
    <s v="OUT019"/>
    <x v="0"/>
    <x v="1"/>
    <x v="2"/>
    <n v="0"/>
    <m/>
    <n v="262.89100000000002"/>
    <n v="3.6"/>
  </r>
  <r>
    <x v="1"/>
    <x v="4628"/>
    <s v="FDD17"/>
    <x v="2"/>
    <x v="2"/>
    <s v="OUT046"/>
    <x v="0"/>
    <x v="1"/>
    <x v="0"/>
    <n v="3.2626952000000001E-2"/>
    <n v="7.5"/>
    <n v="235.9906"/>
    <n v="3.6"/>
  </r>
  <r>
    <x v="1"/>
    <x v="4629"/>
    <s v="FDC20"/>
    <x v="0"/>
    <x v="2"/>
    <s v="OUT046"/>
    <x v="0"/>
    <x v="1"/>
    <x v="0"/>
    <n v="2.3971462999999998E-2"/>
    <n v="10.65"/>
    <n v="54.027200000000001"/>
    <n v="3.6"/>
  </r>
  <r>
    <x v="1"/>
    <x v="4630"/>
    <s v="NCI18"/>
    <x v="5"/>
    <x v="2"/>
    <s v="OUT046"/>
    <x v="0"/>
    <x v="1"/>
    <x v="0"/>
    <n v="1.4024027999999999E-2"/>
    <n v="18.350000000000001"/>
    <n v="224.5746"/>
    <n v="3.6"/>
  </r>
  <r>
    <x v="1"/>
    <x v="4631"/>
    <s v="FDW13"/>
    <x v="3"/>
    <x v="2"/>
    <s v="OUT046"/>
    <x v="0"/>
    <x v="1"/>
    <x v="0"/>
    <n v="9.7884717999999996E-2"/>
    <n v="8.5"/>
    <n v="52.532400000000003"/>
    <n v="3.6"/>
  </r>
  <r>
    <x v="1"/>
    <x v="4632"/>
    <s v="FDA50"/>
    <x v="11"/>
    <x v="2"/>
    <s v="OUT046"/>
    <x v="0"/>
    <x v="1"/>
    <x v="0"/>
    <n v="8.7175137E-2"/>
    <n v="16.25"/>
    <n v="98.340999999999994"/>
    <n v="3.6"/>
  </r>
  <r>
    <x v="1"/>
    <x v="4633"/>
    <s v="FDT43"/>
    <x v="0"/>
    <x v="2"/>
    <s v="OUT046"/>
    <x v="0"/>
    <x v="1"/>
    <x v="0"/>
    <n v="2.0547950999999998E-2"/>
    <n v="16.350000000000001"/>
    <n v="51.232399999999998"/>
    <n v="3.6"/>
  </r>
  <r>
    <x v="1"/>
    <x v="4634"/>
    <s v="FDD57"/>
    <x v="0"/>
    <x v="2"/>
    <s v="OUT046"/>
    <x v="0"/>
    <x v="1"/>
    <x v="0"/>
    <n v="2.2399591999999999E-2"/>
    <n v="18.100000000000001"/>
    <n v="96.009399999999999"/>
    <n v="3.6"/>
  </r>
  <r>
    <x v="1"/>
    <x v="4635"/>
    <s v="DRG11"/>
    <x v="9"/>
    <x v="2"/>
    <s v="OUT046"/>
    <x v="0"/>
    <x v="1"/>
    <x v="0"/>
    <n v="0"/>
    <n v="6.3849999999999998"/>
    <n v="108.95959999999999"/>
    <n v="3.6"/>
  </r>
  <r>
    <x v="1"/>
    <x v="4636"/>
    <s v="NCB30"/>
    <x v="5"/>
    <x v="2"/>
    <s v="OUT046"/>
    <x v="0"/>
    <x v="1"/>
    <x v="0"/>
    <n v="2.5702994E-2"/>
    <n v="14.6"/>
    <n v="199.9084"/>
    <n v="3.6"/>
  </r>
  <r>
    <x v="1"/>
    <x v="4637"/>
    <s v="NCR50"/>
    <x v="5"/>
    <x v="2"/>
    <s v="OUT046"/>
    <x v="0"/>
    <x v="1"/>
    <x v="0"/>
    <n v="1.1820087E-2"/>
    <n v="20.2"/>
    <n v="151.63399999999999"/>
    <n v="3.6"/>
  </r>
  <r>
    <x v="1"/>
    <x v="4638"/>
    <s v="FDX21"/>
    <x v="6"/>
    <x v="2"/>
    <s v="OUT046"/>
    <x v="0"/>
    <x v="1"/>
    <x v="0"/>
    <n v="8.4966021000000003E-2"/>
    <n v="7.05"/>
    <n v="111.19119999999999"/>
    <n v="3.6"/>
  </r>
  <r>
    <x v="1"/>
    <x v="4639"/>
    <s v="FDJ46"/>
    <x v="6"/>
    <x v="2"/>
    <s v="OUT046"/>
    <x v="0"/>
    <x v="1"/>
    <x v="0"/>
    <n v="4.4823438E-2"/>
    <n v="11.1"/>
    <n v="174.2054"/>
    <n v="3.6"/>
  </r>
  <r>
    <x v="1"/>
    <x v="4640"/>
    <s v="FDX45"/>
    <x v="6"/>
    <x v="2"/>
    <s v="OUT046"/>
    <x v="0"/>
    <x v="1"/>
    <x v="0"/>
    <n v="0"/>
    <n v="16.75"/>
    <n v="156.16300000000001"/>
    <n v="3.6"/>
  </r>
  <r>
    <x v="0"/>
    <x v="4641"/>
    <s v="FDN23"/>
    <x v="8"/>
    <x v="2"/>
    <s v="OUT046"/>
    <x v="0"/>
    <x v="1"/>
    <x v="0"/>
    <n v="7.5507757999999994E-2"/>
    <n v="6.5750000000000002"/>
    <n v="146.4444"/>
    <n v="3.6"/>
  </r>
  <r>
    <x v="0"/>
    <x v="4642"/>
    <s v="FDV52"/>
    <x v="2"/>
    <x v="2"/>
    <s v="OUT046"/>
    <x v="0"/>
    <x v="1"/>
    <x v="0"/>
    <n v="0.12152072"/>
    <n v="20.7"/>
    <n v="118.0466"/>
    <n v="3.6"/>
  </r>
  <r>
    <x v="0"/>
    <x v="4643"/>
    <s v="FDQ07"/>
    <x v="0"/>
    <x v="2"/>
    <s v="OUT046"/>
    <x v="0"/>
    <x v="1"/>
    <x v="0"/>
    <n v="8.7406863000000001E-2"/>
    <n v="15.1"/>
    <n v="221.84559999999999"/>
    <n v="3.6"/>
  </r>
  <r>
    <x v="0"/>
    <x v="4644"/>
    <s v="FDX56"/>
    <x v="0"/>
    <x v="2"/>
    <s v="OUT046"/>
    <x v="0"/>
    <x v="1"/>
    <x v="0"/>
    <n v="7.4059474E-2"/>
    <n v="17.100000000000001"/>
    <n v="209.06379999999999"/>
    <n v="3.6"/>
  </r>
  <r>
    <x v="1"/>
    <x v="4645"/>
    <s v="NCE43"/>
    <x v="5"/>
    <x v="2"/>
    <s v="OUT046"/>
    <x v="0"/>
    <x v="1"/>
    <x v="0"/>
    <n v="0.103442268"/>
    <n v="12.5"/>
    <n v="170.84479999999999"/>
    <n v="3.6"/>
  </r>
  <r>
    <x v="1"/>
    <x v="4646"/>
    <s v="NCD07"/>
    <x v="5"/>
    <x v="5"/>
    <s v="OUT017"/>
    <x v="2"/>
    <x v="0"/>
    <x v="0"/>
    <n v="0"/>
    <n v="9.1"/>
    <n v="115.45180000000001"/>
    <n v="3.6"/>
  </r>
  <r>
    <x v="1"/>
    <x v="4647"/>
    <s v="FDX13"/>
    <x v="3"/>
    <x v="4"/>
    <s v="OUT045"/>
    <x v="2"/>
    <x v="0"/>
    <x v="0"/>
    <n v="4.7879864000000001E-2"/>
    <n v="7.7249999999999996"/>
    <n v="250.20920000000001"/>
    <n v="3.6"/>
  </r>
  <r>
    <x v="1"/>
    <x v="4648"/>
    <s v="FDR26"/>
    <x v="11"/>
    <x v="4"/>
    <s v="OUT045"/>
    <x v="2"/>
    <x v="0"/>
    <x v="0"/>
    <n v="4.2923652E-2"/>
    <n v="20.7"/>
    <n v="178.30279999999999"/>
    <n v="3.6"/>
  </r>
  <r>
    <x v="1"/>
    <x v="4649"/>
    <s v="FDD05"/>
    <x v="2"/>
    <x v="4"/>
    <s v="OUT045"/>
    <x v="2"/>
    <x v="0"/>
    <x v="0"/>
    <n v="1.6645164E-2"/>
    <n v="19.350000000000001"/>
    <n v="120.9098"/>
    <n v="3.6"/>
  </r>
  <r>
    <x v="1"/>
    <x v="4650"/>
    <s v="FDQ20"/>
    <x v="0"/>
    <x v="4"/>
    <s v="OUT045"/>
    <x v="2"/>
    <x v="0"/>
    <x v="0"/>
    <n v="2.9845243E-2"/>
    <n v="8.3249999999999993"/>
    <n v="41.613799999999998"/>
    <n v="3.6"/>
  </r>
  <r>
    <x v="1"/>
    <x v="4651"/>
    <s v="NCI29"/>
    <x v="1"/>
    <x v="4"/>
    <s v="OUT045"/>
    <x v="2"/>
    <x v="1"/>
    <x v="0"/>
    <n v="3.2687701999999999E-2"/>
    <n v="8.6"/>
    <n v="140.91540000000001"/>
    <n v="3.6"/>
  </r>
  <r>
    <x v="1"/>
    <x v="4652"/>
    <s v="NCP55"/>
    <x v="10"/>
    <x v="4"/>
    <s v="OUT045"/>
    <x v="2"/>
    <x v="1"/>
    <x v="0"/>
    <n v="1.1212718999999999E-2"/>
    <n v="14.65"/>
    <n v="55.6614"/>
    <n v="3.6"/>
  </r>
  <r>
    <x v="1"/>
    <x v="4653"/>
    <s v="FDI46"/>
    <x v="6"/>
    <x v="4"/>
    <s v="OUT045"/>
    <x v="2"/>
    <x v="1"/>
    <x v="0"/>
    <n v="7.4496042999999998E-2"/>
    <n v="9.5"/>
    <n v="251.97239999999999"/>
    <n v="3.6"/>
  </r>
  <r>
    <x v="1"/>
    <x v="4654"/>
    <s v="FDI33"/>
    <x v="6"/>
    <x v="4"/>
    <s v="OUT045"/>
    <x v="2"/>
    <x v="1"/>
    <x v="0"/>
    <n v="2.8476451E-2"/>
    <n v="16.5"/>
    <n v="91.014600000000002"/>
    <n v="3.6"/>
  </r>
  <r>
    <x v="1"/>
    <x v="4655"/>
    <s v="DRE49"/>
    <x v="4"/>
    <x v="4"/>
    <s v="OUT045"/>
    <x v="2"/>
    <x v="1"/>
    <x v="0"/>
    <n v="2.1293097E-2"/>
    <n v="20.75"/>
    <n v="151.9024"/>
    <n v="3.6"/>
  </r>
  <r>
    <x v="1"/>
    <x v="4656"/>
    <s v="FDF02"/>
    <x v="3"/>
    <x v="5"/>
    <s v="OUT017"/>
    <x v="2"/>
    <x v="1"/>
    <x v="0"/>
    <n v="0.104058452"/>
    <n v="16.2"/>
    <n v="102.499"/>
    <n v="3.6"/>
  </r>
  <r>
    <x v="1"/>
    <x v="4657"/>
    <s v="NCP05"/>
    <x v="1"/>
    <x v="5"/>
    <s v="OUT017"/>
    <x v="2"/>
    <x v="1"/>
    <x v="0"/>
    <n v="2.5429614E-2"/>
    <n v="19.600000000000001"/>
    <n v="151.70240000000001"/>
    <n v="3.6"/>
  </r>
  <r>
    <x v="1"/>
    <x v="4658"/>
    <s v="NCW30"/>
    <x v="5"/>
    <x v="5"/>
    <s v="OUT017"/>
    <x v="2"/>
    <x v="1"/>
    <x v="0"/>
    <n v="1.1072172999999999E-2"/>
    <n v="5.21"/>
    <n v="257.89620000000002"/>
    <n v="3.6"/>
  </r>
  <r>
    <x v="1"/>
    <x v="4659"/>
    <s v="NCL54"/>
    <x v="5"/>
    <x v="5"/>
    <s v="OUT017"/>
    <x v="2"/>
    <x v="1"/>
    <x v="0"/>
    <n v="8.3221903999999999E-2"/>
    <n v="12.6"/>
    <n v="174.50540000000001"/>
    <n v="3.6"/>
  </r>
  <r>
    <x v="1"/>
    <x v="4660"/>
    <s v="NCF42"/>
    <x v="5"/>
    <x v="5"/>
    <s v="OUT017"/>
    <x v="2"/>
    <x v="2"/>
    <x v="0"/>
    <n v="0.168329848"/>
    <n v="17.350000000000001"/>
    <n v="176.77119999999999"/>
    <n v="3.6"/>
  </r>
  <r>
    <x v="1"/>
    <x v="4661"/>
    <s v="NCP30"/>
    <x v="5"/>
    <x v="5"/>
    <s v="OUT017"/>
    <x v="2"/>
    <x v="2"/>
    <x v="0"/>
    <n v="3.2954044000000002E-2"/>
    <n v="20.5"/>
    <n v="39.382199999999997"/>
    <n v="3.6"/>
  </r>
  <r>
    <x v="1"/>
    <x v="4662"/>
    <s v="NCO43"/>
    <x v="10"/>
    <x v="5"/>
    <s v="OUT017"/>
    <x v="2"/>
    <x v="2"/>
    <x v="0"/>
    <n v="4.7364616999999998E-2"/>
    <n v="5.5"/>
    <n v="100.0016"/>
    <n v="3.6"/>
  </r>
  <r>
    <x v="1"/>
    <x v="4663"/>
    <s v="FDC46"/>
    <x v="6"/>
    <x v="5"/>
    <s v="OUT017"/>
    <x v="2"/>
    <x v="2"/>
    <x v="0"/>
    <n v="0.11720169599999999"/>
    <n v="17.7"/>
    <n v="184.0266"/>
    <n v="3.6"/>
  </r>
  <r>
    <x v="0"/>
    <x v="4664"/>
    <s v="FDL13"/>
    <x v="12"/>
    <x v="4"/>
    <s v="OUT045"/>
    <x v="2"/>
    <x v="2"/>
    <x v="0"/>
    <n v="5.6432784E-2"/>
    <n v="13.85"/>
    <n v="234.93"/>
    <n v="3.6"/>
  </r>
  <r>
    <x v="0"/>
    <x v="4665"/>
    <s v="FDE41"/>
    <x v="2"/>
    <x v="4"/>
    <s v="OUT045"/>
    <x v="2"/>
    <x v="2"/>
    <x v="0"/>
    <n v="6.4143994999999995E-2"/>
    <n v="9.1950000000000003"/>
    <n v="85.956599999999995"/>
    <n v="3.6"/>
  </r>
  <r>
    <x v="0"/>
    <x v="4666"/>
    <s v="FDR27"/>
    <x v="7"/>
    <x v="4"/>
    <s v="OUT045"/>
    <x v="2"/>
    <x v="2"/>
    <x v="0"/>
    <n v="9.6295326000000001E-2"/>
    <n v="15.1"/>
    <n v="133.49420000000001"/>
    <n v="3.6"/>
  </r>
  <r>
    <x v="0"/>
    <x v="4667"/>
    <s v="FDL21"/>
    <x v="6"/>
    <x v="4"/>
    <s v="OUT045"/>
    <x v="2"/>
    <x v="2"/>
    <x v="0"/>
    <n v="7.1609079999999997E-3"/>
    <n v="15.85"/>
    <n v="39.347999999999999"/>
    <n v="3.6"/>
  </r>
  <r>
    <x v="0"/>
    <x v="4668"/>
    <s v="FDZ36"/>
    <x v="13"/>
    <x v="5"/>
    <s v="OUT017"/>
    <x v="2"/>
    <x v="2"/>
    <x v="0"/>
    <n v="6.6155882999999999E-2"/>
    <n v="6.0350000000000001"/>
    <n v="184.42400000000001"/>
    <n v="3.6"/>
  </r>
  <r>
    <x v="0"/>
    <x v="4669"/>
    <s v="FDW12"/>
    <x v="13"/>
    <x v="5"/>
    <s v="OUT017"/>
    <x v="2"/>
    <x v="2"/>
    <x v="0"/>
    <n v="3.5773394E-2"/>
    <n v="8.3149999999999995"/>
    <n v="144.34440000000001"/>
    <n v="3.6"/>
  </r>
  <r>
    <x v="0"/>
    <x v="4670"/>
    <s v="FDK25"/>
    <x v="12"/>
    <x v="5"/>
    <s v="OUT017"/>
    <x v="2"/>
    <x v="2"/>
    <x v="0"/>
    <n v="0.15771893100000001"/>
    <n v="11.6"/>
    <n v="168.34739999999999"/>
    <n v="3.6"/>
  </r>
  <r>
    <x v="0"/>
    <x v="4671"/>
    <s v="FDP08"/>
    <x v="0"/>
    <x v="5"/>
    <s v="OUT017"/>
    <x v="2"/>
    <x v="0"/>
    <x v="0"/>
    <n v="0.113045883"/>
    <n v="20.5"/>
    <n v="194.14779999999999"/>
    <n v="3.6"/>
  </r>
  <r>
    <x v="0"/>
    <x v="4672"/>
    <s v="FDM15"/>
    <x v="7"/>
    <x v="5"/>
    <s v="OUT017"/>
    <x v="2"/>
    <x v="0"/>
    <x v="0"/>
    <n v="5.7746381999999999E-2"/>
    <n v="11.8"/>
    <n v="152.4366"/>
    <n v="3.6"/>
  </r>
  <r>
    <x v="1"/>
    <x v="4673"/>
    <s v="DRF60"/>
    <x v="4"/>
    <x v="4"/>
    <s v="OUT045"/>
    <x v="2"/>
    <x v="0"/>
    <x v="0"/>
    <n v="5.2174318999999997E-2"/>
    <n v="10.8"/>
    <n v="240.35640000000001"/>
    <n v="3.6"/>
  </r>
  <r>
    <x v="1"/>
    <x v="4674"/>
    <s v="FDX58"/>
    <x v="6"/>
    <x v="5"/>
    <s v="OUT017"/>
    <x v="2"/>
    <x v="0"/>
    <x v="0"/>
    <n v="4.4011225000000001E-2"/>
    <n v="13.15"/>
    <n v="181.29499999999999"/>
    <n v="3.6"/>
  </r>
  <r>
    <x v="1"/>
    <x v="4675"/>
    <s v="FDP11"/>
    <x v="8"/>
    <x v="8"/>
    <s v="OUT035"/>
    <x v="2"/>
    <x v="1"/>
    <x v="0"/>
    <n v="6.9087481000000006E-2"/>
    <n v="15.85"/>
    <n v="218.7166"/>
    <n v="3.6"/>
  </r>
  <r>
    <x v="1"/>
    <x v="4676"/>
    <s v="DRI39"/>
    <x v="11"/>
    <x v="8"/>
    <s v="OUT035"/>
    <x v="2"/>
    <x v="1"/>
    <x v="0"/>
    <n v="9.7043739000000004E-2"/>
    <n v="13.8"/>
    <n v="57.493000000000002"/>
    <n v="3.6"/>
  </r>
  <r>
    <x v="1"/>
    <x v="4677"/>
    <s v="FDF04"/>
    <x v="2"/>
    <x v="8"/>
    <s v="OUT035"/>
    <x v="2"/>
    <x v="1"/>
    <x v="0"/>
    <n v="1.3634468E-2"/>
    <n v="17.5"/>
    <n v="256.43040000000002"/>
    <n v="3.6"/>
  </r>
  <r>
    <x v="1"/>
    <x v="4678"/>
    <s v="FDY31"/>
    <x v="0"/>
    <x v="8"/>
    <s v="OUT035"/>
    <x v="2"/>
    <x v="1"/>
    <x v="0"/>
    <n v="4.3554613999999998E-2"/>
    <n v="5.98"/>
    <n v="148.24180000000001"/>
    <n v="3.6"/>
  </r>
  <r>
    <x v="1"/>
    <x v="4679"/>
    <s v="FDR43"/>
    <x v="0"/>
    <x v="8"/>
    <s v="OUT035"/>
    <x v="2"/>
    <x v="1"/>
    <x v="0"/>
    <n v="0.16145897300000001"/>
    <n v="18.2"/>
    <n v="37.819000000000003"/>
    <n v="3.6"/>
  </r>
  <r>
    <x v="1"/>
    <x v="4680"/>
    <s v="NCC30"/>
    <x v="5"/>
    <x v="8"/>
    <s v="OUT035"/>
    <x v="2"/>
    <x v="1"/>
    <x v="0"/>
    <n v="2.7573983E-2"/>
    <n v="16.600000000000001"/>
    <n v="176.6344"/>
    <n v="3.6"/>
  </r>
  <r>
    <x v="1"/>
    <x v="4681"/>
    <s v="FDQ10"/>
    <x v="6"/>
    <x v="8"/>
    <s v="OUT035"/>
    <x v="2"/>
    <x v="1"/>
    <x v="0"/>
    <n v="3.3172957000000003E-2"/>
    <n v="12.85"/>
    <n v="172.04220000000001"/>
    <n v="3.6"/>
  </r>
  <r>
    <x v="1"/>
    <x v="4682"/>
    <s v="FDL22"/>
    <x v="6"/>
    <x v="8"/>
    <s v="OUT035"/>
    <x v="2"/>
    <x v="1"/>
    <x v="0"/>
    <n v="3.6383292999999997E-2"/>
    <n v="16.850000000000001"/>
    <n v="91.0488"/>
    <n v="3.6"/>
  </r>
  <r>
    <x v="1"/>
    <x v="4683"/>
    <s v="DRG13"/>
    <x v="4"/>
    <x v="8"/>
    <s v="OUT035"/>
    <x v="2"/>
    <x v="1"/>
    <x v="0"/>
    <n v="3.7179120000000003E-2"/>
    <n v="17.25"/>
    <n v="162.55260000000001"/>
    <n v="3.6"/>
  </r>
  <r>
    <x v="0"/>
    <x v="4684"/>
    <s v="FDM04"/>
    <x v="2"/>
    <x v="8"/>
    <s v="OUT035"/>
    <x v="2"/>
    <x v="1"/>
    <x v="0"/>
    <n v="4.7111699999999999E-2"/>
    <n v="9.1950000000000003"/>
    <n v="52.066600000000001"/>
    <n v="3.6"/>
  </r>
  <r>
    <x v="0"/>
    <x v="4685"/>
    <s v="FDA04"/>
    <x v="2"/>
    <x v="8"/>
    <s v="OUT035"/>
    <x v="2"/>
    <x v="1"/>
    <x v="0"/>
    <n v="6.6717377999999994E-2"/>
    <n v="11.3"/>
    <n v="260.89620000000002"/>
    <n v="3.6"/>
  </r>
  <r>
    <x v="1"/>
    <x v="4686"/>
    <s v="FDE26"/>
    <x v="3"/>
    <x v="6"/>
    <s v="OUT010"/>
    <x v="1"/>
    <x v="0"/>
    <x v="2"/>
    <n v="0.14897741"/>
    <n v="9.3000000000000007"/>
    <n v="143.07859999999999"/>
    <n v="3.6"/>
  </r>
  <r>
    <x v="1"/>
    <x v="4687"/>
    <s v="FDA19"/>
    <x v="0"/>
    <x v="6"/>
    <s v="OUT010"/>
    <x v="1"/>
    <x v="0"/>
    <x v="2"/>
    <n v="9.2272132000000007E-2"/>
    <n v="7.52"/>
    <n v="128.79939999999999"/>
    <n v="3.6"/>
  </r>
  <r>
    <x v="1"/>
    <x v="4688"/>
    <s v="NCJ30"/>
    <x v="5"/>
    <x v="6"/>
    <s v="OUT010"/>
    <x v="1"/>
    <x v="0"/>
    <x v="2"/>
    <n v="0.13497562799999999"/>
    <n v="5.82"/>
    <n v="170.57900000000001"/>
    <n v="3.6"/>
  </r>
  <r>
    <x v="1"/>
    <x v="4689"/>
    <s v="NCF18"/>
    <x v="5"/>
    <x v="6"/>
    <s v="OUT010"/>
    <x v="1"/>
    <x v="0"/>
    <x v="2"/>
    <n v="0.14893862399999999"/>
    <n v="18.350000000000001"/>
    <n v="191.9504"/>
    <n v="3.6"/>
  </r>
  <r>
    <x v="1"/>
    <x v="4690"/>
    <s v="DRA12"/>
    <x v="4"/>
    <x v="6"/>
    <s v="OUT010"/>
    <x v="1"/>
    <x v="2"/>
    <x v="2"/>
    <n v="6.8535039000000006E-2"/>
    <n v="11.6"/>
    <n v="143.0154"/>
    <n v="3.6"/>
  </r>
  <r>
    <x v="0"/>
    <x v="4691"/>
    <s v="FDN03"/>
    <x v="7"/>
    <x v="6"/>
    <s v="OUT010"/>
    <x v="1"/>
    <x v="2"/>
    <x v="2"/>
    <n v="2.5257508000000001E-2"/>
    <n v="9.8000000000000007"/>
    <n v="248.54079999999999"/>
    <n v="3.6"/>
  </r>
  <r>
    <x v="0"/>
    <x v="4692"/>
    <s v="FDV22"/>
    <x v="6"/>
    <x v="6"/>
    <s v="OUT010"/>
    <x v="1"/>
    <x v="1"/>
    <x v="2"/>
    <n v="1.6635488E-2"/>
    <n v="14.85"/>
    <n v="157.56299999999999"/>
    <n v="3.6"/>
  </r>
  <r>
    <x v="1"/>
    <x v="4693"/>
    <s v="NCA17"/>
    <x v="1"/>
    <x v="3"/>
    <s v="OUT013"/>
    <x v="1"/>
    <x v="2"/>
    <x v="0"/>
    <n v="4.5380403999999999E-2"/>
    <n v="20.6"/>
    <n v="148.4392"/>
    <n v="3.6"/>
  </r>
  <r>
    <x v="1"/>
    <x v="4694"/>
    <s v="FDP38"/>
    <x v="3"/>
    <x v="3"/>
    <s v="OUT013"/>
    <x v="1"/>
    <x v="2"/>
    <x v="0"/>
    <n v="3.2075379000000001E-2"/>
    <n v="10.1"/>
    <n v="50.900799999999997"/>
    <n v="3.6"/>
  </r>
  <r>
    <x v="1"/>
    <x v="4695"/>
    <s v="FDD50"/>
    <x v="3"/>
    <x v="3"/>
    <s v="OUT013"/>
    <x v="1"/>
    <x v="2"/>
    <x v="0"/>
    <n v="0.14152434799999999"/>
    <n v="18.850000000000001"/>
    <n v="168.41319999999999"/>
    <n v="3.6"/>
  </r>
  <r>
    <x v="1"/>
    <x v="4696"/>
    <s v="FDA50"/>
    <x v="11"/>
    <x v="3"/>
    <s v="OUT013"/>
    <x v="1"/>
    <x v="2"/>
    <x v="0"/>
    <n v="8.7102593000000006E-2"/>
    <n v="16.25"/>
    <n v="96.040999999999997"/>
    <n v="3.6"/>
  </r>
  <r>
    <x v="1"/>
    <x v="4697"/>
    <s v="FDX20"/>
    <x v="0"/>
    <x v="3"/>
    <s v="OUT013"/>
    <x v="1"/>
    <x v="2"/>
    <x v="0"/>
    <n v="4.2524834999999997E-2"/>
    <n v="7.3650000000000002"/>
    <n v="228.37200000000001"/>
    <n v="3.6"/>
  </r>
  <r>
    <x v="1"/>
    <x v="4698"/>
    <s v="FDA56"/>
    <x v="0"/>
    <x v="3"/>
    <s v="OUT013"/>
    <x v="1"/>
    <x v="2"/>
    <x v="0"/>
    <n v="8.7574920000000004E-3"/>
    <n v="9.2100000000000009"/>
    <n v="120.84139999999999"/>
    <n v="3.6"/>
  </r>
  <r>
    <x v="1"/>
    <x v="4699"/>
    <s v="FDB33"/>
    <x v="0"/>
    <x v="3"/>
    <s v="OUT013"/>
    <x v="1"/>
    <x v="2"/>
    <x v="0"/>
    <n v="1.4568035999999999E-2"/>
    <n v="17.75"/>
    <n v="158.12620000000001"/>
    <n v="3.6"/>
  </r>
  <r>
    <x v="1"/>
    <x v="4700"/>
    <s v="FDL44"/>
    <x v="0"/>
    <x v="3"/>
    <s v="OUT013"/>
    <x v="1"/>
    <x v="2"/>
    <x v="0"/>
    <n v="1.2264903000000001E-2"/>
    <n v="18.25"/>
    <n v="162.88939999999999"/>
    <n v="3.6"/>
  </r>
  <r>
    <x v="1"/>
    <x v="4701"/>
    <s v="DRH23"/>
    <x v="9"/>
    <x v="3"/>
    <s v="OUT013"/>
    <x v="1"/>
    <x v="2"/>
    <x v="0"/>
    <n v="0.170176516"/>
    <n v="14.65"/>
    <n v="55.261400000000002"/>
    <n v="3.6"/>
  </r>
  <r>
    <x v="1"/>
    <x v="4702"/>
    <s v="NCK29"/>
    <x v="1"/>
    <x v="3"/>
    <s v="OUT013"/>
    <x v="1"/>
    <x v="2"/>
    <x v="0"/>
    <n v="0.12566436"/>
    <n v="5.6150000000000002"/>
    <n v="123.473"/>
    <n v="3.6"/>
  </r>
  <r>
    <x v="1"/>
    <x v="4703"/>
    <s v="NCN43"/>
    <x v="10"/>
    <x v="3"/>
    <s v="OUT013"/>
    <x v="1"/>
    <x v="2"/>
    <x v="0"/>
    <n v="6.7541169999999996E-3"/>
    <n v="12.15"/>
    <n v="122.173"/>
    <n v="3.6"/>
  </r>
  <r>
    <x v="1"/>
    <x v="4704"/>
    <s v="NCM19"/>
    <x v="10"/>
    <x v="3"/>
    <s v="OUT013"/>
    <x v="1"/>
    <x v="2"/>
    <x v="0"/>
    <n v="4.7197936000000003E-2"/>
    <n v="12.65"/>
    <n v="114.1202"/>
    <n v="3.6"/>
  </r>
  <r>
    <x v="1"/>
    <x v="4705"/>
    <s v="FDC47"/>
    <x v="6"/>
    <x v="3"/>
    <s v="OUT013"/>
    <x v="1"/>
    <x v="2"/>
    <x v="0"/>
    <n v="0.118791698"/>
    <n v="15"/>
    <n v="229.96940000000001"/>
    <n v="3.6"/>
  </r>
  <r>
    <x v="1"/>
    <x v="4706"/>
    <s v="FDR10"/>
    <x v="6"/>
    <x v="3"/>
    <s v="OUT013"/>
    <x v="1"/>
    <x v="2"/>
    <x v="0"/>
    <n v="1.0031539000000001E-2"/>
    <n v="17.600000000000001"/>
    <n v="161.55520000000001"/>
    <n v="3.6"/>
  </r>
  <r>
    <x v="0"/>
    <x v="4707"/>
    <s v="FDP36"/>
    <x v="13"/>
    <x v="3"/>
    <s v="OUT013"/>
    <x v="1"/>
    <x v="2"/>
    <x v="0"/>
    <n v="9.1096530999999994E-2"/>
    <n v="10.395"/>
    <n v="52.300800000000002"/>
    <n v="3.6"/>
  </r>
  <r>
    <x v="0"/>
    <x v="4708"/>
    <s v="FDI04"/>
    <x v="2"/>
    <x v="3"/>
    <s v="OUT013"/>
    <x v="1"/>
    <x v="2"/>
    <x v="0"/>
    <n v="7.2851756000000004E-2"/>
    <n v="13.65"/>
    <n v="197.14259999999999"/>
    <n v="3.6"/>
  </r>
  <r>
    <x v="0"/>
    <x v="4709"/>
    <s v="FDU16"/>
    <x v="2"/>
    <x v="3"/>
    <s v="OUT013"/>
    <x v="1"/>
    <x v="2"/>
    <x v="0"/>
    <n v="5.8226608999999999E-2"/>
    <n v="19.25"/>
    <n v="85.290800000000004"/>
    <n v="3.6"/>
  </r>
  <r>
    <x v="0"/>
    <x v="4710"/>
    <s v="FDG56"/>
    <x v="0"/>
    <x v="3"/>
    <s v="OUT013"/>
    <x v="1"/>
    <x v="2"/>
    <x v="0"/>
    <n v="7.1393100000000001E-2"/>
    <n v="13.3"/>
    <n v="61.053600000000003"/>
    <n v="3.6"/>
  </r>
  <r>
    <x v="0"/>
    <x v="4711"/>
    <s v="FDF08"/>
    <x v="0"/>
    <x v="3"/>
    <s v="OUT013"/>
    <x v="1"/>
    <x v="2"/>
    <x v="0"/>
    <n v="6.5153295E-2"/>
    <n v="14.3"/>
    <n v="88.485600000000005"/>
    <n v="3.6"/>
  </r>
  <r>
    <x v="1"/>
    <x v="4712"/>
    <s v="NCM54"/>
    <x v="5"/>
    <x v="1"/>
    <s v="OUT018"/>
    <x v="1"/>
    <x v="0"/>
    <x v="1"/>
    <n v="5.1146564999999998E-2"/>
    <n v="17.7"/>
    <n v="127.3678"/>
    <n v="3.6"/>
  </r>
  <r>
    <x v="1"/>
    <x v="4713"/>
    <s v="FDV21"/>
    <x v="6"/>
    <x v="1"/>
    <s v="OUT018"/>
    <x v="1"/>
    <x v="0"/>
    <x v="1"/>
    <n v="0.171779865"/>
    <n v="11.5"/>
    <n v="126.07040000000001"/>
    <n v="3.6"/>
  </r>
  <r>
    <x v="1"/>
    <x v="4714"/>
    <s v="FDS12"/>
    <x v="13"/>
    <x v="1"/>
    <s v="OUT018"/>
    <x v="1"/>
    <x v="0"/>
    <x v="1"/>
    <n v="0.17482783499999999"/>
    <n v="9.1"/>
    <n v="127.2362"/>
    <n v="3.6"/>
  </r>
  <r>
    <x v="1"/>
    <x v="4715"/>
    <s v="FDX16"/>
    <x v="2"/>
    <x v="1"/>
    <s v="OUT018"/>
    <x v="1"/>
    <x v="0"/>
    <x v="1"/>
    <n v="0"/>
    <n v="17.850000000000001"/>
    <n v="148.005"/>
    <n v="3.6"/>
  </r>
  <r>
    <x v="1"/>
    <x v="4716"/>
    <s v="FDM32"/>
    <x v="0"/>
    <x v="1"/>
    <s v="OUT018"/>
    <x v="1"/>
    <x v="0"/>
    <x v="1"/>
    <n v="2.0688969000000001E-2"/>
    <n v="20.5"/>
    <n v="88.183000000000007"/>
    <n v="3.6"/>
  </r>
  <r>
    <x v="1"/>
    <x v="4717"/>
    <s v="NCM06"/>
    <x v="5"/>
    <x v="1"/>
    <s v="OUT018"/>
    <x v="1"/>
    <x v="0"/>
    <x v="1"/>
    <n v="7.6036381E-2"/>
    <n v="7.4749999999999996"/>
    <n v="153.96559999999999"/>
    <n v="3.6"/>
  </r>
  <r>
    <x v="1"/>
    <x v="4718"/>
    <s v="NCN18"/>
    <x v="5"/>
    <x v="1"/>
    <s v="OUT018"/>
    <x v="1"/>
    <x v="0"/>
    <x v="1"/>
    <n v="0.12522270499999999"/>
    <n v="8.8949999999999996"/>
    <n v="113.3544"/>
    <n v="3.6"/>
  </r>
  <r>
    <x v="1"/>
    <x v="4719"/>
    <s v="NCF07"/>
    <x v="5"/>
    <x v="1"/>
    <s v="OUT018"/>
    <x v="1"/>
    <x v="0"/>
    <x v="1"/>
    <n v="3.2152980999999997E-2"/>
    <n v="9"/>
    <n v="102.0016"/>
    <n v="3.6"/>
  </r>
  <r>
    <x v="1"/>
    <x v="4720"/>
    <s v="NCB43"/>
    <x v="5"/>
    <x v="1"/>
    <s v="OUT018"/>
    <x v="1"/>
    <x v="0"/>
    <x v="1"/>
    <n v="0.10031931700000001"/>
    <n v="20.2"/>
    <n v="188.68979999999999"/>
    <n v="3.6"/>
  </r>
  <r>
    <x v="1"/>
    <x v="4721"/>
    <s v="FDV15"/>
    <x v="7"/>
    <x v="1"/>
    <s v="OUT018"/>
    <x v="1"/>
    <x v="0"/>
    <x v="1"/>
    <n v="0.14676789700000001"/>
    <n v="10.3"/>
    <n v="102.3648"/>
    <n v="3.6"/>
  </r>
  <r>
    <x v="1"/>
    <x v="4722"/>
    <s v="FDX34"/>
    <x v="6"/>
    <x v="1"/>
    <s v="OUT018"/>
    <x v="1"/>
    <x v="0"/>
    <x v="1"/>
    <n v="7.2278769000000007E-2"/>
    <n v="6.1950000000000003"/>
    <n v="120.60980000000001"/>
    <n v="3.6"/>
  </r>
  <r>
    <x v="1"/>
    <x v="4723"/>
    <s v="DRJ24"/>
    <x v="4"/>
    <x v="1"/>
    <s v="OUT018"/>
    <x v="1"/>
    <x v="0"/>
    <x v="1"/>
    <n v="0.113790879"/>
    <n v="11.8"/>
    <n v="185.39240000000001"/>
    <n v="3.6"/>
  </r>
  <r>
    <x v="0"/>
    <x v="4724"/>
    <s v="FDT14"/>
    <x v="11"/>
    <x v="1"/>
    <s v="OUT018"/>
    <x v="1"/>
    <x v="0"/>
    <x v="1"/>
    <n v="0.12824740800000001"/>
    <n v="10.695"/>
    <n v="121.84399999999999"/>
    <n v="3.6"/>
  </r>
  <r>
    <x v="0"/>
    <x v="4725"/>
    <s v="FDT19"/>
    <x v="0"/>
    <x v="1"/>
    <s v="OUT018"/>
    <x v="1"/>
    <x v="0"/>
    <x v="1"/>
    <n v="0.14563169500000001"/>
    <n v="7.59"/>
    <n v="172.80799999999999"/>
    <n v="3.6"/>
  </r>
  <r>
    <x v="0"/>
    <x v="4726"/>
    <s v="FDI34"/>
    <x v="6"/>
    <x v="1"/>
    <s v="OUT018"/>
    <x v="1"/>
    <x v="0"/>
    <x v="1"/>
    <n v="8.5482761000000004E-2"/>
    <n v="10.65"/>
    <n v="231.46680000000001"/>
    <n v="3.6"/>
  </r>
  <r>
    <x v="1"/>
    <x v="4727"/>
    <s v="DRH51"/>
    <x v="11"/>
    <x v="7"/>
    <s v="OUT027"/>
    <x v="1"/>
    <x v="0"/>
    <x v="3"/>
    <n v="0"/>
    <m/>
    <n v="89.185599999999994"/>
    <n v="3.6"/>
  </r>
  <r>
    <x v="1"/>
    <x v="4728"/>
    <s v="FDU38"/>
    <x v="11"/>
    <x v="7"/>
    <s v="OUT027"/>
    <x v="1"/>
    <x v="0"/>
    <x v="3"/>
    <n v="8.2150144999999994E-2"/>
    <m/>
    <n v="192.9504"/>
    <n v="3.6"/>
  </r>
  <r>
    <x v="1"/>
    <x v="4729"/>
    <s v="FDB32"/>
    <x v="0"/>
    <x v="7"/>
    <s v="OUT027"/>
    <x v="1"/>
    <x v="0"/>
    <x v="3"/>
    <n v="2.3339367E-2"/>
    <m/>
    <n v="94.877799999999993"/>
    <n v="3.6"/>
  </r>
  <r>
    <x v="1"/>
    <x v="4730"/>
    <s v="FDS08"/>
    <x v="0"/>
    <x v="7"/>
    <s v="OUT027"/>
    <x v="1"/>
    <x v="0"/>
    <x v="3"/>
    <n v="5.6685382999999999E-2"/>
    <m/>
    <n v="178.43700000000001"/>
    <n v="3.6"/>
  </r>
  <r>
    <x v="1"/>
    <x v="4731"/>
    <s v="DRG23"/>
    <x v="9"/>
    <x v="7"/>
    <s v="OUT027"/>
    <x v="1"/>
    <x v="0"/>
    <x v="3"/>
    <n v="8.6360961999999999E-2"/>
    <m/>
    <n v="151.26820000000001"/>
    <n v="3.6"/>
  </r>
  <r>
    <x v="1"/>
    <x v="4732"/>
    <s v="NCK18"/>
    <x v="5"/>
    <x v="7"/>
    <s v="OUT027"/>
    <x v="1"/>
    <x v="0"/>
    <x v="3"/>
    <n v="6.6656670000000001E-3"/>
    <m/>
    <n v="164.11840000000001"/>
    <n v="3.6"/>
  </r>
  <r>
    <x v="1"/>
    <x v="4733"/>
    <s v="NCT42"/>
    <x v="5"/>
    <x v="7"/>
    <s v="OUT027"/>
    <x v="1"/>
    <x v="0"/>
    <x v="3"/>
    <n v="2.4766802000000001E-2"/>
    <m/>
    <n v="151.03919999999999"/>
    <n v="3.6"/>
  </r>
  <r>
    <x v="1"/>
    <x v="4734"/>
    <s v="NCV30"/>
    <x v="5"/>
    <x v="7"/>
    <s v="OUT027"/>
    <x v="1"/>
    <x v="0"/>
    <x v="3"/>
    <n v="6.5612807999999995E-2"/>
    <m/>
    <n v="62.350999999999999"/>
    <n v="3.6"/>
  </r>
  <r>
    <x v="0"/>
    <x v="4735"/>
    <s v="FDL48"/>
    <x v="13"/>
    <x v="7"/>
    <s v="OUT027"/>
    <x v="1"/>
    <x v="0"/>
    <x v="3"/>
    <n v="8.1868040000000003E-2"/>
    <m/>
    <n v="46.803400000000003"/>
    <n v="3.6"/>
  </r>
  <r>
    <x v="0"/>
    <x v="4736"/>
    <s v="FDA02"/>
    <x v="11"/>
    <x v="7"/>
    <s v="OUT027"/>
    <x v="1"/>
    <x v="0"/>
    <x v="3"/>
    <n v="2.9578726E-2"/>
    <m/>
    <n v="143.57859999999999"/>
    <n v="3.6"/>
  </r>
  <r>
    <x v="0"/>
    <x v="4737"/>
    <s v="FDR32"/>
    <x v="0"/>
    <x v="7"/>
    <s v="OUT027"/>
    <x v="1"/>
    <x v="0"/>
    <x v="3"/>
    <n v="8.5392428000000006E-2"/>
    <m/>
    <n v="226.76939999999999"/>
    <n v="3.6"/>
  </r>
  <r>
    <x v="0"/>
    <x v="4738"/>
    <s v="FDZ39"/>
    <x v="7"/>
    <x v="7"/>
    <s v="OUT027"/>
    <x v="1"/>
    <x v="0"/>
    <x v="3"/>
    <n v="1.7937483000000001E-2"/>
    <m/>
    <n v="103.499"/>
    <n v="3.6"/>
  </r>
  <r>
    <x v="0"/>
    <x v="4739"/>
    <s v="FDI21"/>
    <x v="6"/>
    <x v="7"/>
    <s v="OUT027"/>
    <x v="1"/>
    <x v="0"/>
    <x v="3"/>
    <n v="5.6328717E-2"/>
    <m/>
    <n v="63.916800000000002"/>
    <n v="3.6"/>
  </r>
  <r>
    <x v="0"/>
    <x v="4740"/>
    <s v="FDO46"/>
    <x v="6"/>
    <x v="7"/>
    <s v="OUT027"/>
    <x v="1"/>
    <x v="0"/>
    <x v="3"/>
    <n v="1.4143673000000001E-2"/>
    <m/>
    <n v="187.38720000000001"/>
    <n v="3.6"/>
  </r>
  <r>
    <x v="0"/>
    <x v="4741"/>
    <s v="FDW21"/>
    <x v="6"/>
    <x v="7"/>
    <s v="OUT027"/>
    <x v="1"/>
    <x v="0"/>
    <x v="3"/>
    <n v="5.9350009999999996E-3"/>
    <m/>
    <n v="98.835800000000006"/>
    <n v="3.6"/>
  </r>
  <r>
    <x v="0"/>
    <x v="4742"/>
    <s v="FDI16"/>
    <x v="2"/>
    <x v="7"/>
    <s v="OUT027"/>
    <x v="1"/>
    <x v="0"/>
    <x v="3"/>
    <n v="0.13511820199999999"/>
    <m/>
    <n v="52.564"/>
    <n v="3.6"/>
  </r>
  <r>
    <x v="0"/>
    <x v="4743"/>
    <s v="FDH17"/>
    <x v="2"/>
    <x v="4"/>
    <s v="OUT045"/>
    <x v="2"/>
    <x v="1"/>
    <x v="0"/>
    <n v="1.6687113999999999E-2"/>
    <n v="16.2"/>
    <n v="96.9726"/>
    <n v="3.5"/>
  </r>
  <r>
    <x v="0"/>
    <x v="4744"/>
    <s v="FDV10"/>
    <x v="6"/>
    <x v="8"/>
    <s v="OUT035"/>
    <x v="2"/>
    <x v="1"/>
    <x v="0"/>
    <n v="6.6693436999999994E-2"/>
    <n v="7.6449999999999996"/>
    <n v="42.311199999999999"/>
    <n v="3.5"/>
  </r>
  <r>
    <x v="1"/>
    <x v="4745"/>
    <s v="FDM20"/>
    <x v="0"/>
    <x v="1"/>
    <s v="OUT018"/>
    <x v="1"/>
    <x v="0"/>
    <x v="1"/>
    <n v="0"/>
    <n v="10"/>
    <n v="246.9144"/>
    <n v="3.5"/>
  </r>
  <r>
    <x v="1"/>
    <x v="4746"/>
    <s v="FDH35"/>
    <x v="15"/>
    <x v="4"/>
    <s v="OUT045"/>
    <x v="2"/>
    <x v="1"/>
    <x v="0"/>
    <n v="0"/>
    <n v="18.25"/>
    <n v="164.7526"/>
    <n v="3.5"/>
  </r>
  <r>
    <x v="0"/>
    <x v="4747"/>
    <s v="FDI04"/>
    <x v="2"/>
    <x v="1"/>
    <s v="OUT018"/>
    <x v="1"/>
    <x v="0"/>
    <x v="1"/>
    <n v="7.3209446999999997E-2"/>
    <n v="13.65"/>
    <n v="197.64259999999999"/>
    <n v="3.5"/>
  </r>
  <r>
    <x v="1"/>
    <x v="4748"/>
    <s v="NCD06"/>
    <x v="5"/>
    <x v="2"/>
    <s v="OUT046"/>
    <x v="0"/>
    <x v="1"/>
    <x v="0"/>
    <n v="9.9325278000000003E-2"/>
    <n v="13"/>
    <n v="45.405999999999999"/>
    <n v="3.5"/>
  </r>
  <r>
    <x v="0"/>
    <x v="4749"/>
    <s v="FDB35"/>
    <x v="15"/>
    <x v="3"/>
    <s v="OUT013"/>
    <x v="1"/>
    <x v="2"/>
    <x v="0"/>
    <n v="6.4565202000000002E-2"/>
    <n v="12.3"/>
    <n v="92.980400000000003"/>
    <n v="3.5"/>
  </r>
  <r>
    <x v="1"/>
    <x v="4750"/>
    <s v="DRE49"/>
    <x v="4"/>
    <x v="5"/>
    <s v="OUT017"/>
    <x v="2"/>
    <x v="1"/>
    <x v="0"/>
    <n v="2.1370200999999998E-2"/>
    <n v="20.75"/>
    <n v="153.00239999999999"/>
    <n v="3.5"/>
  </r>
  <r>
    <x v="1"/>
    <x v="4751"/>
    <s v="FDU55"/>
    <x v="0"/>
    <x v="4"/>
    <s v="OUT045"/>
    <x v="2"/>
    <x v="1"/>
    <x v="0"/>
    <n v="3.5984104000000003E-2"/>
    <n v="16.2"/>
    <n v="260.62779999999998"/>
    <n v="3.5"/>
  </r>
  <r>
    <x v="1"/>
    <x v="4752"/>
    <s v="FDL27"/>
    <x v="7"/>
    <x v="0"/>
    <s v="OUT049"/>
    <x v="0"/>
    <x v="0"/>
    <x v="0"/>
    <n v="1.0647477000000001E-2"/>
    <n v="6.17"/>
    <n v="66.382599999999996"/>
    <n v="3.5"/>
  </r>
  <r>
    <x v="1"/>
    <x v="4753"/>
    <s v="FDB27"/>
    <x v="11"/>
    <x v="2"/>
    <s v="OUT046"/>
    <x v="0"/>
    <x v="1"/>
    <x v="0"/>
    <n v="5.5390121E-2"/>
    <n v="7.5750000000000002"/>
    <n v="195.27680000000001"/>
    <n v="3.5"/>
  </r>
  <r>
    <x v="1"/>
    <x v="4754"/>
    <s v="FDH19"/>
    <x v="7"/>
    <x v="2"/>
    <s v="OUT046"/>
    <x v="0"/>
    <x v="1"/>
    <x v="0"/>
    <n v="3.3088472000000001E-2"/>
    <n v="19.350000000000001"/>
    <n v="175.47380000000001"/>
    <n v="3.5"/>
  </r>
  <r>
    <x v="0"/>
    <x v="4755"/>
    <s v="FDZ13"/>
    <x v="3"/>
    <x v="1"/>
    <s v="OUT018"/>
    <x v="1"/>
    <x v="0"/>
    <x v="1"/>
    <n v="0.15412025200000001"/>
    <n v="7.84"/>
    <n v="51.935000000000002"/>
    <n v="3.5"/>
  </r>
  <r>
    <x v="1"/>
    <x v="4756"/>
    <s v="FDH57"/>
    <x v="0"/>
    <x v="2"/>
    <s v="OUT046"/>
    <x v="0"/>
    <x v="1"/>
    <x v="0"/>
    <n v="3.5747521999999997E-2"/>
    <n v="10.895"/>
    <n v="133.6284"/>
    <n v="3.5"/>
  </r>
  <r>
    <x v="0"/>
    <x v="4757"/>
    <s v="FDL52"/>
    <x v="2"/>
    <x v="3"/>
    <s v="OUT013"/>
    <x v="1"/>
    <x v="2"/>
    <x v="0"/>
    <n v="0"/>
    <n v="6.6349999999999998"/>
    <n v="39.750599999999999"/>
    <n v="3.5"/>
  </r>
  <r>
    <x v="1"/>
    <x v="4758"/>
    <s v="FDC15"/>
    <x v="11"/>
    <x v="6"/>
    <s v="OUT010"/>
    <x v="1"/>
    <x v="0"/>
    <x v="2"/>
    <n v="0.29788371200000002"/>
    <n v="18.100000000000001"/>
    <n v="156.72880000000001"/>
    <n v="3.5"/>
  </r>
  <r>
    <x v="0"/>
    <x v="4759"/>
    <s v="FDU21"/>
    <x v="6"/>
    <x v="8"/>
    <s v="OUT035"/>
    <x v="2"/>
    <x v="1"/>
    <x v="0"/>
    <n v="7.6705947999999996E-2"/>
    <n v="11.8"/>
    <n v="34.755800000000001"/>
    <n v="3.5"/>
  </r>
  <r>
    <x v="1"/>
    <x v="4760"/>
    <s v="FDL08"/>
    <x v="0"/>
    <x v="3"/>
    <s v="OUT013"/>
    <x v="1"/>
    <x v="2"/>
    <x v="0"/>
    <n v="4.9677651000000003E-2"/>
    <n v="10.8"/>
    <n v="245.9144"/>
    <n v="3.5"/>
  </r>
  <r>
    <x v="1"/>
    <x v="4761"/>
    <s v="NCQ05"/>
    <x v="1"/>
    <x v="3"/>
    <s v="OUT013"/>
    <x v="1"/>
    <x v="2"/>
    <x v="0"/>
    <n v="0"/>
    <n v="11.395"/>
    <n v="151.67080000000001"/>
    <n v="3.5"/>
  </r>
  <r>
    <x v="1"/>
    <x v="4762"/>
    <s v="FDD58"/>
    <x v="6"/>
    <x v="8"/>
    <s v="OUT035"/>
    <x v="2"/>
    <x v="1"/>
    <x v="0"/>
    <n v="5.9341019000000002E-2"/>
    <n v="7.76"/>
    <n v="99.77"/>
    <n v="3.5"/>
  </r>
  <r>
    <x v="1"/>
    <x v="4763"/>
    <s v="FDV45"/>
    <x v="6"/>
    <x v="2"/>
    <s v="OUT046"/>
    <x v="0"/>
    <x v="1"/>
    <x v="0"/>
    <n v="4.5047439000000002E-2"/>
    <n v="16.75"/>
    <n v="186.4556"/>
    <n v="3.5"/>
  </r>
  <r>
    <x v="1"/>
    <x v="4764"/>
    <s v="NCX42"/>
    <x v="5"/>
    <x v="3"/>
    <s v="OUT013"/>
    <x v="1"/>
    <x v="2"/>
    <x v="0"/>
    <n v="5.9736199999999998E-3"/>
    <n v="6.36"/>
    <n v="164.55260000000001"/>
    <n v="3.5"/>
  </r>
  <r>
    <x v="1"/>
    <x v="4765"/>
    <s v="FDP19"/>
    <x v="0"/>
    <x v="2"/>
    <s v="OUT046"/>
    <x v="0"/>
    <x v="1"/>
    <x v="0"/>
    <n v="0.173516063"/>
    <n v="11.5"/>
    <n v="128.1652"/>
    <n v="3.5"/>
  </r>
  <r>
    <x v="0"/>
    <x v="4766"/>
    <s v="FDL38"/>
    <x v="3"/>
    <x v="7"/>
    <s v="OUT019"/>
    <x v="0"/>
    <x v="1"/>
    <x v="2"/>
    <n v="2.5795769999999999E-2"/>
    <m/>
    <n v="88.417199999999994"/>
    <n v="3.5"/>
  </r>
  <r>
    <x v="1"/>
    <x v="4767"/>
    <s v="DRF23"/>
    <x v="9"/>
    <x v="6"/>
    <s v="OUT010"/>
    <x v="1"/>
    <x v="0"/>
    <x v="2"/>
    <n v="0.20529482700000001"/>
    <n v="4.6100000000000003"/>
    <n v="172.83959999999999"/>
    <n v="3.5"/>
  </r>
  <r>
    <x v="1"/>
    <x v="4768"/>
    <s v="FDH12"/>
    <x v="13"/>
    <x v="0"/>
    <s v="OUT049"/>
    <x v="0"/>
    <x v="0"/>
    <x v="0"/>
    <n v="8.5085743000000005E-2"/>
    <n v="9.6"/>
    <n v="105.128"/>
    <n v="3.5"/>
  </r>
  <r>
    <x v="1"/>
    <x v="4769"/>
    <s v="FDM39"/>
    <x v="11"/>
    <x v="0"/>
    <s v="OUT049"/>
    <x v="0"/>
    <x v="0"/>
    <x v="0"/>
    <n v="5.3553794000000002E-2"/>
    <n v="6.42"/>
    <n v="178.6002"/>
    <n v="3.5"/>
  </r>
  <r>
    <x v="1"/>
    <x v="4770"/>
    <s v="NCC43"/>
    <x v="5"/>
    <x v="0"/>
    <s v="OUT049"/>
    <x v="0"/>
    <x v="0"/>
    <x v="0"/>
    <n v="9.2927148000000001E-2"/>
    <n v="7.39"/>
    <n v="249.50659999999999"/>
    <n v="3.5"/>
  </r>
  <r>
    <x v="1"/>
    <x v="4771"/>
    <s v="NCP54"/>
    <x v="5"/>
    <x v="0"/>
    <s v="OUT049"/>
    <x v="0"/>
    <x v="0"/>
    <x v="0"/>
    <n v="3.5204318999999998E-2"/>
    <n v="15.35"/>
    <n v="122.873"/>
    <n v="3.5"/>
  </r>
  <r>
    <x v="1"/>
    <x v="4772"/>
    <s v="NCG30"/>
    <x v="5"/>
    <x v="0"/>
    <s v="OUT049"/>
    <x v="0"/>
    <x v="0"/>
    <x v="0"/>
    <n v="0.112495847"/>
    <n v="20.2"/>
    <n v="124.4046"/>
    <n v="3.5"/>
  </r>
  <r>
    <x v="1"/>
    <x v="4773"/>
    <s v="NCN07"/>
    <x v="10"/>
    <x v="0"/>
    <s v="OUT049"/>
    <x v="0"/>
    <x v="0"/>
    <x v="0"/>
    <n v="3.3997473E-2"/>
    <n v="18.5"/>
    <n v="129.92840000000001"/>
    <n v="3.5"/>
  </r>
  <r>
    <x v="1"/>
    <x v="4774"/>
    <s v="FDP34"/>
    <x v="6"/>
    <x v="0"/>
    <s v="OUT049"/>
    <x v="0"/>
    <x v="0"/>
    <x v="0"/>
    <n v="0.13744120100000001"/>
    <n v="12.85"/>
    <n v="157.66300000000001"/>
    <n v="3.5"/>
  </r>
  <r>
    <x v="1"/>
    <x v="4775"/>
    <s v="DRD13"/>
    <x v="4"/>
    <x v="0"/>
    <s v="OUT049"/>
    <x v="0"/>
    <x v="0"/>
    <x v="0"/>
    <n v="4.9155769000000002E-2"/>
    <n v="15"/>
    <n v="65.216800000000006"/>
    <n v="3.5"/>
  </r>
  <r>
    <x v="0"/>
    <x v="4776"/>
    <s v="FDR37"/>
    <x v="12"/>
    <x v="0"/>
    <s v="OUT049"/>
    <x v="0"/>
    <x v="0"/>
    <x v="0"/>
    <n v="6.6352551999999995E-2"/>
    <n v="16.5"/>
    <n v="181.22919999999999"/>
    <n v="3.5"/>
  </r>
  <r>
    <x v="0"/>
    <x v="4777"/>
    <s v="FDS16"/>
    <x v="2"/>
    <x v="0"/>
    <s v="OUT049"/>
    <x v="0"/>
    <x v="0"/>
    <x v="0"/>
    <n v="6.6279831999999997E-2"/>
    <n v="15.15"/>
    <n v="147.876"/>
    <n v="3.5"/>
  </r>
  <r>
    <x v="0"/>
    <x v="4778"/>
    <s v="FDF21"/>
    <x v="0"/>
    <x v="0"/>
    <s v="OUT049"/>
    <x v="0"/>
    <x v="0"/>
    <x v="0"/>
    <n v="5.8918843999999998E-2"/>
    <n v="10.3"/>
    <n v="191.65299999999999"/>
    <n v="3.5"/>
  </r>
  <r>
    <x v="0"/>
    <x v="4779"/>
    <s v="FDR19"/>
    <x v="0"/>
    <x v="0"/>
    <s v="OUT049"/>
    <x v="0"/>
    <x v="0"/>
    <x v="0"/>
    <n v="0.159968994"/>
    <n v="13.5"/>
    <n v="147.61019999999999"/>
    <n v="3.5"/>
  </r>
  <r>
    <x v="0"/>
    <x v="4780"/>
    <s v="FDS33"/>
    <x v="6"/>
    <x v="0"/>
    <s v="OUT049"/>
    <x v="0"/>
    <x v="0"/>
    <x v="0"/>
    <n v="0.123620492"/>
    <n v="6.67"/>
    <n v="90.051400000000001"/>
    <n v="3.5"/>
  </r>
  <r>
    <x v="0"/>
    <x v="4781"/>
    <s v="FDT33"/>
    <x v="6"/>
    <x v="0"/>
    <s v="OUT049"/>
    <x v="0"/>
    <x v="0"/>
    <x v="0"/>
    <n v="3.4043503000000003E-2"/>
    <n v="7.81"/>
    <n v="168.7158"/>
    <n v="3.5"/>
  </r>
  <r>
    <x v="0"/>
    <x v="4782"/>
    <s v="FDI10"/>
    <x v="6"/>
    <x v="0"/>
    <s v="OUT049"/>
    <x v="0"/>
    <x v="0"/>
    <x v="0"/>
    <n v="7.8526225000000005E-2"/>
    <n v="8.51"/>
    <n v="173.54220000000001"/>
    <n v="3.5"/>
  </r>
  <r>
    <x v="1"/>
    <x v="4783"/>
    <s v="FDY52"/>
    <x v="2"/>
    <x v="7"/>
    <s v="OUT019"/>
    <x v="0"/>
    <x v="1"/>
    <x v="2"/>
    <n v="1.2865901000000001E-2"/>
    <m/>
    <n v="59.3536"/>
    <n v="3.5"/>
  </r>
  <r>
    <x v="1"/>
    <x v="4784"/>
    <s v="FDY09"/>
    <x v="6"/>
    <x v="7"/>
    <s v="OUT019"/>
    <x v="0"/>
    <x v="1"/>
    <x v="2"/>
    <n v="4.4122209000000003E-2"/>
    <m/>
    <n v="173.80539999999999"/>
    <n v="3.5"/>
  </r>
  <r>
    <x v="0"/>
    <x v="4785"/>
    <s v="FDH31"/>
    <x v="7"/>
    <x v="7"/>
    <s v="OUT019"/>
    <x v="0"/>
    <x v="1"/>
    <x v="2"/>
    <n v="0"/>
    <m/>
    <n v="98.2042"/>
    <n v="3.5"/>
  </r>
  <r>
    <x v="0"/>
    <x v="4786"/>
    <s v="DRA24"/>
    <x v="4"/>
    <x v="7"/>
    <s v="OUT019"/>
    <x v="0"/>
    <x v="1"/>
    <x v="2"/>
    <n v="6.9909187999999997E-2"/>
    <m/>
    <n v="163.2868"/>
    <n v="3.5"/>
  </r>
  <r>
    <x v="1"/>
    <x v="4787"/>
    <s v="FDO24"/>
    <x v="13"/>
    <x v="2"/>
    <s v="OUT046"/>
    <x v="0"/>
    <x v="1"/>
    <x v="0"/>
    <n v="0.17621566499999999"/>
    <n v="11.1"/>
    <n v="158.8604"/>
    <n v="3.5"/>
  </r>
  <r>
    <x v="1"/>
    <x v="4788"/>
    <s v="FDL04"/>
    <x v="2"/>
    <x v="2"/>
    <s v="OUT046"/>
    <x v="0"/>
    <x v="1"/>
    <x v="0"/>
    <n v="0.11192342199999999"/>
    <n v="19"/>
    <n v="106.5622"/>
    <n v="3.5"/>
  </r>
  <r>
    <x v="1"/>
    <x v="4789"/>
    <s v="FDZ44"/>
    <x v="0"/>
    <x v="2"/>
    <s v="OUT046"/>
    <x v="0"/>
    <x v="1"/>
    <x v="0"/>
    <n v="3.8729056999999997E-2"/>
    <n v="8.1850000000000005"/>
    <n v="117.1808"/>
    <n v="3.5"/>
  </r>
  <r>
    <x v="1"/>
    <x v="4790"/>
    <s v="FDA56"/>
    <x v="0"/>
    <x v="2"/>
    <s v="OUT046"/>
    <x v="0"/>
    <x v="1"/>
    <x v="0"/>
    <n v="8.7647860000000001E-3"/>
    <n v="9.2100000000000009"/>
    <n v="123.1414"/>
    <n v="3.5"/>
  </r>
  <r>
    <x v="1"/>
    <x v="4791"/>
    <s v="DRN47"/>
    <x v="9"/>
    <x v="2"/>
    <s v="OUT046"/>
    <x v="0"/>
    <x v="1"/>
    <x v="0"/>
    <n v="1.6826747999999999E-2"/>
    <n v="12.1"/>
    <n v="179.166"/>
    <n v="3.5"/>
  </r>
  <r>
    <x v="1"/>
    <x v="4792"/>
    <s v="NCA17"/>
    <x v="1"/>
    <x v="2"/>
    <s v="OUT046"/>
    <x v="0"/>
    <x v="1"/>
    <x v="0"/>
    <n v="0"/>
    <n v="20.6"/>
    <n v="148.83920000000001"/>
    <n v="3.5"/>
  </r>
  <r>
    <x v="1"/>
    <x v="4793"/>
    <s v="NCL07"/>
    <x v="10"/>
    <x v="2"/>
    <s v="OUT046"/>
    <x v="0"/>
    <x v="1"/>
    <x v="0"/>
    <n v="3.1338558000000002E-2"/>
    <n v="13.85"/>
    <n v="41.048000000000002"/>
    <n v="3.5"/>
  </r>
  <r>
    <x v="1"/>
    <x v="4794"/>
    <s v="FDM46"/>
    <x v="6"/>
    <x v="2"/>
    <s v="OUT046"/>
    <x v="0"/>
    <x v="1"/>
    <x v="0"/>
    <n v="0.159967845"/>
    <n v="7.3650000000000002"/>
    <n v="94.712000000000003"/>
    <n v="3.5"/>
  </r>
  <r>
    <x v="0"/>
    <x v="4795"/>
    <s v="FDT24"/>
    <x v="13"/>
    <x v="2"/>
    <s v="OUT046"/>
    <x v="0"/>
    <x v="1"/>
    <x v="0"/>
    <n v="0"/>
    <n v="12.35"/>
    <n v="76.232799999999997"/>
    <n v="3.5"/>
  </r>
  <r>
    <x v="0"/>
    <x v="4796"/>
    <s v="FDX35"/>
    <x v="8"/>
    <x v="2"/>
    <s v="OUT046"/>
    <x v="0"/>
    <x v="1"/>
    <x v="0"/>
    <n v="0"/>
    <n v="5.0350000000000001"/>
    <n v="228.20359999999999"/>
    <n v="3.5"/>
  </r>
  <r>
    <x v="0"/>
    <x v="4797"/>
    <s v="FDL02"/>
    <x v="3"/>
    <x v="2"/>
    <s v="OUT046"/>
    <x v="0"/>
    <x v="1"/>
    <x v="0"/>
    <n v="0.10408337600000001"/>
    <n v="20"/>
    <n v="107.4622"/>
    <n v="3.5"/>
  </r>
  <r>
    <x v="0"/>
    <x v="4798"/>
    <s v="FDT52"/>
    <x v="2"/>
    <x v="2"/>
    <s v="OUT046"/>
    <x v="0"/>
    <x v="1"/>
    <x v="0"/>
    <n v="4.7429578E-2"/>
    <n v="9.6950000000000003"/>
    <n v="245.81440000000001"/>
    <n v="3.5"/>
  </r>
  <r>
    <x v="0"/>
    <x v="4799"/>
    <s v="FDN16"/>
    <x v="2"/>
    <x v="2"/>
    <s v="OUT046"/>
    <x v="0"/>
    <x v="1"/>
    <x v="0"/>
    <n v="6.2700289000000006E-2"/>
    <n v="12.6"/>
    <n v="102.199"/>
    <n v="3.5"/>
  </r>
  <r>
    <x v="0"/>
    <x v="4800"/>
    <s v="FDA28"/>
    <x v="2"/>
    <x v="2"/>
    <s v="OUT046"/>
    <x v="0"/>
    <x v="1"/>
    <x v="0"/>
    <n v="4.7801883000000003E-2"/>
    <n v="16.100000000000001"/>
    <n v="127.4362"/>
    <n v="3.5"/>
  </r>
  <r>
    <x v="0"/>
    <x v="4801"/>
    <s v="FDW55"/>
    <x v="0"/>
    <x v="2"/>
    <s v="OUT046"/>
    <x v="0"/>
    <x v="1"/>
    <x v="0"/>
    <n v="2.1969895999999999E-2"/>
    <n v="12.6"/>
    <n v="248.60919999999999"/>
    <n v="3.5"/>
  </r>
  <r>
    <x v="0"/>
    <x v="4802"/>
    <s v="FDG58"/>
    <x v="6"/>
    <x v="2"/>
    <s v="OUT046"/>
    <x v="0"/>
    <x v="1"/>
    <x v="0"/>
    <n v="0"/>
    <n v="10.695"/>
    <n v="156.19720000000001"/>
    <n v="3.5"/>
  </r>
  <r>
    <x v="1"/>
    <x v="4803"/>
    <s v="FDV32"/>
    <x v="0"/>
    <x v="4"/>
    <s v="OUT045"/>
    <x v="2"/>
    <x v="0"/>
    <x v="0"/>
    <n v="8.8888290999999994E-2"/>
    <n v="7.7850000000000001"/>
    <n v="64.751000000000005"/>
    <n v="3.5"/>
  </r>
  <r>
    <x v="1"/>
    <x v="4804"/>
    <s v="FDP04"/>
    <x v="2"/>
    <x v="4"/>
    <s v="OUT045"/>
    <x v="2"/>
    <x v="0"/>
    <x v="0"/>
    <n v="1.3840784E-2"/>
    <n v="15.35"/>
    <n v="65.216800000000006"/>
    <n v="3.5"/>
  </r>
  <r>
    <x v="1"/>
    <x v="4805"/>
    <s v="FDG45"/>
    <x v="0"/>
    <x v="4"/>
    <s v="OUT045"/>
    <x v="2"/>
    <x v="0"/>
    <x v="0"/>
    <n v="0.12829573"/>
    <n v="8.1"/>
    <n v="210.49019999999999"/>
    <n v="3.5"/>
  </r>
  <r>
    <x v="1"/>
    <x v="4806"/>
    <s v="FDS20"/>
    <x v="0"/>
    <x v="4"/>
    <s v="OUT045"/>
    <x v="2"/>
    <x v="0"/>
    <x v="0"/>
    <n v="5.3976155999999997E-2"/>
    <n v="8.85"/>
    <n v="181.5292"/>
    <n v="3.5"/>
  </r>
  <r>
    <x v="1"/>
    <x v="4807"/>
    <s v="FDN31"/>
    <x v="0"/>
    <x v="4"/>
    <s v="OUT045"/>
    <x v="2"/>
    <x v="0"/>
    <x v="0"/>
    <n v="7.3029340999999998E-2"/>
    <n v="11.5"/>
    <n v="187.953"/>
    <n v="3.5"/>
  </r>
  <r>
    <x v="1"/>
    <x v="4808"/>
    <s v="FDC44"/>
    <x v="0"/>
    <x v="4"/>
    <s v="OUT045"/>
    <x v="2"/>
    <x v="0"/>
    <x v="0"/>
    <n v="0.17294691600000001"/>
    <n v="15.6"/>
    <n v="114.15179999999999"/>
    <n v="3.5"/>
  </r>
  <r>
    <x v="1"/>
    <x v="4809"/>
    <s v="DRH36"/>
    <x v="4"/>
    <x v="4"/>
    <s v="OUT045"/>
    <x v="2"/>
    <x v="1"/>
    <x v="0"/>
    <n v="3.3447756000000002E-2"/>
    <n v="16.2"/>
    <n v="73.9696"/>
    <n v="3.5"/>
  </r>
  <r>
    <x v="1"/>
    <x v="4810"/>
    <s v="DRF37"/>
    <x v="4"/>
    <x v="4"/>
    <s v="OUT045"/>
    <x v="2"/>
    <x v="1"/>
    <x v="0"/>
    <n v="0"/>
    <n v="17.25"/>
    <n v="263.59100000000001"/>
    <n v="3.5"/>
  </r>
  <r>
    <x v="1"/>
    <x v="4811"/>
    <s v="FDS35"/>
    <x v="8"/>
    <x v="5"/>
    <s v="OUT017"/>
    <x v="2"/>
    <x v="1"/>
    <x v="0"/>
    <n v="0.11184963000000001"/>
    <n v="9.3000000000000007"/>
    <n v="64.682599999999994"/>
    <n v="3.5"/>
  </r>
  <r>
    <x v="1"/>
    <x v="4812"/>
    <s v="FDG50"/>
    <x v="3"/>
    <x v="5"/>
    <s v="OUT017"/>
    <x v="2"/>
    <x v="1"/>
    <x v="0"/>
    <n v="1.5358175999999999E-2"/>
    <n v="7.4050000000000002"/>
    <n v="92.414599999999993"/>
    <n v="3.5"/>
  </r>
  <r>
    <x v="1"/>
    <x v="4813"/>
    <s v="FDF14"/>
    <x v="3"/>
    <x v="5"/>
    <s v="OUT017"/>
    <x v="2"/>
    <x v="1"/>
    <x v="0"/>
    <n v="2.7323500000000001E-2"/>
    <n v="7.55"/>
    <n v="151.934"/>
    <n v="3.5"/>
  </r>
  <r>
    <x v="1"/>
    <x v="4814"/>
    <s v="FDN02"/>
    <x v="3"/>
    <x v="5"/>
    <s v="OUT017"/>
    <x v="2"/>
    <x v="1"/>
    <x v="0"/>
    <n v="7.4245348000000003E-2"/>
    <n v="16.5"/>
    <n v="208.2638"/>
    <n v="3.5"/>
  </r>
  <r>
    <x v="1"/>
    <x v="4815"/>
    <s v="FDX19"/>
    <x v="0"/>
    <x v="5"/>
    <s v="OUT017"/>
    <x v="2"/>
    <x v="1"/>
    <x v="0"/>
    <n v="9.7280981000000002E-2"/>
    <n v="19.100000000000001"/>
    <n v="232.69579999999999"/>
    <n v="3.5"/>
  </r>
  <r>
    <x v="1"/>
    <x v="4816"/>
    <s v="DRN59"/>
    <x v="9"/>
    <x v="5"/>
    <s v="OUT017"/>
    <x v="2"/>
    <x v="1"/>
    <x v="0"/>
    <n v="6.4504433E-2"/>
    <n v="15"/>
    <n v="47.305999999999997"/>
    <n v="3.5"/>
  </r>
  <r>
    <x v="1"/>
    <x v="4817"/>
    <s v="NCB54"/>
    <x v="1"/>
    <x v="5"/>
    <s v="OUT017"/>
    <x v="2"/>
    <x v="1"/>
    <x v="0"/>
    <n v="5.0335828999999999E-2"/>
    <n v="8.76"/>
    <n v="126.2336"/>
    <n v="3.5"/>
  </r>
  <r>
    <x v="1"/>
    <x v="4818"/>
    <s v="NCK53"/>
    <x v="1"/>
    <x v="5"/>
    <s v="OUT017"/>
    <x v="2"/>
    <x v="1"/>
    <x v="0"/>
    <n v="3.7793818E-2"/>
    <n v="11.6"/>
    <n v="99.304199999999994"/>
    <n v="3.5"/>
  </r>
  <r>
    <x v="1"/>
    <x v="4819"/>
    <s v="NCB19"/>
    <x v="5"/>
    <x v="5"/>
    <s v="OUT017"/>
    <x v="2"/>
    <x v="1"/>
    <x v="0"/>
    <n v="9.0806456999999993E-2"/>
    <n v="6.5250000000000004"/>
    <n v="86.488200000000006"/>
    <n v="3.5"/>
  </r>
  <r>
    <x v="1"/>
    <x v="4820"/>
    <s v="NCU18"/>
    <x v="5"/>
    <x v="5"/>
    <s v="OUT017"/>
    <x v="2"/>
    <x v="2"/>
    <x v="0"/>
    <n v="5.6155908999999997E-2"/>
    <n v="15.1"/>
    <n v="140.5496"/>
    <n v="3.5"/>
  </r>
  <r>
    <x v="1"/>
    <x v="4821"/>
    <s v="NCW06"/>
    <x v="5"/>
    <x v="5"/>
    <s v="OUT017"/>
    <x v="2"/>
    <x v="2"/>
    <x v="0"/>
    <n v="5.0625181999999998E-2"/>
    <n v="16.2"/>
    <n v="193.11619999999999"/>
    <n v="3.5"/>
  </r>
  <r>
    <x v="1"/>
    <x v="4822"/>
    <s v="NCN14"/>
    <x v="10"/>
    <x v="5"/>
    <s v="OUT017"/>
    <x v="2"/>
    <x v="2"/>
    <x v="0"/>
    <n v="9.2437711000000006E-2"/>
    <n v="19.100000000000001"/>
    <n v="185.26079999999999"/>
    <n v="3.5"/>
  </r>
  <r>
    <x v="1"/>
    <x v="4823"/>
    <s v="FDZ58"/>
    <x v="6"/>
    <x v="5"/>
    <s v="OUT017"/>
    <x v="2"/>
    <x v="2"/>
    <x v="0"/>
    <n v="5.2471995E-2"/>
    <n v="17.850000000000001"/>
    <n v="123.7072"/>
    <n v="3.5"/>
  </r>
  <r>
    <x v="1"/>
    <x v="4824"/>
    <s v="DRJ37"/>
    <x v="4"/>
    <x v="5"/>
    <s v="OUT017"/>
    <x v="2"/>
    <x v="2"/>
    <x v="0"/>
    <n v="6.1446997000000003E-2"/>
    <n v="10.8"/>
    <n v="150.4024"/>
    <n v="3.5"/>
  </r>
  <r>
    <x v="0"/>
    <x v="4825"/>
    <s v="FDU19"/>
    <x v="0"/>
    <x v="4"/>
    <s v="OUT045"/>
    <x v="2"/>
    <x v="2"/>
    <x v="0"/>
    <n v="4.6866330999999997E-2"/>
    <n v="8.77"/>
    <n v="170.54220000000001"/>
    <n v="3.5"/>
  </r>
  <r>
    <x v="0"/>
    <x v="4826"/>
    <s v="FDT56"/>
    <x v="0"/>
    <x v="4"/>
    <s v="OUT045"/>
    <x v="2"/>
    <x v="2"/>
    <x v="0"/>
    <n v="0.115826834"/>
    <n v="16"/>
    <n v="56.0246"/>
    <n v="3.5"/>
  </r>
  <r>
    <x v="0"/>
    <x v="4827"/>
    <s v="FDX46"/>
    <x v="6"/>
    <x v="4"/>
    <s v="OUT045"/>
    <x v="2"/>
    <x v="2"/>
    <x v="0"/>
    <n v="5.8234621E-2"/>
    <n v="12.3"/>
    <n v="58.7562"/>
    <n v="3.5"/>
  </r>
  <r>
    <x v="0"/>
    <x v="4828"/>
    <s v="DRZ11"/>
    <x v="4"/>
    <x v="4"/>
    <s v="OUT045"/>
    <x v="2"/>
    <x v="2"/>
    <x v="0"/>
    <n v="0.112893431"/>
    <n v="8.85"/>
    <n v="123.33880000000001"/>
    <n v="3.5"/>
  </r>
  <r>
    <x v="0"/>
    <x v="4829"/>
    <s v="FDE35"/>
    <x v="15"/>
    <x v="4"/>
    <s v="OUT045"/>
    <x v="2"/>
    <x v="2"/>
    <x v="0"/>
    <n v="4.3989428999999997E-2"/>
    <n v="7.06"/>
    <n v="60.290399999999998"/>
    <n v="3.5"/>
  </r>
  <r>
    <x v="0"/>
    <x v="4830"/>
    <s v="FDI48"/>
    <x v="13"/>
    <x v="5"/>
    <s v="OUT017"/>
    <x v="2"/>
    <x v="2"/>
    <x v="0"/>
    <n v="5.6033565E-2"/>
    <n v="11.85"/>
    <n v="51.4666"/>
    <n v="3.5"/>
  </r>
  <r>
    <x v="0"/>
    <x v="4831"/>
    <s v="FDP01"/>
    <x v="12"/>
    <x v="5"/>
    <s v="OUT017"/>
    <x v="2"/>
    <x v="2"/>
    <x v="0"/>
    <n v="6.3684144999999998E-2"/>
    <n v="20.75"/>
    <n v="151.76820000000001"/>
    <n v="3.5"/>
  </r>
  <r>
    <x v="0"/>
    <x v="4832"/>
    <s v="FDH40"/>
    <x v="2"/>
    <x v="5"/>
    <s v="OUT017"/>
    <x v="2"/>
    <x v="2"/>
    <x v="0"/>
    <n v="7.9376029000000001E-2"/>
    <n v="11.6"/>
    <n v="81.727599999999995"/>
    <n v="3.5"/>
  </r>
  <r>
    <x v="0"/>
    <x v="4833"/>
    <s v="FDP52"/>
    <x v="2"/>
    <x v="5"/>
    <s v="OUT017"/>
    <x v="2"/>
    <x v="2"/>
    <x v="0"/>
    <n v="7.1091590999999996E-2"/>
    <n v="18.7"/>
    <n v="228.601"/>
    <n v="3.5"/>
  </r>
  <r>
    <x v="0"/>
    <x v="4834"/>
    <s v="FDG56"/>
    <x v="0"/>
    <x v="5"/>
    <s v="OUT017"/>
    <x v="2"/>
    <x v="0"/>
    <x v="0"/>
    <n v="7.1856725999999996E-2"/>
    <n v="13.3"/>
    <n v="63.253599999999999"/>
    <n v="3.5"/>
  </r>
  <r>
    <x v="0"/>
    <x v="4835"/>
    <s v="FDZ51"/>
    <x v="7"/>
    <x v="5"/>
    <s v="OUT017"/>
    <x v="2"/>
    <x v="0"/>
    <x v="0"/>
    <n v="5.4861393000000001E-2"/>
    <n v="11.3"/>
    <n v="96.909400000000005"/>
    <n v="3.5"/>
  </r>
  <r>
    <x v="1"/>
    <x v="4836"/>
    <s v="NCI54"/>
    <x v="5"/>
    <x v="4"/>
    <s v="OUT045"/>
    <x v="2"/>
    <x v="0"/>
    <x v="0"/>
    <n v="3.3667179999999998E-2"/>
    <n v="15.2"/>
    <n v="109.69119999999999"/>
    <n v="3.5"/>
  </r>
  <r>
    <x v="0"/>
    <x v="4837"/>
    <s v="FDW04"/>
    <x v="2"/>
    <x v="4"/>
    <s v="OUT045"/>
    <x v="2"/>
    <x v="0"/>
    <x v="0"/>
    <n v="5.7944375999999999E-2"/>
    <n v="8.9849999999999994"/>
    <n v="131.53100000000001"/>
    <n v="3.5"/>
  </r>
  <r>
    <x v="1"/>
    <x v="4838"/>
    <s v="FDY59"/>
    <x v="13"/>
    <x v="8"/>
    <s v="OUT035"/>
    <x v="2"/>
    <x v="1"/>
    <x v="0"/>
    <n v="3.1397503E-2"/>
    <n v="8.1950000000000003"/>
    <n v="91.346199999999996"/>
    <n v="3.5"/>
  </r>
  <r>
    <x v="1"/>
    <x v="4839"/>
    <s v="FDY48"/>
    <x v="13"/>
    <x v="8"/>
    <s v="OUT035"/>
    <x v="2"/>
    <x v="1"/>
    <x v="0"/>
    <n v="2.3730384E-2"/>
    <n v="14"/>
    <n v="104.33320000000001"/>
    <n v="3.5"/>
  </r>
  <r>
    <x v="1"/>
    <x v="4840"/>
    <s v="FDW01"/>
    <x v="3"/>
    <x v="8"/>
    <s v="OUT035"/>
    <x v="2"/>
    <x v="1"/>
    <x v="0"/>
    <n v="6.4048405000000003E-2"/>
    <n v="14.5"/>
    <n v="153.4682"/>
    <n v="3.5"/>
  </r>
  <r>
    <x v="1"/>
    <x v="4841"/>
    <s v="FDG53"/>
    <x v="2"/>
    <x v="8"/>
    <s v="OUT035"/>
    <x v="2"/>
    <x v="1"/>
    <x v="0"/>
    <n v="4.5848263E-2"/>
    <n v="10"/>
    <n v="138.518"/>
    <n v="3.5"/>
  </r>
  <r>
    <x v="1"/>
    <x v="4842"/>
    <s v="FDB32"/>
    <x v="0"/>
    <x v="8"/>
    <s v="OUT035"/>
    <x v="2"/>
    <x v="1"/>
    <x v="0"/>
    <n v="2.3448503999999998E-2"/>
    <n v="20.6"/>
    <n v="93.977800000000002"/>
    <n v="3.5"/>
  </r>
  <r>
    <x v="1"/>
    <x v="4843"/>
    <s v="NCP43"/>
    <x v="10"/>
    <x v="8"/>
    <s v="OUT035"/>
    <x v="2"/>
    <x v="1"/>
    <x v="0"/>
    <n v="3.0501281000000002E-2"/>
    <n v="17.75"/>
    <n v="180.566"/>
    <n v="3.5"/>
  </r>
  <r>
    <x v="1"/>
    <x v="4844"/>
    <s v="NCI31"/>
    <x v="10"/>
    <x v="8"/>
    <s v="OUT035"/>
    <x v="2"/>
    <x v="1"/>
    <x v="0"/>
    <n v="8.131178E-2"/>
    <n v="20"/>
    <n v="37.819000000000003"/>
    <n v="3.5"/>
  </r>
  <r>
    <x v="1"/>
    <x v="4845"/>
    <s v="FDF22"/>
    <x v="6"/>
    <x v="8"/>
    <s v="OUT035"/>
    <x v="2"/>
    <x v="1"/>
    <x v="0"/>
    <n v="5.6819936000000001E-2"/>
    <n v="6.8650000000000002"/>
    <n v="212.62180000000001"/>
    <n v="3.5"/>
  </r>
  <r>
    <x v="1"/>
    <x v="4846"/>
    <s v="FDT34"/>
    <x v="6"/>
    <x v="8"/>
    <s v="OUT035"/>
    <x v="2"/>
    <x v="1"/>
    <x v="0"/>
    <n v="0.174317307"/>
    <n v="9.3000000000000007"/>
    <n v="106.79640000000001"/>
    <n v="3.5"/>
  </r>
  <r>
    <x v="1"/>
    <x v="4847"/>
    <s v="FDJ46"/>
    <x v="6"/>
    <x v="8"/>
    <s v="OUT035"/>
    <x v="2"/>
    <x v="1"/>
    <x v="0"/>
    <n v="4.4814962E-2"/>
    <n v="11.1"/>
    <n v="174.40539999999999"/>
    <n v="3.5"/>
  </r>
  <r>
    <x v="1"/>
    <x v="4848"/>
    <s v="DRC49"/>
    <x v="4"/>
    <x v="8"/>
    <s v="OUT035"/>
    <x v="2"/>
    <x v="1"/>
    <x v="0"/>
    <n v="6.5424207999999998E-2"/>
    <n v="8.67"/>
    <n v="145.81280000000001"/>
    <n v="3.5"/>
  </r>
  <r>
    <x v="1"/>
    <x v="4849"/>
    <s v="FDZ34"/>
    <x v="15"/>
    <x v="8"/>
    <s v="OUT035"/>
    <x v="2"/>
    <x v="1"/>
    <x v="0"/>
    <n v="7.5864170999999994E-2"/>
    <n v="6.6950000000000003"/>
    <n v="192.08199999999999"/>
    <n v="3.5"/>
  </r>
  <r>
    <x v="1"/>
    <x v="4850"/>
    <s v="FDA22"/>
    <x v="15"/>
    <x v="8"/>
    <s v="OUT035"/>
    <x v="2"/>
    <x v="1"/>
    <x v="0"/>
    <n v="8.4436393999999998E-2"/>
    <n v="7.4349999999999996"/>
    <n v="168.61580000000001"/>
    <n v="3.5"/>
  </r>
  <r>
    <x v="1"/>
    <x v="4851"/>
    <s v="FDG47"/>
    <x v="15"/>
    <x v="8"/>
    <s v="OUT035"/>
    <x v="2"/>
    <x v="1"/>
    <x v="0"/>
    <n v="6.9605676000000005E-2"/>
    <n v="12.8"/>
    <n v="261.92520000000002"/>
    <n v="3.5"/>
  </r>
  <r>
    <x v="0"/>
    <x v="4852"/>
    <s v="FDR37"/>
    <x v="12"/>
    <x v="8"/>
    <s v="OUT035"/>
    <x v="2"/>
    <x v="1"/>
    <x v="0"/>
    <n v="6.6237024000000005E-2"/>
    <n v="16.5"/>
    <n v="183.1292"/>
    <n v="3.5"/>
  </r>
  <r>
    <x v="0"/>
    <x v="4853"/>
    <s v="FDX46"/>
    <x v="6"/>
    <x v="8"/>
    <s v="OUT035"/>
    <x v="2"/>
    <x v="1"/>
    <x v="0"/>
    <n v="5.8105769000000002E-2"/>
    <n v="12.3"/>
    <n v="60.456200000000003"/>
    <n v="3.5"/>
  </r>
  <r>
    <x v="1"/>
    <x v="4854"/>
    <s v="FDS12"/>
    <x v="13"/>
    <x v="6"/>
    <s v="OUT010"/>
    <x v="1"/>
    <x v="0"/>
    <x v="2"/>
    <n v="0.29143875499999999"/>
    <n v="9.1"/>
    <n v="126.83620000000001"/>
    <n v="3.5"/>
  </r>
  <r>
    <x v="1"/>
    <x v="4855"/>
    <s v="FDG50"/>
    <x v="3"/>
    <x v="6"/>
    <s v="OUT010"/>
    <x v="1"/>
    <x v="0"/>
    <x v="2"/>
    <n v="2.5561850000000001E-2"/>
    <n v="7.4050000000000002"/>
    <n v="89.714600000000004"/>
    <n v="3.5"/>
  </r>
  <r>
    <x v="1"/>
    <x v="4856"/>
    <s v="FDP25"/>
    <x v="3"/>
    <x v="6"/>
    <s v="OUT010"/>
    <x v="1"/>
    <x v="0"/>
    <x v="2"/>
    <n v="3.5497039000000001E-2"/>
    <n v="15.2"/>
    <n v="216.7824"/>
    <n v="3.5"/>
  </r>
  <r>
    <x v="1"/>
    <x v="4857"/>
    <s v="FDA15"/>
    <x v="11"/>
    <x v="6"/>
    <s v="OUT010"/>
    <x v="1"/>
    <x v="0"/>
    <x v="2"/>
    <n v="2.6818195999999999E-2"/>
    <n v="9.3000000000000007"/>
    <n v="248.9092"/>
    <n v="3.5"/>
  </r>
  <r>
    <x v="1"/>
    <x v="4858"/>
    <s v="FDI56"/>
    <x v="0"/>
    <x v="6"/>
    <s v="OUT010"/>
    <x v="1"/>
    <x v="0"/>
    <x v="2"/>
    <n v="0.15630798300000001"/>
    <n v="7.3250000000000002"/>
    <n v="92.214600000000004"/>
    <n v="3.5"/>
  </r>
  <r>
    <x v="1"/>
    <x v="4859"/>
    <s v="DRD25"/>
    <x v="4"/>
    <x v="6"/>
    <s v="OUT010"/>
    <x v="1"/>
    <x v="2"/>
    <x v="2"/>
    <n v="0.13218302900000001"/>
    <n v="6.1349999999999998"/>
    <n v="115.086"/>
    <n v="3.5"/>
  </r>
  <r>
    <x v="1"/>
    <x v="4860"/>
    <s v="DRJ24"/>
    <x v="4"/>
    <x v="6"/>
    <s v="OUT010"/>
    <x v="1"/>
    <x v="2"/>
    <x v="2"/>
    <n v="0.189689886"/>
    <n v="11.8"/>
    <n v="184.39240000000001"/>
    <n v="3.5"/>
  </r>
  <r>
    <x v="0"/>
    <x v="4861"/>
    <s v="FDP59"/>
    <x v="8"/>
    <x v="6"/>
    <s v="OUT010"/>
    <x v="1"/>
    <x v="2"/>
    <x v="2"/>
    <n v="9.4512028999999997E-2"/>
    <n v="20.85"/>
    <n v="104.56480000000001"/>
    <n v="3.5"/>
  </r>
  <r>
    <x v="0"/>
    <x v="4862"/>
    <s v="FDA07"/>
    <x v="0"/>
    <x v="6"/>
    <s v="OUT010"/>
    <x v="1"/>
    <x v="2"/>
    <x v="2"/>
    <n v="5.1794958000000002E-2"/>
    <n v="7.55"/>
    <n v="122.60720000000001"/>
    <n v="3.5"/>
  </r>
  <r>
    <x v="0"/>
    <x v="4863"/>
    <s v="FDU33"/>
    <x v="6"/>
    <x v="6"/>
    <s v="OUT010"/>
    <x v="1"/>
    <x v="2"/>
    <x v="2"/>
    <n v="0.22547652800000001"/>
    <n v="7.63"/>
    <n v="45.1402"/>
    <n v="3.5"/>
  </r>
  <r>
    <x v="0"/>
    <x v="4864"/>
    <s v="FDV34"/>
    <x v="6"/>
    <x v="6"/>
    <s v="OUT010"/>
    <x v="1"/>
    <x v="2"/>
    <x v="2"/>
    <n v="1.9123873999999999E-2"/>
    <n v="10.695"/>
    <n v="73.003799999999998"/>
    <n v="3.5"/>
  </r>
  <r>
    <x v="1"/>
    <x v="4865"/>
    <s v="DRF15"/>
    <x v="11"/>
    <x v="3"/>
    <s v="OUT013"/>
    <x v="1"/>
    <x v="2"/>
    <x v="0"/>
    <n v="0"/>
    <n v="18.350000000000001"/>
    <n v="151.934"/>
    <n v="3.5"/>
  </r>
  <r>
    <x v="1"/>
    <x v="4866"/>
    <s v="FDX09"/>
    <x v="6"/>
    <x v="3"/>
    <s v="OUT013"/>
    <x v="1"/>
    <x v="2"/>
    <x v="0"/>
    <n v="6.5194971000000004E-2"/>
    <n v="9"/>
    <n v="177.73699999999999"/>
    <n v="3.5"/>
  </r>
  <r>
    <x v="1"/>
    <x v="4867"/>
    <s v="FDH41"/>
    <x v="2"/>
    <x v="3"/>
    <s v="OUT013"/>
    <x v="1"/>
    <x v="2"/>
    <x v="0"/>
    <n v="8.1943272999999997E-2"/>
    <n v="9"/>
    <n v="214.55340000000001"/>
    <n v="3.5"/>
  </r>
  <r>
    <x v="1"/>
    <x v="4868"/>
    <s v="FDN31"/>
    <x v="0"/>
    <x v="3"/>
    <s v="OUT013"/>
    <x v="1"/>
    <x v="2"/>
    <x v="0"/>
    <n v="7.2820885000000002E-2"/>
    <n v="11.5"/>
    <n v="191.25299999999999"/>
    <n v="3.5"/>
  </r>
  <r>
    <x v="1"/>
    <x v="4869"/>
    <s v="DRK47"/>
    <x v="9"/>
    <x v="3"/>
    <s v="OUT013"/>
    <x v="1"/>
    <x v="2"/>
    <x v="0"/>
    <n v="6.4011067000000005E-2"/>
    <n v="7.9050000000000002"/>
    <n v="230.26939999999999"/>
    <n v="3.5"/>
  </r>
  <r>
    <x v="1"/>
    <x v="4870"/>
    <s v="NCK54"/>
    <x v="5"/>
    <x v="3"/>
    <s v="OUT013"/>
    <x v="1"/>
    <x v="2"/>
    <x v="0"/>
    <n v="0"/>
    <n v="12.15"/>
    <n v="117.61499999999999"/>
    <n v="3.5"/>
  </r>
  <r>
    <x v="1"/>
    <x v="4871"/>
    <s v="NCG18"/>
    <x v="5"/>
    <x v="3"/>
    <s v="OUT013"/>
    <x v="1"/>
    <x v="2"/>
    <x v="0"/>
    <n v="2.2958780000000002E-2"/>
    <n v="15.3"/>
    <n v="101.6332"/>
    <n v="3.5"/>
  </r>
  <r>
    <x v="1"/>
    <x v="4872"/>
    <s v="FDC58"/>
    <x v="6"/>
    <x v="3"/>
    <s v="OUT013"/>
    <x v="1"/>
    <x v="2"/>
    <x v="0"/>
    <n v="4.1907413999999997E-2"/>
    <n v="10.195"/>
    <n v="43.842799999999997"/>
    <n v="3.5"/>
  </r>
  <r>
    <x v="1"/>
    <x v="4873"/>
    <s v="FDA45"/>
    <x v="6"/>
    <x v="3"/>
    <s v="OUT013"/>
    <x v="1"/>
    <x v="2"/>
    <x v="0"/>
    <n v="0.15525037699999999"/>
    <n v="21.25"/>
    <n v="175.73699999999999"/>
    <n v="3.5"/>
  </r>
  <r>
    <x v="1"/>
    <x v="4874"/>
    <s v="DRF37"/>
    <x v="4"/>
    <x v="3"/>
    <s v="OUT013"/>
    <x v="1"/>
    <x v="2"/>
    <x v="0"/>
    <n v="8.4262457999999998E-2"/>
    <n v="17.25"/>
    <n v="261.59100000000001"/>
    <n v="3.5"/>
  </r>
  <r>
    <x v="0"/>
    <x v="4875"/>
    <s v="FDM36"/>
    <x v="13"/>
    <x v="3"/>
    <s v="OUT013"/>
    <x v="1"/>
    <x v="2"/>
    <x v="0"/>
    <n v="5.8681957E-2"/>
    <n v="11.65"/>
    <n v="170.44220000000001"/>
    <n v="3.5"/>
  </r>
  <r>
    <x v="0"/>
    <x v="4876"/>
    <s v="FDB37"/>
    <x v="13"/>
    <x v="3"/>
    <s v="OUT013"/>
    <x v="1"/>
    <x v="2"/>
    <x v="0"/>
    <n v="2.2921734999999999E-2"/>
    <n v="20.25"/>
    <n v="240.75380000000001"/>
    <n v="3.5"/>
  </r>
  <r>
    <x v="0"/>
    <x v="4877"/>
    <s v="FDY38"/>
    <x v="11"/>
    <x v="3"/>
    <s v="OUT013"/>
    <x v="1"/>
    <x v="2"/>
    <x v="0"/>
    <n v="0.11907725500000001"/>
    <n v="13.6"/>
    <n v="231.23"/>
    <n v="3.5"/>
  </r>
  <r>
    <x v="0"/>
    <x v="4878"/>
    <s v="FDA02"/>
    <x v="11"/>
    <x v="3"/>
    <s v="OUT013"/>
    <x v="1"/>
    <x v="2"/>
    <x v="0"/>
    <n v="2.9697925E-2"/>
    <n v="14"/>
    <n v="143.07859999999999"/>
    <n v="3.5"/>
  </r>
  <r>
    <x v="0"/>
    <x v="4879"/>
    <s v="FDK08"/>
    <x v="0"/>
    <x v="3"/>
    <s v="OUT013"/>
    <x v="1"/>
    <x v="2"/>
    <x v="0"/>
    <n v="0.12220294600000001"/>
    <n v="9.1950000000000003"/>
    <n v="100.1016"/>
    <n v="3.5"/>
  </r>
  <r>
    <x v="1"/>
    <x v="4880"/>
    <s v="FDJ22"/>
    <x v="6"/>
    <x v="3"/>
    <s v="OUT013"/>
    <x v="1"/>
    <x v="2"/>
    <x v="0"/>
    <n v="5.2766296999999997E-2"/>
    <n v="18.75"/>
    <n v="189.75040000000001"/>
    <n v="3.5"/>
  </r>
  <r>
    <x v="1"/>
    <x v="4881"/>
    <s v="FDF02"/>
    <x v="3"/>
    <x v="1"/>
    <s v="OUT018"/>
    <x v="1"/>
    <x v="0"/>
    <x v="1"/>
    <n v="0.10389467099999999"/>
    <n v="16.2"/>
    <n v="101.29900000000001"/>
    <n v="3.5"/>
  </r>
  <r>
    <x v="1"/>
    <x v="4882"/>
    <s v="FDF41"/>
    <x v="2"/>
    <x v="1"/>
    <s v="OUT018"/>
    <x v="1"/>
    <x v="0"/>
    <x v="1"/>
    <n v="0.13171418300000001"/>
    <n v="12.15"/>
    <n v="245.846"/>
    <n v="3.5"/>
  </r>
  <r>
    <x v="1"/>
    <x v="4883"/>
    <s v="FDG04"/>
    <x v="2"/>
    <x v="1"/>
    <s v="OUT018"/>
    <x v="1"/>
    <x v="0"/>
    <x v="1"/>
    <n v="6.0874090000000002E-3"/>
    <n v="13.1"/>
    <n v="185.0898"/>
    <n v="3.5"/>
  </r>
  <r>
    <x v="1"/>
    <x v="4884"/>
    <s v="FDC56"/>
    <x v="0"/>
    <x v="1"/>
    <s v="OUT018"/>
    <x v="1"/>
    <x v="0"/>
    <x v="1"/>
    <n v="0.122015744"/>
    <n v="7.72"/>
    <n v="121.744"/>
    <n v="3.5"/>
  </r>
  <r>
    <x v="1"/>
    <x v="4885"/>
    <s v="DRK47"/>
    <x v="9"/>
    <x v="1"/>
    <s v="OUT018"/>
    <x v="1"/>
    <x v="0"/>
    <x v="1"/>
    <n v="6.4325351000000003E-2"/>
    <n v="7.9050000000000002"/>
    <n v="230.26939999999999"/>
    <n v="3.5"/>
  </r>
  <r>
    <x v="1"/>
    <x v="4886"/>
    <s v="NCV53"/>
    <x v="1"/>
    <x v="1"/>
    <s v="OUT018"/>
    <x v="1"/>
    <x v="0"/>
    <x v="1"/>
    <n v="1.8890239999999999E-2"/>
    <n v="8.27"/>
    <n v="238.18799999999999"/>
    <n v="3.5"/>
  </r>
  <r>
    <x v="1"/>
    <x v="4887"/>
    <s v="NCN30"/>
    <x v="5"/>
    <x v="1"/>
    <s v="OUT018"/>
    <x v="1"/>
    <x v="0"/>
    <x v="1"/>
    <n v="1.7062427000000002E-2"/>
    <n v="16.350000000000001"/>
    <n v="98.141000000000005"/>
    <n v="3.5"/>
  </r>
  <r>
    <x v="1"/>
    <x v="4888"/>
    <s v="NCO42"/>
    <x v="5"/>
    <x v="1"/>
    <s v="OUT018"/>
    <x v="1"/>
    <x v="0"/>
    <x v="1"/>
    <n v="2.4756031000000001E-2"/>
    <n v="21.25"/>
    <n v="146.71019999999999"/>
    <n v="3.5"/>
  </r>
  <r>
    <x v="1"/>
    <x v="4889"/>
    <s v="FDA34"/>
    <x v="15"/>
    <x v="1"/>
    <s v="OUT018"/>
    <x v="1"/>
    <x v="0"/>
    <x v="1"/>
    <n v="1.4921093E-2"/>
    <n v="11.5"/>
    <n v="173.90799999999999"/>
    <n v="3.5"/>
  </r>
  <r>
    <x v="1"/>
    <x v="4890"/>
    <s v="FDG47"/>
    <x v="15"/>
    <x v="1"/>
    <s v="OUT018"/>
    <x v="1"/>
    <x v="0"/>
    <x v="1"/>
    <n v="6.9902437999999997E-2"/>
    <n v="12.8"/>
    <n v="261.3252"/>
    <n v="3.5"/>
  </r>
  <r>
    <x v="0"/>
    <x v="4891"/>
    <s v="FDI60"/>
    <x v="13"/>
    <x v="1"/>
    <s v="OUT018"/>
    <x v="1"/>
    <x v="0"/>
    <x v="1"/>
    <n v="3.8477325E-2"/>
    <n v="7.22"/>
    <n v="62.951000000000001"/>
    <n v="3.5"/>
  </r>
  <r>
    <x v="0"/>
    <x v="4892"/>
    <s v="FDF24"/>
    <x v="13"/>
    <x v="1"/>
    <s v="OUT018"/>
    <x v="1"/>
    <x v="0"/>
    <x v="1"/>
    <n v="2.5473816E-2"/>
    <n v="15.5"/>
    <n v="83.193399999999997"/>
    <n v="3.5"/>
  </r>
  <r>
    <x v="0"/>
    <x v="4893"/>
    <s v="FDG20"/>
    <x v="0"/>
    <x v="1"/>
    <s v="OUT018"/>
    <x v="1"/>
    <x v="0"/>
    <x v="1"/>
    <n v="0.12619991699999999"/>
    <n v="15.5"/>
    <n v="178.40280000000001"/>
    <n v="3.5"/>
  </r>
  <r>
    <x v="0"/>
    <x v="4894"/>
    <s v="FDG09"/>
    <x v="0"/>
    <x v="1"/>
    <s v="OUT018"/>
    <x v="1"/>
    <x v="0"/>
    <x v="1"/>
    <n v="4.8131555999999999E-2"/>
    <n v="20.6"/>
    <n v="187.15559999999999"/>
    <n v="3.5"/>
  </r>
  <r>
    <x v="0"/>
    <x v="4895"/>
    <s v="FDE10"/>
    <x v="6"/>
    <x v="1"/>
    <s v="OUT018"/>
    <x v="1"/>
    <x v="0"/>
    <x v="1"/>
    <n v="9.0314530000000004E-2"/>
    <n v="6.67"/>
    <n v="130.5626"/>
    <n v="3.5"/>
  </r>
  <r>
    <x v="1"/>
    <x v="4896"/>
    <s v="FDV23"/>
    <x v="8"/>
    <x v="7"/>
    <s v="OUT027"/>
    <x v="1"/>
    <x v="0"/>
    <x v="3"/>
    <n v="0.105324246"/>
    <m/>
    <n v="125.7046"/>
    <n v="3.5"/>
  </r>
  <r>
    <x v="1"/>
    <x v="4897"/>
    <s v="FDX13"/>
    <x v="3"/>
    <x v="7"/>
    <s v="OUT027"/>
    <x v="1"/>
    <x v="0"/>
    <x v="3"/>
    <n v="4.7551568000000002E-2"/>
    <m/>
    <n v="249.10919999999999"/>
    <n v="3.5"/>
  </r>
  <r>
    <x v="1"/>
    <x v="4898"/>
    <s v="FDD51"/>
    <x v="11"/>
    <x v="7"/>
    <s v="OUT027"/>
    <x v="1"/>
    <x v="0"/>
    <x v="3"/>
    <n v="0.119371835"/>
    <m/>
    <n v="45.2744"/>
    <n v="3.5"/>
  </r>
  <r>
    <x v="1"/>
    <x v="4899"/>
    <s v="FDY50"/>
    <x v="11"/>
    <x v="7"/>
    <s v="OUT027"/>
    <x v="1"/>
    <x v="0"/>
    <x v="3"/>
    <n v="0.13032165200000001"/>
    <m/>
    <n v="88.717200000000005"/>
    <n v="3.5"/>
  </r>
  <r>
    <x v="1"/>
    <x v="4900"/>
    <s v="FDE32"/>
    <x v="0"/>
    <x v="7"/>
    <s v="OUT027"/>
    <x v="1"/>
    <x v="0"/>
    <x v="3"/>
    <n v="4.8522793000000002E-2"/>
    <m/>
    <n v="39.650599999999997"/>
    <n v="3.5"/>
  </r>
  <r>
    <x v="1"/>
    <x v="4901"/>
    <s v="FDG44"/>
    <x v="0"/>
    <x v="7"/>
    <s v="OUT027"/>
    <x v="1"/>
    <x v="0"/>
    <x v="3"/>
    <n v="0"/>
    <m/>
    <n v="55.729799999999997"/>
    <n v="3.5"/>
  </r>
  <r>
    <x v="1"/>
    <x v="4902"/>
    <s v="FDL44"/>
    <x v="0"/>
    <x v="7"/>
    <s v="OUT027"/>
    <x v="1"/>
    <x v="0"/>
    <x v="3"/>
    <n v="1.2215675E-2"/>
    <m/>
    <n v="162.7894"/>
    <n v="3.5"/>
  </r>
  <r>
    <x v="1"/>
    <x v="4903"/>
    <s v="NCO41"/>
    <x v="1"/>
    <x v="7"/>
    <s v="OUT027"/>
    <x v="1"/>
    <x v="0"/>
    <x v="3"/>
    <n v="1.8757586E-2"/>
    <m/>
    <n v="96.938400000000001"/>
    <n v="3.5"/>
  </r>
  <r>
    <x v="1"/>
    <x v="4904"/>
    <s v="NCU29"/>
    <x v="1"/>
    <x v="7"/>
    <s v="OUT027"/>
    <x v="1"/>
    <x v="0"/>
    <x v="3"/>
    <n v="2.5354071999999998E-2"/>
    <m/>
    <n v="144.476"/>
    <n v="3.5"/>
  </r>
  <r>
    <x v="1"/>
    <x v="4905"/>
    <s v="NCD55"/>
    <x v="5"/>
    <x v="7"/>
    <s v="OUT027"/>
    <x v="1"/>
    <x v="0"/>
    <x v="3"/>
    <n v="2.4213353999999999E-2"/>
    <m/>
    <n v="42.445399999999999"/>
    <n v="3.5"/>
  </r>
  <r>
    <x v="1"/>
    <x v="4906"/>
    <s v="NCG54"/>
    <x v="5"/>
    <x v="7"/>
    <s v="OUT027"/>
    <x v="1"/>
    <x v="0"/>
    <x v="3"/>
    <n v="7.9419800999999998E-2"/>
    <m/>
    <n v="172.31059999999999"/>
    <n v="3.5"/>
  </r>
  <r>
    <x v="1"/>
    <x v="4907"/>
    <s v="FDK33"/>
    <x v="6"/>
    <x v="7"/>
    <s v="OUT027"/>
    <x v="1"/>
    <x v="0"/>
    <x v="3"/>
    <n v="1.1180842999999999E-2"/>
    <m/>
    <n v="213.45599999999999"/>
    <n v="3.5"/>
  </r>
  <r>
    <x v="1"/>
    <x v="4908"/>
    <s v="DRG01"/>
    <x v="4"/>
    <x v="7"/>
    <s v="OUT027"/>
    <x v="1"/>
    <x v="0"/>
    <x v="3"/>
    <n v="4.4660955000000002E-2"/>
    <m/>
    <n v="74.766999999999996"/>
    <n v="3.5"/>
  </r>
  <r>
    <x v="1"/>
    <x v="4909"/>
    <s v="DRH01"/>
    <x v="4"/>
    <x v="7"/>
    <s v="OUT027"/>
    <x v="1"/>
    <x v="0"/>
    <x v="3"/>
    <n v="9.7429924000000001E-2"/>
    <m/>
    <n v="172.87379999999999"/>
    <n v="3.5"/>
  </r>
  <r>
    <x v="0"/>
    <x v="4910"/>
    <s v="FDW60"/>
    <x v="13"/>
    <x v="7"/>
    <s v="OUT027"/>
    <x v="1"/>
    <x v="0"/>
    <x v="3"/>
    <n v="1.6979325999999999E-2"/>
    <m/>
    <n v="177.03700000000001"/>
    <n v="3.5"/>
  </r>
  <r>
    <x v="0"/>
    <x v="4911"/>
    <s v="FDZ50"/>
    <x v="11"/>
    <x v="7"/>
    <s v="OUT027"/>
    <x v="1"/>
    <x v="0"/>
    <x v="3"/>
    <n v="0"/>
    <m/>
    <n v="184.26079999999999"/>
    <n v="3.5"/>
  </r>
  <r>
    <x v="0"/>
    <x v="4912"/>
    <s v="FDA52"/>
    <x v="2"/>
    <x v="7"/>
    <s v="OUT027"/>
    <x v="1"/>
    <x v="0"/>
    <x v="3"/>
    <n v="0.12780038799999999"/>
    <m/>
    <n v="177.03700000000001"/>
    <n v="3.5"/>
  </r>
  <r>
    <x v="0"/>
    <x v="4913"/>
    <s v="FDG10"/>
    <x v="6"/>
    <x v="7"/>
    <s v="OUT027"/>
    <x v="1"/>
    <x v="0"/>
    <x v="3"/>
    <n v="1.0886323999999999E-2"/>
    <m/>
    <n v="57.258800000000001"/>
    <n v="3.5"/>
  </r>
  <r>
    <x v="1"/>
    <x v="4914"/>
    <s v="FDN15"/>
    <x v="7"/>
    <x v="0"/>
    <s v="OUT049"/>
    <x v="0"/>
    <x v="0"/>
    <x v="0"/>
    <n v="1.6760074999999999E-2"/>
    <n v="17.5"/>
    <n v="141.61799999999999"/>
    <n v="3.4"/>
  </r>
  <r>
    <x v="1"/>
    <x v="4915"/>
    <s v="FDP33"/>
    <x v="6"/>
    <x v="1"/>
    <s v="OUT018"/>
    <x v="1"/>
    <x v="0"/>
    <x v="1"/>
    <n v="0"/>
    <n v="18.7"/>
    <n v="256.66719999999998"/>
    <n v="3.4"/>
  </r>
  <r>
    <x v="1"/>
    <x v="4916"/>
    <s v="NCW29"/>
    <x v="1"/>
    <x v="0"/>
    <s v="OUT049"/>
    <x v="0"/>
    <x v="0"/>
    <x v="0"/>
    <n v="2.8907832000000001E-2"/>
    <n v="14"/>
    <n v="130.43100000000001"/>
    <n v="3.4"/>
  </r>
  <r>
    <x v="1"/>
    <x v="4917"/>
    <s v="FDX25"/>
    <x v="3"/>
    <x v="1"/>
    <s v="OUT018"/>
    <x v="1"/>
    <x v="0"/>
    <x v="1"/>
    <n v="0"/>
    <n v="16.7"/>
    <n v="181.22919999999999"/>
    <n v="3.4"/>
  </r>
  <r>
    <x v="1"/>
    <x v="4918"/>
    <s v="FDQ56"/>
    <x v="0"/>
    <x v="0"/>
    <s v="OUT049"/>
    <x v="0"/>
    <x v="0"/>
    <x v="0"/>
    <n v="0.105761491"/>
    <n v="6.59"/>
    <n v="84.890799999999999"/>
    <n v="3.4"/>
  </r>
  <r>
    <x v="0"/>
    <x v="4919"/>
    <s v="FDM24"/>
    <x v="13"/>
    <x v="4"/>
    <s v="OUT045"/>
    <x v="2"/>
    <x v="1"/>
    <x v="0"/>
    <n v="0"/>
    <n v="6.1349999999999998"/>
    <n v="151.3366"/>
    <n v="3.4"/>
  </r>
  <r>
    <x v="1"/>
    <x v="4920"/>
    <s v="FDB44"/>
    <x v="0"/>
    <x v="3"/>
    <s v="OUT013"/>
    <x v="1"/>
    <x v="2"/>
    <x v="0"/>
    <n v="1.6944719E-2"/>
    <n v="6.6550000000000002"/>
    <n v="209.2586"/>
    <n v="3.4"/>
  </r>
  <r>
    <x v="0"/>
    <x v="4921"/>
    <s v="FDZ23"/>
    <x v="13"/>
    <x v="6"/>
    <s v="OUT010"/>
    <x v="1"/>
    <x v="0"/>
    <x v="2"/>
    <n v="0.112985849"/>
    <n v="17.75"/>
    <n v="185.42400000000001"/>
    <n v="3.4"/>
  </r>
  <r>
    <x v="1"/>
    <x v="4922"/>
    <s v="DRJ39"/>
    <x v="11"/>
    <x v="8"/>
    <s v="OUT035"/>
    <x v="2"/>
    <x v="1"/>
    <x v="0"/>
    <n v="3.6319194999999999E-2"/>
    <n v="20.25"/>
    <n v="219.34819999999999"/>
    <n v="3.4"/>
  </r>
  <r>
    <x v="1"/>
    <x v="4923"/>
    <s v="FDT38"/>
    <x v="11"/>
    <x v="0"/>
    <s v="OUT049"/>
    <x v="0"/>
    <x v="0"/>
    <x v="0"/>
    <n v="5.7626900000000002E-2"/>
    <n v="18.7"/>
    <n v="83.3566"/>
    <n v="3.4"/>
  </r>
  <r>
    <x v="1"/>
    <x v="4924"/>
    <s v="DRD27"/>
    <x v="11"/>
    <x v="0"/>
    <s v="OUT049"/>
    <x v="0"/>
    <x v="0"/>
    <x v="0"/>
    <n v="2.3876985E-2"/>
    <n v="18.75"/>
    <n v="97.404200000000003"/>
    <n v="3.4"/>
  </r>
  <r>
    <x v="1"/>
    <x v="4925"/>
    <s v="FDX44"/>
    <x v="0"/>
    <x v="0"/>
    <s v="OUT049"/>
    <x v="0"/>
    <x v="0"/>
    <x v="0"/>
    <n v="4.3033346E-2"/>
    <n v="9.3000000000000007"/>
    <n v="89.417199999999994"/>
    <n v="3.4"/>
  </r>
  <r>
    <x v="1"/>
    <x v="4926"/>
    <s v="FDX19"/>
    <x v="0"/>
    <x v="0"/>
    <s v="OUT049"/>
    <x v="0"/>
    <x v="0"/>
    <x v="0"/>
    <n v="9.6884209999999998E-2"/>
    <n v="19.100000000000001"/>
    <n v="233.5958"/>
    <n v="3.4"/>
  </r>
  <r>
    <x v="1"/>
    <x v="4927"/>
    <s v="NCO42"/>
    <x v="5"/>
    <x v="0"/>
    <s v="OUT049"/>
    <x v="0"/>
    <x v="0"/>
    <x v="0"/>
    <n v="2.4693927000000001E-2"/>
    <n v="21.25"/>
    <n v="144.11019999999999"/>
    <n v="3.4"/>
  </r>
  <r>
    <x v="1"/>
    <x v="4928"/>
    <s v="FDF59"/>
    <x v="15"/>
    <x v="0"/>
    <s v="OUT049"/>
    <x v="0"/>
    <x v="0"/>
    <x v="0"/>
    <n v="7.1354773999999996E-2"/>
    <n v="12.5"/>
    <n v="125.702"/>
    <n v="3.4"/>
  </r>
  <r>
    <x v="0"/>
    <x v="4929"/>
    <s v="FDE04"/>
    <x v="2"/>
    <x v="0"/>
    <s v="OUT049"/>
    <x v="0"/>
    <x v="0"/>
    <x v="0"/>
    <n v="1.8051090999999998E-2"/>
    <n v="19.75"/>
    <n v="179.86600000000001"/>
    <n v="3.4"/>
  </r>
  <r>
    <x v="0"/>
    <x v="4930"/>
    <s v="DRZ11"/>
    <x v="4"/>
    <x v="0"/>
    <s v="OUT049"/>
    <x v="0"/>
    <x v="0"/>
    <x v="0"/>
    <n v="0.11284010799999999"/>
    <n v="8.85"/>
    <n v="122.03879999999999"/>
    <n v="3.4"/>
  </r>
  <r>
    <x v="1"/>
    <x v="4931"/>
    <s v="DRL59"/>
    <x v="9"/>
    <x v="7"/>
    <s v="OUT019"/>
    <x v="0"/>
    <x v="1"/>
    <x v="2"/>
    <n v="3.7160705000000002E-2"/>
    <m/>
    <n v="54.229799999999997"/>
    <n v="3.4"/>
  </r>
  <r>
    <x v="1"/>
    <x v="4932"/>
    <s v="FDO57"/>
    <x v="6"/>
    <x v="7"/>
    <s v="OUT019"/>
    <x v="0"/>
    <x v="1"/>
    <x v="2"/>
    <n v="0.19033746000000001"/>
    <m/>
    <n v="159.45779999999999"/>
    <n v="3.4"/>
  </r>
  <r>
    <x v="0"/>
    <x v="4933"/>
    <s v="FDU45"/>
    <x v="6"/>
    <x v="7"/>
    <s v="OUT019"/>
    <x v="0"/>
    <x v="1"/>
    <x v="2"/>
    <n v="6.216667E-2"/>
    <m/>
    <n v="112.3518"/>
    <n v="3.4"/>
  </r>
  <r>
    <x v="1"/>
    <x v="4934"/>
    <s v="FDJ48"/>
    <x v="13"/>
    <x v="2"/>
    <s v="OUT046"/>
    <x v="0"/>
    <x v="1"/>
    <x v="0"/>
    <n v="5.6434816999999998E-2"/>
    <n v="11.3"/>
    <n v="247.81180000000001"/>
    <n v="3.4"/>
  </r>
  <r>
    <x v="1"/>
    <x v="4935"/>
    <s v="NCK29"/>
    <x v="1"/>
    <x v="2"/>
    <s v="OUT046"/>
    <x v="0"/>
    <x v="1"/>
    <x v="0"/>
    <n v="0"/>
    <n v="5.6150000000000002"/>
    <n v="121.973"/>
    <n v="3.4"/>
  </r>
  <r>
    <x v="1"/>
    <x v="4936"/>
    <s v="FDV39"/>
    <x v="7"/>
    <x v="2"/>
    <s v="OUT046"/>
    <x v="0"/>
    <x v="1"/>
    <x v="0"/>
    <n v="7.2798890000000003E-3"/>
    <n v="11.3"/>
    <n v="199.3426"/>
    <n v="3.4"/>
  </r>
  <r>
    <x v="1"/>
    <x v="4937"/>
    <s v="FDV55"/>
    <x v="0"/>
    <x v="2"/>
    <s v="OUT046"/>
    <x v="0"/>
    <x v="1"/>
    <x v="0"/>
    <n v="5.507343E-2"/>
    <n v="17.75"/>
    <n v="145.14439999999999"/>
    <n v="3.4"/>
  </r>
  <r>
    <x v="0"/>
    <x v="4938"/>
    <s v="FDA35"/>
    <x v="13"/>
    <x v="2"/>
    <s v="OUT046"/>
    <x v="0"/>
    <x v="1"/>
    <x v="0"/>
    <n v="5.3837560999999999E-2"/>
    <n v="14.85"/>
    <n v="120.80719999999999"/>
    <n v="3.4"/>
  </r>
  <r>
    <x v="0"/>
    <x v="4939"/>
    <s v="FDZ57"/>
    <x v="6"/>
    <x v="2"/>
    <s v="OUT046"/>
    <x v="0"/>
    <x v="1"/>
    <x v="0"/>
    <n v="3.7764306999999997E-2"/>
    <n v="10"/>
    <n v="127.29940000000001"/>
    <n v="3.4"/>
  </r>
  <r>
    <x v="0"/>
    <x v="4940"/>
    <s v="FDO49"/>
    <x v="12"/>
    <x v="2"/>
    <s v="OUT046"/>
    <x v="0"/>
    <x v="1"/>
    <x v="0"/>
    <n v="3.3052168E-2"/>
    <n v="10.6"/>
    <n v="49.700800000000001"/>
    <n v="3.4"/>
  </r>
  <r>
    <x v="1"/>
    <x v="4941"/>
    <s v="DRL47"/>
    <x v="9"/>
    <x v="4"/>
    <s v="OUT045"/>
    <x v="2"/>
    <x v="0"/>
    <x v="0"/>
    <n v="3.8815341000000003E-2"/>
    <n v="19.7"/>
    <n v="124.2362"/>
    <n v="3.4"/>
  </r>
  <r>
    <x v="1"/>
    <x v="4942"/>
    <s v="NCM26"/>
    <x v="10"/>
    <x v="5"/>
    <s v="OUT017"/>
    <x v="2"/>
    <x v="0"/>
    <x v="0"/>
    <n v="2.3274106999999999E-2"/>
    <n v="20.5"/>
    <n v="154.13399999999999"/>
    <n v="3.4"/>
  </r>
  <r>
    <x v="1"/>
    <x v="4943"/>
    <s v="FDS13"/>
    <x v="3"/>
    <x v="4"/>
    <s v="OUT045"/>
    <x v="2"/>
    <x v="0"/>
    <x v="0"/>
    <n v="0.124758619"/>
    <n v="6.4649999999999999"/>
    <n v="264.1884"/>
    <n v="3.4"/>
  </r>
  <r>
    <x v="1"/>
    <x v="4944"/>
    <s v="FDF52"/>
    <x v="2"/>
    <x v="4"/>
    <s v="OUT045"/>
    <x v="2"/>
    <x v="0"/>
    <x v="0"/>
    <n v="6.6918730999999995E-2"/>
    <n v="9.3000000000000007"/>
    <n v="184.22919999999999"/>
    <n v="3.4"/>
  </r>
  <r>
    <x v="1"/>
    <x v="4945"/>
    <s v="FDC20"/>
    <x v="0"/>
    <x v="4"/>
    <s v="OUT045"/>
    <x v="2"/>
    <x v="0"/>
    <x v="0"/>
    <n v="2.4020078E-2"/>
    <n v="10.65"/>
    <n v="57.227200000000003"/>
    <n v="3.4"/>
  </r>
  <r>
    <x v="1"/>
    <x v="4946"/>
    <s v="DRI11"/>
    <x v="9"/>
    <x v="4"/>
    <s v="OUT045"/>
    <x v="2"/>
    <x v="0"/>
    <x v="0"/>
    <n v="3.4474060000000001E-2"/>
    <n v="8.26"/>
    <n v="117.0834"/>
    <n v="3.4"/>
  </r>
  <r>
    <x v="1"/>
    <x v="4947"/>
    <s v="DRO35"/>
    <x v="9"/>
    <x v="4"/>
    <s v="OUT045"/>
    <x v="2"/>
    <x v="1"/>
    <x v="0"/>
    <n v="3.4640466000000002E-2"/>
    <n v="13.85"/>
    <n v="116.14919999999999"/>
    <n v="3.4"/>
  </r>
  <r>
    <x v="1"/>
    <x v="4948"/>
    <s v="NCA42"/>
    <x v="5"/>
    <x v="4"/>
    <s v="OUT045"/>
    <x v="2"/>
    <x v="1"/>
    <x v="0"/>
    <n v="0"/>
    <n v="6.9649999999999999"/>
    <n v="159.66040000000001"/>
    <n v="3.4"/>
  </r>
  <r>
    <x v="1"/>
    <x v="4949"/>
    <s v="FDL27"/>
    <x v="7"/>
    <x v="4"/>
    <s v="OUT045"/>
    <x v="2"/>
    <x v="1"/>
    <x v="0"/>
    <n v="1.0652508E-2"/>
    <n v="6.17"/>
    <n v="65.682599999999994"/>
    <n v="3.4"/>
  </r>
  <r>
    <x v="1"/>
    <x v="4950"/>
    <s v="FDT03"/>
    <x v="7"/>
    <x v="4"/>
    <s v="OUT045"/>
    <x v="2"/>
    <x v="1"/>
    <x v="0"/>
    <n v="1.001904E-2"/>
    <n v="21.25"/>
    <n v="184.66079999999999"/>
    <n v="3.4"/>
  </r>
  <r>
    <x v="1"/>
    <x v="4951"/>
    <s v="FDY21"/>
    <x v="6"/>
    <x v="4"/>
    <s v="OUT045"/>
    <x v="2"/>
    <x v="1"/>
    <x v="0"/>
    <n v="0.173833129"/>
    <n v="15.1"/>
    <n v="196.511"/>
    <n v="3.4"/>
  </r>
  <r>
    <x v="1"/>
    <x v="4952"/>
    <s v="FDB15"/>
    <x v="11"/>
    <x v="5"/>
    <s v="OUT017"/>
    <x v="2"/>
    <x v="1"/>
    <x v="0"/>
    <n v="0.137584599"/>
    <n v="10.895"/>
    <n v="262.2568"/>
    <n v="3.4"/>
  </r>
  <r>
    <x v="1"/>
    <x v="4953"/>
    <s v="DRH01"/>
    <x v="4"/>
    <x v="5"/>
    <s v="OUT017"/>
    <x v="2"/>
    <x v="2"/>
    <x v="0"/>
    <n v="9.8457814000000005E-2"/>
    <n v="17.5"/>
    <n v="171.77379999999999"/>
    <n v="3.4"/>
  </r>
  <r>
    <x v="0"/>
    <x v="4954"/>
    <s v="FDN23"/>
    <x v="8"/>
    <x v="4"/>
    <s v="OUT045"/>
    <x v="2"/>
    <x v="2"/>
    <x v="0"/>
    <n v="7.5660889999999995E-2"/>
    <n v="6.5750000000000002"/>
    <n v="145.4444"/>
    <n v="3.4"/>
  </r>
  <r>
    <x v="0"/>
    <x v="4955"/>
    <s v="FDN38"/>
    <x v="3"/>
    <x v="4"/>
    <s v="OUT045"/>
    <x v="2"/>
    <x v="2"/>
    <x v="0"/>
    <n v="9.2158377E-2"/>
    <n v="6.6150000000000002"/>
    <n v="251.14080000000001"/>
    <n v="3.4"/>
  </r>
  <r>
    <x v="0"/>
    <x v="4956"/>
    <s v="FDA01"/>
    <x v="3"/>
    <x v="4"/>
    <s v="OUT045"/>
    <x v="2"/>
    <x v="2"/>
    <x v="0"/>
    <n v="5.4488533999999998E-2"/>
    <n v="15"/>
    <n v="57.590400000000002"/>
    <n v="3.4"/>
  </r>
  <r>
    <x v="0"/>
    <x v="4957"/>
    <s v="FDB14"/>
    <x v="3"/>
    <x v="4"/>
    <s v="OUT045"/>
    <x v="2"/>
    <x v="2"/>
    <x v="0"/>
    <n v="0.10293224600000001"/>
    <n v="20.25"/>
    <n v="93.212000000000003"/>
    <n v="3.4"/>
  </r>
  <r>
    <x v="0"/>
    <x v="4958"/>
    <s v="FDS33"/>
    <x v="6"/>
    <x v="4"/>
    <s v="OUT045"/>
    <x v="2"/>
    <x v="2"/>
    <x v="0"/>
    <n v="0.12367891"/>
    <n v="6.67"/>
    <n v="88.951400000000007"/>
    <n v="3.4"/>
  </r>
  <r>
    <x v="0"/>
    <x v="4959"/>
    <s v="FDU57"/>
    <x v="6"/>
    <x v="4"/>
    <s v="OUT045"/>
    <x v="2"/>
    <x v="2"/>
    <x v="0"/>
    <n v="8.9735804000000002E-2"/>
    <n v="8.27"/>
    <n v="148.77080000000001"/>
    <n v="3.4"/>
  </r>
  <r>
    <x v="0"/>
    <x v="4960"/>
    <s v="FDJ38"/>
    <x v="3"/>
    <x v="5"/>
    <s v="OUT017"/>
    <x v="2"/>
    <x v="2"/>
    <x v="0"/>
    <n v="4.0432954E-2"/>
    <n v="8.6"/>
    <n v="191.65299999999999"/>
    <n v="3.4"/>
  </r>
  <r>
    <x v="0"/>
    <x v="4961"/>
    <s v="FDH14"/>
    <x v="3"/>
    <x v="5"/>
    <s v="OUT017"/>
    <x v="2"/>
    <x v="2"/>
    <x v="0"/>
    <n v="4.7073322000000001E-2"/>
    <n v="17.100000000000001"/>
    <n v="138.68379999999999"/>
    <n v="3.4"/>
  </r>
  <r>
    <x v="0"/>
    <x v="4962"/>
    <s v="FDV16"/>
    <x v="2"/>
    <x v="5"/>
    <s v="OUT017"/>
    <x v="2"/>
    <x v="2"/>
    <x v="0"/>
    <n v="8.3399788000000002E-2"/>
    <n v="7.75"/>
    <n v="34.555799999999998"/>
    <n v="3.4"/>
  </r>
  <r>
    <x v="1"/>
    <x v="4963"/>
    <s v="NCB19"/>
    <x v="5"/>
    <x v="8"/>
    <s v="OUT035"/>
    <x v="2"/>
    <x v="1"/>
    <x v="0"/>
    <n v="9.0278633999999996E-2"/>
    <n v="6.5250000000000004"/>
    <n v="86.788200000000003"/>
    <n v="3.4"/>
  </r>
  <r>
    <x v="1"/>
    <x v="4964"/>
    <s v="FDD11"/>
    <x v="15"/>
    <x v="8"/>
    <s v="OUT035"/>
    <x v="2"/>
    <x v="1"/>
    <x v="0"/>
    <n v="0"/>
    <n v="12.85"/>
    <n v="254.70400000000001"/>
    <n v="3.4"/>
  </r>
  <r>
    <x v="1"/>
    <x v="4965"/>
    <s v="NCR29"/>
    <x v="1"/>
    <x v="8"/>
    <s v="OUT035"/>
    <x v="2"/>
    <x v="1"/>
    <x v="0"/>
    <n v="5.4630544000000003E-2"/>
    <n v="7.5650000000000004"/>
    <n v="57.393000000000001"/>
    <n v="3.4"/>
  </r>
  <r>
    <x v="1"/>
    <x v="4966"/>
    <s v="NCM54"/>
    <x v="5"/>
    <x v="8"/>
    <s v="OUT035"/>
    <x v="2"/>
    <x v="1"/>
    <x v="0"/>
    <n v="5.0929428999999998E-2"/>
    <n v="17.7"/>
    <n v="129.1678"/>
    <n v="3.4"/>
  </r>
  <r>
    <x v="1"/>
    <x v="4967"/>
    <s v="DRB24"/>
    <x v="4"/>
    <x v="8"/>
    <s v="OUT035"/>
    <x v="2"/>
    <x v="1"/>
    <x v="0"/>
    <n v="2.0573333999999999E-2"/>
    <n v="8.7850000000000001"/>
    <n v="156.46559999999999"/>
    <n v="3.4"/>
  </r>
  <r>
    <x v="1"/>
    <x v="4968"/>
    <s v="DRE49"/>
    <x v="4"/>
    <x v="8"/>
    <s v="OUT035"/>
    <x v="2"/>
    <x v="1"/>
    <x v="0"/>
    <n v="0"/>
    <n v="20.75"/>
    <n v="153.00239999999999"/>
    <n v="3.4"/>
  </r>
  <r>
    <x v="0"/>
    <x v="4969"/>
    <s v="FDC16"/>
    <x v="11"/>
    <x v="8"/>
    <s v="OUT035"/>
    <x v="2"/>
    <x v="1"/>
    <x v="0"/>
    <n v="2.0565921000000001E-2"/>
    <n v="11.5"/>
    <n v="86.054000000000002"/>
    <n v="3.4"/>
  </r>
  <r>
    <x v="1"/>
    <x v="4970"/>
    <s v="FDW47"/>
    <x v="8"/>
    <x v="6"/>
    <s v="OUT010"/>
    <x v="1"/>
    <x v="0"/>
    <x v="2"/>
    <n v="7.7622622000000002E-2"/>
    <n v="15"/>
    <n v="121.84139999999999"/>
    <n v="3.4"/>
  </r>
  <r>
    <x v="1"/>
    <x v="4971"/>
    <s v="DRO47"/>
    <x v="9"/>
    <x v="6"/>
    <s v="OUT010"/>
    <x v="1"/>
    <x v="0"/>
    <x v="2"/>
    <n v="0.18784108199999999"/>
    <n v="10.195"/>
    <n v="112.486"/>
    <n v="3.4"/>
  </r>
  <r>
    <x v="1"/>
    <x v="4972"/>
    <s v="NCK53"/>
    <x v="1"/>
    <x v="6"/>
    <s v="OUT010"/>
    <x v="1"/>
    <x v="0"/>
    <x v="2"/>
    <n v="6.2903296999999997E-2"/>
    <n v="11.6"/>
    <n v="100.4042"/>
    <n v="3.4"/>
  </r>
  <r>
    <x v="1"/>
    <x v="4973"/>
    <s v="FDY21"/>
    <x v="6"/>
    <x v="6"/>
    <s v="OUT010"/>
    <x v="1"/>
    <x v="2"/>
    <x v="2"/>
    <n v="0"/>
    <n v="15.1"/>
    <n v="197.21100000000001"/>
    <n v="3.4"/>
  </r>
  <r>
    <x v="0"/>
    <x v="4974"/>
    <s v="FDS56"/>
    <x v="0"/>
    <x v="6"/>
    <s v="OUT010"/>
    <x v="1"/>
    <x v="2"/>
    <x v="2"/>
    <n v="6.4871045000000002E-2"/>
    <n v="5.7850000000000001"/>
    <n v="262.12520000000001"/>
    <n v="3.4"/>
  </r>
  <r>
    <x v="1"/>
    <x v="4975"/>
    <s v="FDX23"/>
    <x v="13"/>
    <x v="3"/>
    <s v="OUT013"/>
    <x v="1"/>
    <x v="2"/>
    <x v="0"/>
    <n v="2.9667052999999999E-2"/>
    <n v="6.4450000000000003"/>
    <n v="94.443600000000004"/>
    <n v="3.4"/>
  </r>
  <r>
    <x v="1"/>
    <x v="4976"/>
    <s v="FDF12"/>
    <x v="13"/>
    <x v="3"/>
    <s v="OUT013"/>
    <x v="1"/>
    <x v="2"/>
    <x v="0"/>
    <n v="8.2359260000000004E-2"/>
    <n v="8.2349999999999994"/>
    <n v="147.60759999999999"/>
    <n v="3.4"/>
  </r>
  <r>
    <x v="1"/>
    <x v="4977"/>
    <s v="FDS13"/>
    <x v="3"/>
    <x v="3"/>
    <s v="OUT013"/>
    <x v="1"/>
    <x v="2"/>
    <x v="0"/>
    <n v="0.124402507"/>
    <n v="6.4649999999999999"/>
    <n v="266.1884"/>
    <n v="3.4"/>
  </r>
  <r>
    <x v="1"/>
    <x v="4978"/>
    <s v="FDS20"/>
    <x v="0"/>
    <x v="3"/>
    <s v="OUT013"/>
    <x v="1"/>
    <x v="2"/>
    <x v="0"/>
    <n v="5.3822085999999998E-2"/>
    <n v="8.85"/>
    <n v="183.82919999999999"/>
    <n v="3.4"/>
  </r>
  <r>
    <x v="1"/>
    <x v="4979"/>
    <s v="FDU08"/>
    <x v="0"/>
    <x v="3"/>
    <s v="OUT013"/>
    <x v="1"/>
    <x v="2"/>
    <x v="0"/>
    <n v="2.7292686E-2"/>
    <n v="10.3"/>
    <n v="101.2042"/>
    <n v="3.4"/>
  </r>
  <r>
    <x v="1"/>
    <x v="4980"/>
    <s v="NCS17"/>
    <x v="1"/>
    <x v="3"/>
    <s v="OUT013"/>
    <x v="1"/>
    <x v="2"/>
    <x v="0"/>
    <n v="8.0434451000000004E-2"/>
    <n v="18.600000000000001"/>
    <n v="93.443600000000004"/>
    <n v="3.4"/>
  </r>
  <r>
    <x v="1"/>
    <x v="4981"/>
    <s v="FDW45"/>
    <x v="6"/>
    <x v="3"/>
    <s v="OUT013"/>
    <x v="1"/>
    <x v="2"/>
    <x v="0"/>
    <n v="3.8978525999999999E-2"/>
    <n v="18"/>
    <n v="148.64179999999999"/>
    <n v="3.4"/>
  </r>
  <r>
    <x v="1"/>
    <x v="4982"/>
    <s v="DRH36"/>
    <x v="4"/>
    <x v="3"/>
    <s v="OUT013"/>
    <x v="1"/>
    <x v="2"/>
    <x v="0"/>
    <n v="0"/>
    <n v="16.2"/>
    <n v="73.4696"/>
    <n v="3.4"/>
  </r>
  <r>
    <x v="0"/>
    <x v="4983"/>
    <s v="FDP40"/>
    <x v="2"/>
    <x v="3"/>
    <s v="OUT013"/>
    <x v="1"/>
    <x v="2"/>
    <x v="0"/>
    <n v="3.4328577999999998E-2"/>
    <n v="4.5549999999999997"/>
    <n v="110.1544"/>
    <n v="3.4"/>
  </r>
  <r>
    <x v="0"/>
    <x v="4984"/>
    <s v="FDV20"/>
    <x v="0"/>
    <x v="3"/>
    <s v="OUT013"/>
    <x v="1"/>
    <x v="2"/>
    <x v="0"/>
    <n v="5.9751638000000003E-2"/>
    <n v="20.2"/>
    <n v="129.1678"/>
    <n v="3.4"/>
  </r>
  <r>
    <x v="0"/>
    <x v="4985"/>
    <s v="FDB57"/>
    <x v="0"/>
    <x v="3"/>
    <s v="OUT013"/>
    <x v="1"/>
    <x v="2"/>
    <x v="0"/>
    <n v="1.8789455E-2"/>
    <n v="20.25"/>
    <n v="222.0772"/>
    <n v="3.4"/>
  </r>
  <r>
    <x v="0"/>
    <x v="4986"/>
    <s v="FDX31"/>
    <x v="0"/>
    <x v="3"/>
    <s v="OUT013"/>
    <x v="1"/>
    <x v="2"/>
    <x v="0"/>
    <n v="1.4813267999999999E-2"/>
    <n v="20.350000000000001"/>
    <n v="234.9958"/>
    <n v="3.4"/>
  </r>
  <r>
    <x v="1"/>
    <x v="4987"/>
    <s v="FDO40"/>
    <x v="2"/>
    <x v="1"/>
    <s v="OUT018"/>
    <x v="1"/>
    <x v="0"/>
    <x v="1"/>
    <n v="3.2761024E-2"/>
    <n v="17.100000000000001"/>
    <n v="148.83920000000001"/>
    <n v="3.4"/>
  </r>
  <r>
    <x v="1"/>
    <x v="4988"/>
    <s v="FDZ52"/>
    <x v="2"/>
    <x v="1"/>
    <s v="OUT018"/>
    <x v="1"/>
    <x v="0"/>
    <x v="1"/>
    <n v="0.100482186"/>
    <n v="19.2"/>
    <n v="111.8886"/>
    <n v="3.4"/>
  </r>
  <r>
    <x v="1"/>
    <x v="4989"/>
    <s v="FDX20"/>
    <x v="0"/>
    <x v="1"/>
    <s v="OUT018"/>
    <x v="1"/>
    <x v="0"/>
    <x v="1"/>
    <n v="4.2733624999999997E-2"/>
    <n v="7.3650000000000002"/>
    <n v="226.97200000000001"/>
    <n v="3.4"/>
  </r>
  <r>
    <x v="0"/>
    <x v="4990"/>
    <s v="FDF29"/>
    <x v="2"/>
    <x v="1"/>
    <s v="OUT018"/>
    <x v="1"/>
    <x v="0"/>
    <x v="1"/>
    <n v="2.0015391E-2"/>
    <n v="15.1"/>
    <n v="128.83099999999999"/>
    <n v="3.4"/>
  </r>
  <r>
    <x v="0"/>
    <x v="4991"/>
    <s v="FDQ07"/>
    <x v="0"/>
    <x v="1"/>
    <s v="OUT018"/>
    <x v="1"/>
    <x v="0"/>
    <x v="1"/>
    <n v="8.7762921999999993E-2"/>
    <n v="15.1"/>
    <n v="221.54560000000001"/>
    <n v="3.4"/>
  </r>
  <r>
    <x v="1"/>
    <x v="4992"/>
    <s v="FDX45"/>
    <x v="6"/>
    <x v="1"/>
    <s v="OUT018"/>
    <x v="1"/>
    <x v="0"/>
    <x v="1"/>
    <n v="0.105282932"/>
    <n v="16.75"/>
    <n v="156.96299999999999"/>
    <n v="3.4"/>
  </r>
  <r>
    <x v="1"/>
    <x v="4993"/>
    <s v="FDP60"/>
    <x v="13"/>
    <x v="7"/>
    <s v="OUT027"/>
    <x v="1"/>
    <x v="0"/>
    <x v="3"/>
    <n v="5.5648052000000003E-2"/>
    <m/>
    <n v="100.30159999999999"/>
    <n v="3.4"/>
  </r>
  <r>
    <x v="1"/>
    <x v="4994"/>
    <s v="NCI43"/>
    <x v="5"/>
    <x v="7"/>
    <s v="OUT027"/>
    <x v="1"/>
    <x v="0"/>
    <x v="3"/>
    <n v="2.5842950999999999E-2"/>
    <m/>
    <n v="48.637599999999999"/>
    <n v="3.4"/>
  </r>
  <r>
    <x v="1"/>
    <x v="4995"/>
    <s v="FDG31"/>
    <x v="7"/>
    <x v="7"/>
    <s v="OUT027"/>
    <x v="1"/>
    <x v="0"/>
    <x v="3"/>
    <n v="3.7712875E-2"/>
    <m/>
    <n v="64.482600000000005"/>
    <n v="3.4"/>
  </r>
  <r>
    <x v="0"/>
    <x v="4996"/>
    <s v="FDW38"/>
    <x v="11"/>
    <x v="7"/>
    <s v="OUT027"/>
    <x v="1"/>
    <x v="0"/>
    <x v="3"/>
    <n v="0.13800843099999999"/>
    <m/>
    <n v="54.829799999999999"/>
    <n v="3.4"/>
  </r>
  <r>
    <x v="0"/>
    <x v="4997"/>
    <s v="FDP36"/>
    <x v="13"/>
    <x v="1"/>
    <s v="OUT018"/>
    <x v="1"/>
    <x v="0"/>
    <x v="1"/>
    <n v="0"/>
    <n v="10.395"/>
    <n v="51.400799999999997"/>
    <n v="3.3"/>
  </r>
  <r>
    <x v="1"/>
    <x v="4998"/>
    <s v="NCD06"/>
    <x v="5"/>
    <x v="5"/>
    <s v="OUT017"/>
    <x v="2"/>
    <x v="1"/>
    <x v="0"/>
    <n v="9.9887103000000005E-2"/>
    <n v="13"/>
    <n v="45.905999999999999"/>
    <n v="3.3"/>
  </r>
  <r>
    <x v="1"/>
    <x v="4999"/>
    <s v="DRE60"/>
    <x v="4"/>
    <x v="7"/>
    <s v="OUT019"/>
    <x v="0"/>
    <x v="1"/>
    <x v="2"/>
    <n v="0.27897407499999999"/>
    <m/>
    <n v="225.37200000000001"/>
    <n v="3.3"/>
  </r>
  <r>
    <x v="1"/>
    <x v="5000"/>
    <s v="NCO26"/>
    <x v="5"/>
    <x v="8"/>
    <s v="OUT035"/>
    <x v="2"/>
    <x v="1"/>
    <x v="0"/>
    <n v="7.6841094999999998E-2"/>
    <n v="7.2350000000000003"/>
    <n v="117.5492"/>
    <n v="3.3"/>
  </r>
  <r>
    <x v="1"/>
    <x v="5001"/>
    <s v="FDF20"/>
    <x v="0"/>
    <x v="4"/>
    <s v="OUT045"/>
    <x v="2"/>
    <x v="1"/>
    <x v="0"/>
    <n v="3.3287540999999997E-2"/>
    <n v="12.85"/>
    <n v="198.4768"/>
    <n v="3.3"/>
  </r>
  <r>
    <x v="1"/>
    <x v="5002"/>
    <s v="FDT59"/>
    <x v="8"/>
    <x v="8"/>
    <s v="OUT035"/>
    <x v="2"/>
    <x v="1"/>
    <x v="0"/>
    <n v="1.5908424000000001E-2"/>
    <n v="13.65"/>
    <n v="231.16679999999999"/>
    <n v="3.3"/>
  </r>
  <r>
    <x v="1"/>
    <x v="5003"/>
    <s v="NCR41"/>
    <x v="1"/>
    <x v="4"/>
    <s v="OUT045"/>
    <x v="2"/>
    <x v="0"/>
    <x v="0"/>
    <n v="1.8060550000000002E-2"/>
    <n v="17.850000000000001"/>
    <n v="97.009399999999999"/>
    <n v="3.3"/>
  </r>
  <r>
    <x v="0"/>
    <x v="5004"/>
    <s v="FDF53"/>
    <x v="2"/>
    <x v="8"/>
    <s v="OUT035"/>
    <x v="2"/>
    <x v="1"/>
    <x v="0"/>
    <n v="8.3590755000000003E-2"/>
    <n v="20.75"/>
    <n v="182.23179999999999"/>
    <n v="3.3"/>
  </r>
  <r>
    <x v="1"/>
    <x v="5005"/>
    <s v="DRF15"/>
    <x v="11"/>
    <x v="1"/>
    <s v="OUT018"/>
    <x v="1"/>
    <x v="0"/>
    <x v="1"/>
    <n v="3.3349289999999997E-2"/>
    <n v="18.350000000000001"/>
    <n v="155.03399999999999"/>
    <n v="3.3"/>
  </r>
  <r>
    <x v="1"/>
    <x v="5006"/>
    <s v="NCL53"/>
    <x v="1"/>
    <x v="2"/>
    <s v="OUT046"/>
    <x v="0"/>
    <x v="1"/>
    <x v="0"/>
    <n v="3.6234917999999998E-2"/>
    <n v="7.5"/>
    <n v="175.30279999999999"/>
    <n v="3.3"/>
  </r>
  <r>
    <x v="1"/>
    <x v="5007"/>
    <s v="DRE12"/>
    <x v="4"/>
    <x v="7"/>
    <s v="OUT027"/>
    <x v="1"/>
    <x v="0"/>
    <x v="3"/>
    <n v="7.0437799999999995E-2"/>
    <m/>
    <n v="112.886"/>
    <n v="3.3"/>
  </r>
  <r>
    <x v="1"/>
    <x v="5008"/>
    <s v="FDS51"/>
    <x v="7"/>
    <x v="0"/>
    <s v="OUT049"/>
    <x v="0"/>
    <x v="0"/>
    <x v="0"/>
    <n v="3.2230526000000002E-2"/>
    <n v="13.35"/>
    <n v="61.419400000000003"/>
    <n v="3.3"/>
  </r>
  <r>
    <x v="1"/>
    <x v="5009"/>
    <s v="FDX59"/>
    <x v="8"/>
    <x v="7"/>
    <s v="OUT027"/>
    <x v="1"/>
    <x v="0"/>
    <x v="3"/>
    <n v="5.1411100000000001E-2"/>
    <m/>
    <n v="33.055799999999998"/>
    <n v="3.3"/>
  </r>
  <r>
    <x v="1"/>
    <x v="5010"/>
    <s v="FDC26"/>
    <x v="3"/>
    <x v="0"/>
    <s v="OUT049"/>
    <x v="0"/>
    <x v="0"/>
    <x v="0"/>
    <n v="0.12657958599999999"/>
    <n v="10.195"/>
    <n v="112.2886"/>
    <n v="3.3"/>
  </r>
  <r>
    <x v="1"/>
    <x v="5011"/>
    <s v="FDI44"/>
    <x v="0"/>
    <x v="0"/>
    <s v="OUT049"/>
    <x v="0"/>
    <x v="0"/>
    <x v="0"/>
    <n v="0.10038870599999999"/>
    <n v="16.100000000000001"/>
    <n v="76.032799999999995"/>
    <n v="3.3"/>
  </r>
  <r>
    <x v="1"/>
    <x v="5012"/>
    <s v="NCQ53"/>
    <x v="1"/>
    <x v="0"/>
    <s v="OUT049"/>
    <x v="0"/>
    <x v="0"/>
    <x v="0"/>
    <n v="1.8934718999999999E-2"/>
    <n v="17.600000000000001"/>
    <n v="237.75899999999999"/>
    <n v="3.3"/>
  </r>
  <r>
    <x v="0"/>
    <x v="5013"/>
    <s v="FDN25"/>
    <x v="12"/>
    <x v="0"/>
    <s v="OUT049"/>
    <x v="0"/>
    <x v="0"/>
    <x v="0"/>
    <n v="6.1270646999999998E-2"/>
    <n v="7.8949999999999996"/>
    <n v="56.758800000000001"/>
    <n v="3.3"/>
  </r>
  <r>
    <x v="0"/>
    <x v="5014"/>
    <s v="FDZ08"/>
    <x v="0"/>
    <x v="0"/>
    <s v="OUT049"/>
    <x v="0"/>
    <x v="0"/>
    <x v="0"/>
    <n v="0.110163385"/>
    <n v="12.5"/>
    <n v="83.659199999999998"/>
    <n v="3.3"/>
  </r>
  <r>
    <x v="0"/>
    <x v="5015"/>
    <s v="FDG33"/>
    <x v="14"/>
    <x v="0"/>
    <s v="OUT049"/>
    <x v="0"/>
    <x v="0"/>
    <x v="0"/>
    <n v="0.140458316"/>
    <n v="5.3650000000000002"/>
    <n v="169.7764"/>
    <n v="3.3"/>
  </r>
  <r>
    <x v="0"/>
    <x v="5016"/>
    <s v="FDU46"/>
    <x v="6"/>
    <x v="0"/>
    <s v="OUT049"/>
    <x v="0"/>
    <x v="0"/>
    <x v="0"/>
    <n v="1.1143599000000001E-2"/>
    <n v="10.3"/>
    <n v="88.254000000000005"/>
    <n v="3.3"/>
  </r>
  <r>
    <x v="0"/>
    <x v="5017"/>
    <s v="FDC59"/>
    <x v="15"/>
    <x v="0"/>
    <s v="OUT049"/>
    <x v="0"/>
    <x v="0"/>
    <x v="0"/>
    <n v="0"/>
    <n v="16.7"/>
    <n v="63.616799999999998"/>
    <n v="3.3"/>
  </r>
  <r>
    <x v="0"/>
    <x v="5018"/>
    <s v="FDZ07"/>
    <x v="0"/>
    <x v="0"/>
    <s v="OUT049"/>
    <x v="0"/>
    <x v="0"/>
    <x v="0"/>
    <n v="9.4037290999999995E-2"/>
    <n v="15.1"/>
    <n v="62.319400000000002"/>
    <n v="3.3"/>
  </r>
  <r>
    <x v="1"/>
    <x v="5019"/>
    <s v="FDU38"/>
    <x v="11"/>
    <x v="7"/>
    <s v="OUT019"/>
    <x v="0"/>
    <x v="1"/>
    <x v="2"/>
    <n v="0.144534212"/>
    <m/>
    <n v="190.65039999999999"/>
    <n v="3.3"/>
  </r>
  <r>
    <x v="1"/>
    <x v="5020"/>
    <s v="NCN41"/>
    <x v="1"/>
    <x v="7"/>
    <s v="OUT019"/>
    <x v="0"/>
    <x v="1"/>
    <x v="2"/>
    <n v="9.1411749E-2"/>
    <m/>
    <n v="121.373"/>
    <n v="3.3"/>
  </r>
  <r>
    <x v="1"/>
    <x v="5021"/>
    <s v="NCX05"/>
    <x v="1"/>
    <x v="7"/>
    <s v="OUT019"/>
    <x v="0"/>
    <x v="1"/>
    <x v="2"/>
    <n v="0.16994319499999999"/>
    <m/>
    <n v="116.2492"/>
    <n v="3.3"/>
  </r>
  <r>
    <x v="1"/>
    <x v="5022"/>
    <s v="DRJ24"/>
    <x v="4"/>
    <x v="7"/>
    <s v="OUT019"/>
    <x v="0"/>
    <x v="1"/>
    <x v="2"/>
    <n v="0.19842484099999999"/>
    <m/>
    <n v="185.29239999999999"/>
    <n v="3.3"/>
  </r>
  <r>
    <x v="0"/>
    <x v="5023"/>
    <s v="FDU33"/>
    <x v="6"/>
    <x v="7"/>
    <s v="OUT019"/>
    <x v="0"/>
    <x v="1"/>
    <x v="2"/>
    <n v="0.23585940799999999"/>
    <m/>
    <n v="46.1402"/>
    <n v="3.3"/>
  </r>
  <r>
    <x v="1"/>
    <x v="5024"/>
    <s v="FDT48"/>
    <x v="13"/>
    <x v="2"/>
    <s v="OUT046"/>
    <x v="0"/>
    <x v="1"/>
    <x v="0"/>
    <n v="4.5955031E-2"/>
    <n v="4.92"/>
    <n v="199.10839999999999"/>
    <n v="3.3"/>
  </r>
  <r>
    <x v="1"/>
    <x v="5025"/>
    <s v="FDG24"/>
    <x v="13"/>
    <x v="2"/>
    <s v="OUT046"/>
    <x v="0"/>
    <x v="1"/>
    <x v="0"/>
    <n v="1.4631149E-2"/>
    <n v="7.9749999999999996"/>
    <n v="84.525000000000006"/>
    <n v="3.3"/>
  </r>
  <r>
    <x v="1"/>
    <x v="5026"/>
    <s v="FDY50"/>
    <x v="11"/>
    <x v="2"/>
    <s v="OUT046"/>
    <x v="0"/>
    <x v="1"/>
    <x v="0"/>
    <n v="0.13095581100000001"/>
    <n v="5.8"/>
    <n v="90.3172"/>
    <n v="3.3"/>
  </r>
  <r>
    <x v="1"/>
    <x v="5027"/>
    <s v="FDP26"/>
    <x v="11"/>
    <x v="2"/>
    <s v="OUT046"/>
    <x v="0"/>
    <x v="1"/>
    <x v="0"/>
    <n v="0.13955282699999999"/>
    <n v="7.7850000000000001"/>
    <n v="105.6306"/>
    <n v="3.3"/>
  </r>
  <r>
    <x v="1"/>
    <x v="5028"/>
    <s v="FDA14"/>
    <x v="11"/>
    <x v="2"/>
    <s v="OUT046"/>
    <x v="0"/>
    <x v="1"/>
    <x v="0"/>
    <n v="6.5183227999999996E-2"/>
    <n v="16.100000000000001"/>
    <n v="148.07599999999999"/>
    <n v="3.3"/>
  </r>
  <r>
    <x v="1"/>
    <x v="5029"/>
    <s v="NCV29"/>
    <x v="1"/>
    <x v="2"/>
    <s v="OUT046"/>
    <x v="0"/>
    <x v="1"/>
    <x v="0"/>
    <n v="2.2843500999999999E-2"/>
    <n v="11.8"/>
    <n v="177.86859999999999"/>
    <n v="3.3"/>
  </r>
  <r>
    <x v="1"/>
    <x v="5030"/>
    <s v="FDW34"/>
    <x v="6"/>
    <x v="2"/>
    <s v="OUT046"/>
    <x v="0"/>
    <x v="1"/>
    <x v="0"/>
    <n v="3.5579134999999998E-2"/>
    <n v="9.6"/>
    <n v="244.417"/>
    <n v="3.3"/>
  </r>
  <r>
    <x v="1"/>
    <x v="5031"/>
    <s v="DRD25"/>
    <x v="4"/>
    <x v="2"/>
    <s v="OUT046"/>
    <x v="0"/>
    <x v="1"/>
    <x v="0"/>
    <n v="0"/>
    <n v="6.1349999999999998"/>
    <n v="114.286"/>
    <n v="3.3"/>
  </r>
  <r>
    <x v="0"/>
    <x v="5032"/>
    <s v="FDL48"/>
    <x v="13"/>
    <x v="2"/>
    <s v="OUT046"/>
    <x v="0"/>
    <x v="1"/>
    <x v="0"/>
    <n v="8.2266418999999993E-2"/>
    <n v="19.350000000000001"/>
    <n v="48.803400000000003"/>
    <n v="3.3"/>
  </r>
  <r>
    <x v="0"/>
    <x v="5033"/>
    <s v="FDJ38"/>
    <x v="3"/>
    <x v="2"/>
    <s v="OUT046"/>
    <x v="0"/>
    <x v="1"/>
    <x v="0"/>
    <n v="4.0205535000000001E-2"/>
    <n v="8.6"/>
    <n v="188.75299999999999"/>
    <n v="3.3"/>
  </r>
  <r>
    <x v="0"/>
    <x v="5034"/>
    <s v="FDF39"/>
    <x v="11"/>
    <x v="2"/>
    <s v="OUT046"/>
    <x v="0"/>
    <x v="1"/>
    <x v="0"/>
    <n v="1.9511288000000002E-2"/>
    <n v="14.85"/>
    <n v="262.59100000000001"/>
    <n v="3.3"/>
  </r>
  <r>
    <x v="0"/>
    <x v="5035"/>
    <s v="FDA27"/>
    <x v="11"/>
    <x v="2"/>
    <s v="OUT046"/>
    <x v="0"/>
    <x v="1"/>
    <x v="0"/>
    <n v="3.0927632E-2"/>
    <n v="20.350000000000001"/>
    <n v="256.86720000000003"/>
    <n v="3.3"/>
  </r>
  <r>
    <x v="0"/>
    <x v="5036"/>
    <s v="FDE41"/>
    <x v="2"/>
    <x v="2"/>
    <s v="OUT046"/>
    <x v="0"/>
    <x v="1"/>
    <x v="0"/>
    <n v="6.4014172999999994E-2"/>
    <n v="9.1950000000000003"/>
    <n v="83.3566"/>
    <n v="3.3"/>
  </r>
  <r>
    <x v="0"/>
    <x v="5037"/>
    <s v="FDS04"/>
    <x v="2"/>
    <x v="2"/>
    <s v="OUT046"/>
    <x v="0"/>
    <x v="1"/>
    <x v="0"/>
    <n v="0.14666293799999999"/>
    <n v="10.195"/>
    <n v="138.68379999999999"/>
    <n v="3.3"/>
  </r>
  <r>
    <x v="0"/>
    <x v="5038"/>
    <s v="FDP44"/>
    <x v="0"/>
    <x v="2"/>
    <s v="OUT046"/>
    <x v="0"/>
    <x v="1"/>
    <x v="0"/>
    <n v="7.9713575999999994E-2"/>
    <n v="16.5"/>
    <n v="101.33320000000001"/>
    <n v="3.3"/>
  </r>
  <r>
    <x v="1"/>
    <x v="5039"/>
    <s v="FDR23"/>
    <x v="8"/>
    <x v="4"/>
    <s v="OUT045"/>
    <x v="2"/>
    <x v="0"/>
    <x v="0"/>
    <n v="8.1953387000000003E-2"/>
    <n v="15.85"/>
    <n v="176.23699999999999"/>
    <n v="3.3"/>
  </r>
  <r>
    <x v="1"/>
    <x v="5040"/>
    <s v="FDD51"/>
    <x v="11"/>
    <x v="4"/>
    <s v="OUT045"/>
    <x v="2"/>
    <x v="0"/>
    <x v="0"/>
    <n v="0"/>
    <n v="11.15"/>
    <n v="44.7744"/>
    <n v="3.3"/>
  </r>
  <r>
    <x v="1"/>
    <x v="5041"/>
    <s v="DRN11"/>
    <x v="9"/>
    <x v="4"/>
    <s v="OUT045"/>
    <x v="2"/>
    <x v="0"/>
    <x v="0"/>
    <n v="0.163310805"/>
    <n v="7.85"/>
    <n v="143.5444"/>
    <n v="3.3"/>
  </r>
  <r>
    <x v="1"/>
    <x v="5042"/>
    <s v="NCO29"/>
    <x v="1"/>
    <x v="4"/>
    <s v="OUT045"/>
    <x v="2"/>
    <x v="1"/>
    <x v="0"/>
    <n v="3.2321608000000002E-2"/>
    <n v="11.15"/>
    <n v="165.65260000000001"/>
    <n v="3.3"/>
  </r>
  <r>
    <x v="1"/>
    <x v="5043"/>
    <s v="NCZ41"/>
    <x v="1"/>
    <x v="4"/>
    <s v="OUT045"/>
    <x v="2"/>
    <x v="1"/>
    <x v="0"/>
    <n v="6.4551885000000003E-2"/>
    <n v="19.850000000000001"/>
    <n v="125.2704"/>
    <n v="3.3"/>
  </r>
  <r>
    <x v="1"/>
    <x v="5044"/>
    <s v="NCW54"/>
    <x v="5"/>
    <x v="4"/>
    <s v="OUT045"/>
    <x v="2"/>
    <x v="1"/>
    <x v="0"/>
    <n v="9.660879E-2"/>
    <n v="7.5"/>
    <n v="56.958799999999997"/>
    <n v="3.3"/>
  </r>
  <r>
    <x v="1"/>
    <x v="5045"/>
    <s v="DRE15"/>
    <x v="11"/>
    <x v="5"/>
    <s v="OUT017"/>
    <x v="2"/>
    <x v="1"/>
    <x v="0"/>
    <n v="0"/>
    <n v="13.35"/>
    <n v="75.7012"/>
    <n v="3.3"/>
  </r>
  <r>
    <x v="1"/>
    <x v="5046"/>
    <s v="DRD27"/>
    <x v="11"/>
    <x v="5"/>
    <s v="OUT017"/>
    <x v="2"/>
    <x v="1"/>
    <x v="0"/>
    <n v="2.3974769E-2"/>
    <n v="18.75"/>
    <n v="99.004199999999997"/>
    <n v="3.3"/>
  </r>
  <r>
    <x v="1"/>
    <x v="5047"/>
    <s v="FDM40"/>
    <x v="2"/>
    <x v="5"/>
    <s v="OUT017"/>
    <x v="2"/>
    <x v="1"/>
    <x v="0"/>
    <n v="0"/>
    <n v="10.195"/>
    <n v="143.11539999999999"/>
    <n v="3.3"/>
  </r>
  <r>
    <x v="1"/>
    <x v="5048"/>
    <s v="FDL20"/>
    <x v="0"/>
    <x v="5"/>
    <s v="OUT017"/>
    <x v="2"/>
    <x v="1"/>
    <x v="0"/>
    <n v="0.12914091899999999"/>
    <n v="17.100000000000001"/>
    <n v="109.48860000000001"/>
    <n v="3.3"/>
  </r>
  <r>
    <x v="1"/>
    <x v="5049"/>
    <s v="FDB32"/>
    <x v="0"/>
    <x v="5"/>
    <s v="OUT017"/>
    <x v="2"/>
    <x v="1"/>
    <x v="0"/>
    <n v="2.3585597999999999E-2"/>
    <n v="20.6"/>
    <n v="94.777799999999999"/>
    <n v="3.3"/>
  </r>
  <r>
    <x v="1"/>
    <x v="5050"/>
    <s v="NCP53"/>
    <x v="1"/>
    <x v="5"/>
    <s v="OUT017"/>
    <x v="2"/>
    <x v="1"/>
    <x v="0"/>
    <n v="3.3076387999999998E-2"/>
    <n v="14.75"/>
    <n v="237.29060000000001"/>
    <n v="3.3"/>
  </r>
  <r>
    <x v="1"/>
    <x v="5051"/>
    <s v="NCX17"/>
    <x v="1"/>
    <x v="5"/>
    <s v="OUT017"/>
    <x v="2"/>
    <x v="1"/>
    <x v="0"/>
    <n v="0.114246019"/>
    <n v="21.25"/>
    <n v="231.23"/>
    <n v="3.3"/>
  </r>
  <r>
    <x v="1"/>
    <x v="5052"/>
    <s v="NCZ18"/>
    <x v="5"/>
    <x v="5"/>
    <s v="OUT017"/>
    <x v="2"/>
    <x v="1"/>
    <x v="0"/>
    <n v="0"/>
    <n v="7.8250000000000002"/>
    <n v="253.46979999999999"/>
    <n v="3.3"/>
  </r>
  <r>
    <x v="1"/>
    <x v="5053"/>
    <s v="NCD55"/>
    <x v="5"/>
    <x v="5"/>
    <s v="OUT017"/>
    <x v="2"/>
    <x v="1"/>
    <x v="0"/>
    <n v="2.4468805999999999E-2"/>
    <n v="14"/>
    <n v="41.145400000000002"/>
    <n v="3.3"/>
  </r>
  <r>
    <x v="1"/>
    <x v="5054"/>
    <s v="FDD34"/>
    <x v="6"/>
    <x v="5"/>
    <s v="OUT017"/>
    <x v="2"/>
    <x v="2"/>
    <x v="0"/>
    <n v="1.5966089999999999E-2"/>
    <n v="7.9450000000000003"/>
    <n v="163.52099999999999"/>
    <n v="3.3"/>
  </r>
  <r>
    <x v="1"/>
    <x v="5055"/>
    <s v="FDS57"/>
    <x v="6"/>
    <x v="5"/>
    <s v="OUT017"/>
    <x v="2"/>
    <x v="2"/>
    <x v="0"/>
    <n v="0"/>
    <n v="15.5"/>
    <n v="141.547"/>
    <n v="3.3"/>
  </r>
  <r>
    <x v="1"/>
    <x v="5056"/>
    <s v="FDI33"/>
    <x v="6"/>
    <x v="5"/>
    <s v="OUT017"/>
    <x v="2"/>
    <x v="2"/>
    <x v="0"/>
    <n v="2.8579565000000001E-2"/>
    <n v="16.5"/>
    <n v="90.314599999999999"/>
    <n v="3.3"/>
  </r>
  <r>
    <x v="1"/>
    <x v="5057"/>
    <s v="FDY45"/>
    <x v="6"/>
    <x v="5"/>
    <s v="OUT017"/>
    <x v="2"/>
    <x v="2"/>
    <x v="0"/>
    <n v="2.6289983999999999E-2"/>
    <n v="17.5"/>
    <n v="253.73560000000001"/>
    <n v="3.3"/>
  </r>
  <r>
    <x v="1"/>
    <x v="5058"/>
    <s v="FDR21"/>
    <x v="6"/>
    <x v="5"/>
    <s v="OUT017"/>
    <x v="2"/>
    <x v="2"/>
    <x v="0"/>
    <n v="6.7314073000000002E-2"/>
    <n v="19.7"/>
    <n v="175.137"/>
    <n v="3.3"/>
  </r>
  <r>
    <x v="1"/>
    <x v="5059"/>
    <s v="FDH10"/>
    <x v="6"/>
    <x v="5"/>
    <s v="OUT017"/>
    <x v="2"/>
    <x v="2"/>
    <x v="0"/>
    <n v="4.9583899000000001E-2"/>
    <n v="21"/>
    <n v="193.84780000000001"/>
    <n v="3.3"/>
  </r>
  <r>
    <x v="0"/>
    <x v="5060"/>
    <s v="FDQ47"/>
    <x v="8"/>
    <x v="4"/>
    <s v="OUT045"/>
    <x v="2"/>
    <x v="2"/>
    <x v="0"/>
    <n v="0.16852746299999999"/>
    <n v="7.1550000000000002"/>
    <n v="33.687399999999997"/>
    <n v="3.3"/>
  </r>
  <r>
    <x v="0"/>
    <x v="5061"/>
    <s v="FDQ55"/>
    <x v="0"/>
    <x v="4"/>
    <s v="OUT045"/>
    <x v="2"/>
    <x v="2"/>
    <x v="0"/>
    <n v="1.3064516E-2"/>
    <n v="13.65"/>
    <n v="115.5834"/>
    <n v="3.3"/>
  </r>
  <r>
    <x v="0"/>
    <x v="5062"/>
    <s v="FDP08"/>
    <x v="0"/>
    <x v="4"/>
    <s v="OUT045"/>
    <x v="2"/>
    <x v="2"/>
    <x v="0"/>
    <n v="0.11263801599999999"/>
    <n v="20.5"/>
    <n v="195.5478"/>
    <n v="3.3"/>
  </r>
  <r>
    <x v="0"/>
    <x v="5063"/>
    <s v="FDD10"/>
    <x v="6"/>
    <x v="4"/>
    <s v="OUT045"/>
    <x v="2"/>
    <x v="2"/>
    <x v="0"/>
    <n v="4.6114018E-2"/>
    <n v="20.6"/>
    <n v="178.23439999999999"/>
    <n v="3.3"/>
  </r>
  <r>
    <x v="0"/>
    <x v="5064"/>
    <s v="FDO52"/>
    <x v="2"/>
    <x v="5"/>
    <s v="OUT017"/>
    <x v="2"/>
    <x v="2"/>
    <x v="0"/>
    <n v="7.7601069999999994E-2"/>
    <n v="11.6"/>
    <n v="171.01060000000001"/>
    <n v="3.3"/>
  </r>
  <r>
    <x v="0"/>
    <x v="5065"/>
    <s v="FDZ28"/>
    <x v="2"/>
    <x v="5"/>
    <s v="OUT017"/>
    <x v="2"/>
    <x v="2"/>
    <x v="0"/>
    <n v="5.1783760999999998E-2"/>
    <n v="20"/>
    <n v="125.8678"/>
    <n v="3.3"/>
  </r>
  <r>
    <x v="1"/>
    <x v="5066"/>
    <s v="NCE06"/>
    <x v="5"/>
    <x v="8"/>
    <s v="OUT035"/>
    <x v="2"/>
    <x v="1"/>
    <x v="0"/>
    <n v="9.1467933000000001E-2"/>
    <n v="5.8250000000000002"/>
    <n v="159.7894"/>
    <n v="3.3"/>
  </r>
  <r>
    <x v="1"/>
    <x v="5067"/>
    <s v="NCN26"/>
    <x v="5"/>
    <x v="8"/>
    <s v="OUT035"/>
    <x v="2"/>
    <x v="1"/>
    <x v="0"/>
    <n v="2.8674471E-2"/>
    <n v="10.85"/>
    <n v="115.1808"/>
    <n v="3.3"/>
  </r>
  <r>
    <x v="1"/>
    <x v="5068"/>
    <s v="DRG36"/>
    <x v="4"/>
    <x v="8"/>
    <s v="OUT035"/>
    <x v="2"/>
    <x v="1"/>
    <x v="0"/>
    <n v="9.5360186E-2"/>
    <n v="14.15"/>
    <n v="172.31059999999999"/>
    <n v="3.3"/>
  </r>
  <r>
    <x v="1"/>
    <x v="5069"/>
    <s v="FDX23"/>
    <x v="13"/>
    <x v="8"/>
    <s v="OUT035"/>
    <x v="2"/>
    <x v="1"/>
    <x v="0"/>
    <n v="2.9686147999999999E-2"/>
    <n v="6.4450000000000003"/>
    <n v="96.443600000000004"/>
    <n v="3.3"/>
  </r>
  <r>
    <x v="1"/>
    <x v="5070"/>
    <s v="FDZ56"/>
    <x v="0"/>
    <x v="8"/>
    <s v="OUT035"/>
    <x v="2"/>
    <x v="1"/>
    <x v="0"/>
    <n v="2.5732114E-2"/>
    <n v="16.25"/>
    <n v="166.44739999999999"/>
    <n v="3.3"/>
  </r>
  <r>
    <x v="1"/>
    <x v="5071"/>
    <s v="FDL20"/>
    <x v="0"/>
    <x v="8"/>
    <s v="OUT035"/>
    <x v="2"/>
    <x v="1"/>
    <x v="0"/>
    <n v="0.128390273"/>
    <n v="17.100000000000001"/>
    <n v="111.98860000000001"/>
    <n v="3.3"/>
  </r>
  <r>
    <x v="1"/>
    <x v="5072"/>
    <s v="NCU54"/>
    <x v="5"/>
    <x v="8"/>
    <s v="OUT035"/>
    <x v="2"/>
    <x v="1"/>
    <x v="0"/>
    <n v="9.8603729000000001E-2"/>
    <n v="8.8800000000000008"/>
    <n v="210.727"/>
    <n v="3.3"/>
  </r>
  <r>
    <x v="1"/>
    <x v="5073"/>
    <s v="NCO18"/>
    <x v="5"/>
    <x v="8"/>
    <s v="OUT035"/>
    <x v="2"/>
    <x v="1"/>
    <x v="0"/>
    <n v="2.4646608E-2"/>
    <n v="13.15"/>
    <n v="177.46860000000001"/>
    <n v="3.3"/>
  </r>
  <r>
    <x v="1"/>
    <x v="5074"/>
    <s v="NCI42"/>
    <x v="5"/>
    <x v="8"/>
    <s v="OUT035"/>
    <x v="2"/>
    <x v="1"/>
    <x v="0"/>
    <n v="1.0363585999999999E-2"/>
    <n v="18.75"/>
    <n v="207.19540000000001"/>
    <n v="3.3"/>
  </r>
  <r>
    <x v="1"/>
    <x v="5075"/>
    <s v="FDD34"/>
    <x v="6"/>
    <x v="8"/>
    <s v="OUT035"/>
    <x v="2"/>
    <x v="1"/>
    <x v="0"/>
    <n v="1.5873285000000001E-2"/>
    <n v="7.9450000000000003"/>
    <n v="161.321"/>
    <n v="3.3"/>
  </r>
  <r>
    <x v="0"/>
    <x v="5076"/>
    <s v="FDL48"/>
    <x v="13"/>
    <x v="8"/>
    <s v="OUT035"/>
    <x v="2"/>
    <x v="1"/>
    <x v="0"/>
    <n v="8.2250862999999994E-2"/>
    <n v="19.350000000000001"/>
    <n v="48.703400000000002"/>
    <n v="3.3"/>
  </r>
  <r>
    <x v="0"/>
    <x v="5077"/>
    <s v="FDR44"/>
    <x v="0"/>
    <x v="8"/>
    <s v="OUT035"/>
    <x v="2"/>
    <x v="1"/>
    <x v="0"/>
    <n v="0.102901425"/>
    <n v="6.11"/>
    <n v="128.49680000000001"/>
    <n v="3.3"/>
  </r>
  <r>
    <x v="1"/>
    <x v="5078"/>
    <s v="NCE06"/>
    <x v="5"/>
    <x v="6"/>
    <s v="OUT010"/>
    <x v="1"/>
    <x v="0"/>
    <x v="2"/>
    <n v="0.15312752299999999"/>
    <n v="5.8250000000000002"/>
    <n v="162.48939999999999"/>
    <n v="3.3"/>
  </r>
  <r>
    <x v="1"/>
    <x v="5079"/>
    <s v="FDD36"/>
    <x v="13"/>
    <x v="6"/>
    <s v="OUT010"/>
    <x v="1"/>
    <x v="0"/>
    <x v="2"/>
    <n v="3.5607579E-2"/>
    <n v="13.3"/>
    <n v="119.91240000000001"/>
    <n v="3.3"/>
  </r>
  <r>
    <x v="1"/>
    <x v="5080"/>
    <s v="NCY18"/>
    <x v="5"/>
    <x v="6"/>
    <s v="OUT010"/>
    <x v="1"/>
    <x v="0"/>
    <x v="2"/>
    <n v="5.2141447E-2"/>
    <n v="7.2850000000000001"/>
    <n v="174.90539999999999"/>
    <n v="3.3"/>
  </r>
  <r>
    <x v="1"/>
    <x v="5081"/>
    <s v="FDG31"/>
    <x v="7"/>
    <x v="6"/>
    <s v="OUT010"/>
    <x v="1"/>
    <x v="2"/>
    <x v="2"/>
    <n v="6.3430788000000002E-2"/>
    <n v="12.15"/>
    <n v="65.482600000000005"/>
    <n v="3.3"/>
  </r>
  <r>
    <x v="1"/>
    <x v="5082"/>
    <s v="FDT46"/>
    <x v="6"/>
    <x v="6"/>
    <s v="OUT010"/>
    <x v="1"/>
    <x v="2"/>
    <x v="2"/>
    <n v="5.1564827000000001E-2"/>
    <n v="11.35"/>
    <n v="49.000799999999998"/>
    <n v="3.3"/>
  </r>
  <r>
    <x v="1"/>
    <x v="5083"/>
    <s v="DRC25"/>
    <x v="4"/>
    <x v="6"/>
    <s v="OUT010"/>
    <x v="1"/>
    <x v="2"/>
    <x v="2"/>
    <n v="7.5943183999999997E-2"/>
    <n v="5.73"/>
    <n v="85.588200000000001"/>
    <n v="3.3"/>
  </r>
  <r>
    <x v="1"/>
    <x v="5084"/>
    <s v="DRI25"/>
    <x v="4"/>
    <x v="6"/>
    <s v="OUT010"/>
    <x v="1"/>
    <x v="2"/>
    <x v="2"/>
    <n v="5.6744063999999997E-2"/>
    <n v="19.600000000000001"/>
    <n v="55.6614"/>
    <n v="3.3"/>
  </r>
  <r>
    <x v="1"/>
    <x v="5085"/>
    <s v="FDI44"/>
    <x v="0"/>
    <x v="3"/>
    <s v="OUT013"/>
    <x v="1"/>
    <x v="2"/>
    <x v="0"/>
    <n v="0.100149459"/>
    <n v="16.100000000000001"/>
    <n v="78.4328"/>
    <n v="3.3"/>
  </r>
  <r>
    <x v="1"/>
    <x v="5086"/>
    <s v="FDA36"/>
    <x v="13"/>
    <x v="3"/>
    <s v="OUT013"/>
    <x v="1"/>
    <x v="2"/>
    <x v="0"/>
    <n v="5.6616690000000003E-3"/>
    <n v="5.9850000000000003"/>
    <n v="186.5924"/>
    <n v="3.3"/>
  </r>
  <r>
    <x v="1"/>
    <x v="5087"/>
    <s v="FDS47"/>
    <x v="8"/>
    <x v="3"/>
    <s v="OUT013"/>
    <x v="1"/>
    <x v="2"/>
    <x v="0"/>
    <n v="0.128778474"/>
    <n v="16.75"/>
    <n v="89.185599999999994"/>
    <n v="3.3"/>
  </r>
  <r>
    <x v="1"/>
    <x v="5088"/>
    <s v="FDJ41"/>
    <x v="2"/>
    <x v="3"/>
    <s v="OUT013"/>
    <x v="1"/>
    <x v="2"/>
    <x v="0"/>
    <n v="2.2864237999999999E-2"/>
    <n v="6.85"/>
    <n v="260.05939999999998"/>
    <n v="3.3"/>
  </r>
  <r>
    <x v="1"/>
    <x v="5089"/>
    <s v="FDN15"/>
    <x v="7"/>
    <x v="3"/>
    <s v="OUT013"/>
    <x v="1"/>
    <x v="2"/>
    <x v="0"/>
    <n v="1.6720182E-2"/>
    <n v="17.5"/>
    <n v="139.91800000000001"/>
    <n v="3.3"/>
  </r>
  <r>
    <x v="1"/>
    <x v="5090"/>
    <s v="NCL31"/>
    <x v="10"/>
    <x v="3"/>
    <s v="OUT013"/>
    <x v="1"/>
    <x v="2"/>
    <x v="0"/>
    <n v="0.120180894"/>
    <n v="7.39"/>
    <n v="141.447"/>
    <n v="3.3"/>
  </r>
  <r>
    <x v="1"/>
    <x v="5091"/>
    <s v="NCN07"/>
    <x v="10"/>
    <x v="3"/>
    <s v="OUT013"/>
    <x v="1"/>
    <x v="2"/>
    <x v="0"/>
    <n v="3.3916450000000001E-2"/>
    <n v="18.5"/>
    <n v="130.92840000000001"/>
    <n v="3.3"/>
  </r>
  <r>
    <x v="1"/>
    <x v="5092"/>
    <s v="FDL22"/>
    <x v="6"/>
    <x v="3"/>
    <s v="OUT013"/>
    <x v="1"/>
    <x v="2"/>
    <x v="0"/>
    <n v="3.6359890999999998E-2"/>
    <n v="16.850000000000001"/>
    <n v="90.748800000000003"/>
    <n v="3.3"/>
  </r>
  <r>
    <x v="0"/>
    <x v="5093"/>
    <s v="FDX27"/>
    <x v="11"/>
    <x v="3"/>
    <s v="OUT013"/>
    <x v="1"/>
    <x v="2"/>
    <x v="0"/>
    <n v="0.114022125"/>
    <n v="20.7"/>
    <n v="92.943600000000004"/>
    <n v="3.3"/>
  </r>
  <r>
    <x v="0"/>
    <x v="5094"/>
    <s v="FDE28"/>
    <x v="2"/>
    <x v="3"/>
    <s v="OUT013"/>
    <x v="1"/>
    <x v="2"/>
    <x v="0"/>
    <n v="0"/>
    <n v="9.5"/>
    <n v="231.36680000000001"/>
    <n v="3.3"/>
  </r>
  <r>
    <x v="0"/>
    <x v="5095"/>
    <s v="FDB56"/>
    <x v="0"/>
    <x v="3"/>
    <s v="OUT013"/>
    <x v="1"/>
    <x v="2"/>
    <x v="0"/>
    <n v="7.4565097999999996E-2"/>
    <n v="8.75"/>
    <n v="186.85560000000001"/>
    <n v="3.3"/>
  </r>
  <r>
    <x v="0"/>
    <x v="5096"/>
    <s v="FDM27"/>
    <x v="7"/>
    <x v="3"/>
    <s v="OUT013"/>
    <x v="1"/>
    <x v="2"/>
    <x v="0"/>
    <n v="0.158337479"/>
    <n v="12.35"/>
    <n v="157.99459999999999"/>
    <n v="3.3"/>
  </r>
  <r>
    <x v="1"/>
    <x v="5097"/>
    <s v="FDQ21"/>
    <x v="6"/>
    <x v="3"/>
    <s v="OUT013"/>
    <x v="1"/>
    <x v="2"/>
    <x v="0"/>
    <n v="1.9407068999999999E-2"/>
    <n v="21.25"/>
    <n v="119.37560000000001"/>
    <n v="3.3"/>
  </r>
  <r>
    <x v="0"/>
    <x v="5098"/>
    <s v="FDU21"/>
    <x v="6"/>
    <x v="3"/>
    <s v="OUT013"/>
    <x v="1"/>
    <x v="2"/>
    <x v="0"/>
    <n v="7.665661E-2"/>
    <n v="11.8"/>
    <n v="32.355800000000002"/>
    <n v="3.3"/>
  </r>
  <r>
    <x v="1"/>
    <x v="5099"/>
    <s v="FDP23"/>
    <x v="8"/>
    <x v="1"/>
    <s v="OUT018"/>
    <x v="1"/>
    <x v="0"/>
    <x v="1"/>
    <n v="3.5731825000000002E-2"/>
    <n v="6.71"/>
    <n v="218.31659999999999"/>
    <n v="3.3"/>
  </r>
  <r>
    <x v="1"/>
    <x v="5100"/>
    <s v="FDJ16"/>
    <x v="2"/>
    <x v="1"/>
    <s v="OUT018"/>
    <x v="1"/>
    <x v="0"/>
    <x v="1"/>
    <n v="0.11535364200000001"/>
    <n v="9.1950000000000003"/>
    <n v="58.924599999999998"/>
    <n v="3.3"/>
  </r>
  <r>
    <x v="1"/>
    <x v="5101"/>
    <s v="NCF31"/>
    <x v="5"/>
    <x v="1"/>
    <s v="OUT018"/>
    <x v="1"/>
    <x v="0"/>
    <x v="1"/>
    <n v="5.2058629000000002E-2"/>
    <n v="9.1300000000000008"/>
    <n v="150.60239999999999"/>
    <n v="3.3"/>
  </r>
  <r>
    <x v="1"/>
    <x v="5102"/>
    <s v="NCB55"/>
    <x v="5"/>
    <x v="1"/>
    <s v="OUT018"/>
    <x v="1"/>
    <x v="0"/>
    <x v="1"/>
    <n v="0.16131749500000001"/>
    <n v="15.7"/>
    <n v="57.556199999999997"/>
    <n v="3.3"/>
  </r>
  <r>
    <x v="1"/>
    <x v="5103"/>
    <s v="FDB10"/>
    <x v="6"/>
    <x v="1"/>
    <s v="OUT018"/>
    <x v="1"/>
    <x v="0"/>
    <x v="1"/>
    <n v="6.7481899999999997E-2"/>
    <n v="10"/>
    <n v="234.85900000000001"/>
    <n v="3.3"/>
  </r>
  <r>
    <x v="1"/>
    <x v="5104"/>
    <s v="FDY10"/>
    <x v="6"/>
    <x v="1"/>
    <s v="OUT018"/>
    <x v="1"/>
    <x v="0"/>
    <x v="1"/>
    <n v="4.9267759000000001E-2"/>
    <n v="17.600000000000001"/>
    <n v="113.0176"/>
    <n v="3.3"/>
  </r>
  <r>
    <x v="0"/>
    <x v="5105"/>
    <s v="FDZ25"/>
    <x v="3"/>
    <x v="1"/>
    <s v="OUT018"/>
    <x v="1"/>
    <x v="0"/>
    <x v="1"/>
    <n v="2.7729547E-2"/>
    <n v="15.7"/>
    <n v="169.37899999999999"/>
    <n v="3.3"/>
  </r>
  <r>
    <x v="0"/>
    <x v="5106"/>
    <s v="FDH53"/>
    <x v="2"/>
    <x v="1"/>
    <s v="OUT018"/>
    <x v="1"/>
    <x v="0"/>
    <x v="1"/>
    <n v="1.9277945000000001E-2"/>
    <n v="20.5"/>
    <n v="82.859200000000001"/>
    <n v="3.3"/>
  </r>
  <r>
    <x v="0"/>
    <x v="5107"/>
    <s v="FDO45"/>
    <x v="6"/>
    <x v="1"/>
    <s v="OUT018"/>
    <x v="1"/>
    <x v="0"/>
    <x v="1"/>
    <n v="3.8107380000000003E-2"/>
    <n v="13.15"/>
    <n v="86.385599999999997"/>
    <n v="3.3"/>
  </r>
  <r>
    <x v="0"/>
    <x v="5108"/>
    <s v="FDC34"/>
    <x v="6"/>
    <x v="1"/>
    <s v="OUT018"/>
    <x v="1"/>
    <x v="0"/>
    <x v="1"/>
    <n v="0.17346284100000001"/>
    <n v="16"/>
    <n v="157.69720000000001"/>
    <n v="3.3"/>
  </r>
  <r>
    <x v="0"/>
    <x v="5109"/>
    <s v="FDC59"/>
    <x v="15"/>
    <x v="1"/>
    <s v="OUT018"/>
    <x v="1"/>
    <x v="0"/>
    <x v="1"/>
    <n v="5.4851438000000002E-2"/>
    <n v="16.7"/>
    <n v="64.416799999999995"/>
    <n v="3.3"/>
  </r>
  <r>
    <x v="1"/>
    <x v="5110"/>
    <s v="DRI03"/>
    <x v="11"/>
    <x v="7"/>
    <s v="OUT027"/>
    <x v="1"/>
    <x v="0"/>
    <x v="3"/>
    <n v="0"/>
    <m/>
    <n v="175.30279999999999"/>
    <n v="3.3"/>
  </r>
  <r>
    <x v="1"/>
    <x v="5111"/>
    <s v="FDZ40"/>
    <x v="2"/>
    <x v="7"/>
    <s v="OUT027"/>
    <x v="1"/>
    <x v="0"/>
    <x v="3"/>
    <n v="3.9988162000000001E-2"/>
    <m/>
    <n v="55.729799999999997"/>
    <n v="3.3"/>
  </r>
  <r>
    <x v="1"/>
    <x v="5112"/>
    <s v="NCZ17"/>
    <x v="1"/>
    <x v="7"/>
    <s v="OUT027"/>
    <x v="1"/>
    <x v="0"/>
    <x v="3"/>
    <n v="7.9046991999999996E-2"/>
    <m/>
    <n v="39.8506"/>
    <n v="3.3"/>
  </r>
  <r>
    <x v="1"/>
    <x v="5113"/>
    <s v="NCZ53"/>
    <x v="1"/>
    <x v="7"/>
    <s v="OUT027"/>
    <x v="1"/>
    <x v="0"/>
    <x v="3"/>
    <n v="2.4358634000000001E-2"/>
    <m/>
    <n v="190.42140000000001"/>
    <n v="3.3"/>
  </r>
  <r>
    <x v="0"/>
    <x v="5114"/>
    <s v="FDI50"/>
    <x v="3"/>
    <x v="7"/>
    <s v="OUT027"/>
    <x v="1"/>
    <x v="0"/>
    <x v="3"/>
    <n v="3.0693308999999998E-2"/>
    <m/>
    <n v="228.0352"/>
    <n v="3.3"/>
  </r>
  <r>
    <x v="0"/>
    <x v="5115"/>
    <s v="FDZ26"/>
    <x v="11"/>
    <x v="7"/>
    <s v="OUT027"/>
    <x v="1"/>
    <x v="0"/>
    <x v="3"/>
    <n v="0.14331999500000001"/>
    <m/>
    <n v="237.5222"/>
    <n v="3.3"/>
  </r>
  <r>
    <x v="0"/>
    <x v="5116"/>
    <s v="FDT27"/>
    <x v="7"/>
    <x v="7"/>
    <s v="OUT027"/>
    <x v="1"/>
    <x v="0"/>
    <x v="3"/>
    <n v="6.9250192000000002E-2"/>
    <m/>
    <n v="232.9616"/>
    <n v="3.3"/>
  </r>
  <r>
    <x v="0"/>
    <x v="5117"/>
    <s v="FDW15"/>
    <x v="7"/>
    <x v="7"/>
    <s v="OUT027"/>
    <x v="1"/>
    <x v="0"/>
    <x v="3"/>
    <n v="5.4846706000000002E-2"/>
    <m/>
    <n v="147.3734"/>
    <n v="3.3"/>
  </r>
  <r>
    <x v="1"/>
    <x v="5118"/>
    <s v="NCI17"/>
    <x v="1"/>
    <x v="3"/>
    <s v="OUT013"/>
    <x v="1"/>
    <x v="2"/>
    <x v="0"/>
    <n v="0.143303291"/>
    <n v="8.6449999999999996"/>
    <n v="96.340999999999994"/>
    <n v="3.2"/>
  </r>
  <r>
    <x v="1"/>
    <x v="5119"/>
    <s v="FDA44"/>
    <x v="0"/>
    <x v="5"/>
    <s v="OUT017"/>
    <x v="2"/>
    <x v="0"/>
    <x v="0"/>
    <n v="5.3523765000000001E-2"/>
    <n v="19.7"/>
    <n v="55.393000000000001"/>
    <n v="3.2"/>
  </r>
  <r>
    <x v="1"/>
    <x v="5120"/>
    <s v="NCF42"/>
    <x v="5"/>
    <x v="8"/>
    <s v="OUT035"/>
    <x v="2"/>
    <x v="1"/>
    <x v="0"/>
    <n v="0.16735141100000001"/>
    <n v="17.350000000000001"/>
    <n v="176.0712"/>
    <n v="3.2"/>
  </r>
  <r>
    <x v="0"/>
    <x v="5121"/>
    <s v="FDX35"/>
    <x v="8"/>
    <x v="3"/>
    <s v="OUT013"/>
    <x v="1"/>
    <x v="2"/>
    <x v="0"/>
    <n v="7.9844043000000003E-2"/>
    <n v="5.0350000000000001"/>
    <n v="226.30359999999999"/>
    <n v="3.2"/>
  </r>
  <r>
    <x v="1"/>
    <x v="5122"/>
    <s v="NCC43"/>
    <x v="5"/>
    <x v="5"/>
    <s v="OUT017"/>
    <x v="2"/>
    <x v="0"/>
    <x v="0"/>
    <n v="9.3307713E-2"/>
    <n v="7.39"/>
    <n v="250.9066"/>
    <n v="3.2"/>
  </r>
  <r>
    <x v="1"/>
    <x v="5123"/>
    <s v="FDU25"/>
    <x v="3"/>
    <x v="0"/>
    <s v="OUT049"/>
    <x v="0"/>
    <x v="0"/>
    <x v="0"/>
    <n v="2.6722744E-2"/>
    <n v="12.35"/>
    <n v="59.224600000000002"/>
    <n v="3.2"/>
  </r>
  <r>
    <x v="1"/>
    <x v="5124"/>
    <s v="NCR18"/>
    <x v="5"/>
    <x v="0"/>
    <s v="OUT049"/>
    <x v="0"/>
    <x v="0"/>
    <x v="0"/>
    <n v="2.0519478000000001E-2"/>
    <n v="15.85"/>
    <n v="42.511200000000002"/>
    <n v="3.2"/>
  </r>
  <r>
    <x v="1"/>
    <x v="5125"/>
    <s v="NCF30"/>
    <x v="5"/>
    <x v="0"/>
    <s v="OUT049"/>
    <x v="0"/>
    <x v="0"/>
    <x v="0"/>
    <n v="0.12644033499999999"/>
    <n v="17"/>
    <n v="125.2362"/>
    <n v="3.2"/>
  </r>
  <r>
    <x v="1"/>
    <x v="5126"/>
    <s v="DRF60"/>
    <x v="4"/>
    <x v="0"/>
    <s v="OUT049"/>
    <x v="0"/>
    <x v="0"/>
    <x v="0"/>
    <n v="5.2149675E-2"/>
    <n v="10.8"/>
    <n v="239.9564"/>
    <n v="3.2"/>
  </r>
  <r>
    <x v="0"/>
    <x v="5127"/>
    <s v="FDJ38"/>
    <x v="3"/>
    <x v="0"/>
    <s v="OUT049"/>
    <x v="0"/>
    <x v="0"/>
    <x v="0"/>
    <n v="4.0268044000000003E-2"/>
    <n v="8.6"/>
    <n v="191.453"/>
    <n v="3.2"/>
  </r>
  <r>
    <x v="0"/>
    <x v="5128"/>
    <s v="FDB29"/>
    <x v="2"/>
    <x v="0"/>
    <s v="OUT049"/>
    <x v="0"/>
    <x v="0"/>
    <x v="0"/>
    <n v="5.2493162000000003E-2"/>
    <n v="16.7"/>
    <n v="113.91759999999999"/>
    <n v="3.2"/>
  </r>
  <r>
    <x v="0"/>
    <x v="5129"/>
    <s v="FDN34"/>
    <x v="6"/>
    <x v="0"/>
    <s v="OUT049"/>
    <x v="0"/>
    <x v="0"/>
    <x v="0"/>
    <n v="4.5835395000000001E-2"/>
    <n v="15.6"/>
    <n v="168.2132"/>
    <n v="3.2"/>
  </r>
  <r>
    <x v="0"/>
    <x v="5130"/>
    <s v="FDR22"/>
    <x v="6"/>
    <x v="0"/>
    <s v="OUT049"/>
    <x v="0"/>
    <x v="0"/>
    <x v="0"/>
    <n v="1.8591463999999999E-2"/>
    <n v="19.350000000000001"/>
    <n v="112.95440000000001"/>
    <n v="3.2"/>
  </r>
  <r>
    <x v="1"/>
    <x v="5131"/>
    <s v="FDV32"/>
    <x v="0"/>
    <x v="7"/>
    <s v="OUT019"/>
    <x v="0"/>
    <x v="1"/>
    <x v="2"/>
    <n v="0.15531693599999999"/>
    <m/>
    <n v="64.150999999999996"/>
    <n v="3.2"/>
  </r>
  <r>
    <x v="0"/>
    <x v="5132"/>
    <s v="FDA02"/>
    <x v="11"/>
    <x v="7"/>
    <s v="OUT019"/>
    <x v="0"/>
    <x v="1"/>
    <x v="2"/>
    <n v="5.2040538999999997E-2"/>
    <m/>
    <n v="143.17859999999999"/>
    <n v="3.2"/>
  </r>
  <r>
    <x v="0"/>
    <x v="5133"/>
    <s v="FDS33"/>
    <x v="6"/>
    <x v="7"/>
    <s v="OUT019"/>
    <x v="0"/>
    <x v="1"/>
    <x v="2"/>
    <n v="0.21610753499999999"/>
    <m/>
    <n v="86.851399999999998"/>
    <n v="3.2"/>
  </r>
  <r>
    <x v="1"/>
    <x v="5134"/>
    <s v="FDN57"/>
    <x v="6"/>
    <x v="2"/>
    <s v="OUT046"/>
    <x v="0"/>
    <x v="1"/>
    <x v="0"/>
    <n v="5.4234196999999998E-2"/>
    <n v="18.25"/>
    <n v="142.0154"/>
    <n v="3.2"/>
  </r>
  <r>
    <x v="0"/>
    <x v="5135"/>
    <s v="FDU15"/>
    <x v="7"/>
    <x v="2"/>
    <s v="OUT046"/>
    <x v="0"/>
    <x v="1"/>
    <x v="0"/>
    <n v="2.6602088999999999E-2"/>
    <n v="13.65"/>
    <n v="35.153199999999998"/>
    <n v="3.2"/>
  </r>
  <r>
    <x v="1"/>
    <x v="5136"/>
    <s v="FDQ13"/>
    <x v="3"/>
    <x v="4"/>
    <s v="OUT045"/>
    <x v="2"/>
    <x v="0"/>
    <x v="0"/>
    <n v="1.0663189E-2"/>
    <n v="11.1"/>
    <n v="82.390799999999999"/>
    <n v="3.2"/>
  </r>
  <r>
    <x v="1"/>
    <x v="5137"/>
    <s v="NCQ05"/>
    <x v="1"/>
    <x v="4"/>
    <s v="OUT045"/>
    <x v="2"/>
    <x v="1"/>
    <x v="0"/>
    <n v="2.1649904000000001E-2"/>
    <n v="11.395"/>
    <n v="150.8708"/>
    <n v="3.2"/>
  </r>
  <r>
    <x v="1"/>
    <x v="5138"/>
    <s v="DRI49"/>
    <x v="4"/>
    <x v="4"/>
    <s v="OUT045"/>
    <x v="2"/>
    <x v="1"/>
    <x v="0"/>
    <n v="0.183879453"/>
    <n v="14.15"/>
    <n v="82.927599999999998"/>
    <n v="3.2"/>
  </r>
  <r>
    <x v="1"/>
    <x v="5139"/>
    <s v="FDF52"/>
    <x v="2"/>
    <x v="5"/>
    <s v="OUT017"/>
    <x v="2"/>
    <x v="1"/>
    <x v="0"/>
    <n v="0"/>
    <n v="9.3000000000000007"/>
    <n v="182.92920000000001"/>
    <n v="3.2"/>
  </r>
  <r>
    <x v="1"/>
    <x v="5140"/>
    <s v="FDS43"/>
    <x v="0"/>
    <x v="5"/>
    <s v="OUT017"/>
    <x v="2"/>
    <x v="1"/>
    <x v="0"/>
    <n v="4.0744057E-2"/>
    <n v="11.65"/>
    <n v="185.92400000000001"/>
    <n v="3.2"/>
  </r>
  <r>
    <x v="1"/>
    <x v="5141"/>
    <s v="NCP14"/>
    <x v="5"/>
    <x v="5"/>
    <s v="OUT017"/>
    <x v="2"/>
    <x v="1"/>
    <x v="0"/>
    <n v="0.110913601"/>
    <n v="8.2750000000000004"/>
    <n v="106.3306"/>
    <n v="3.2"/>
  </r>
  <r>
    <x v="1"/>
    <x v="5142"/>
    <s v="FDG47"/>
    <x v="15"/>
    <x v="5"/>
    <s v="OUT017"/>
    <x v="2"/>
    <x v="2"/>
    <x v="0"/>
    <n v="7.0012633000000005E-2"/>
    <n v="12.8"/>
    <n v="262.8252"/>
    <n v="3.2"/>
  </r>
  <r>
    <x v="0"/>
    <x v="5143"/>
    <s v="FDC16"/>
    <x v="11"/>
    <x v="4"/>
    <s v="OUT045"/>
    <x v="2"/>
    <x v="2"/>
    <x v="0"/>
    <n v="2.0611526000000002E-2"/>
    <n v="11.5"/>
    <n v="84.953999999999994"/>
    <n v="3.2"/>
  </r>
  <r>
    <x v="0"/>
    <x v="5144"/>
    <s v="FDM57"/>
    <x v="6"/>
    <x v="4"/>
    <s v="OUT045"/>
    <x v="2"/>
    <x v="2"/>
    <x v="0"/>
    <n v="7.6002991000000006E-2"/>
    <n v="11.65"/>
    <n v="83.490799999999993"/>
    <n v="3.2"/>
  </r>
  <r>
    <x v="0"/>
    <x v="5145"/>
    <s v="FDA01"/>
    <x v="3"/>
    <x v="5"/>
    <s v="OUT017"/>
    <x v="2"/>
    <x v="2"/>
    <x v="0"/>
    <n v="5.4685839E-2"/>
    <n v="15"/>
    <n v="60.290399999999998"/>
    <n v="3.2"/>
  </r>
  <r>
    <x v="0"/>
    <x v="5146"/>
    <s v="FDG22"/>
    <x v="6"/>
    <x v="5"/>
    <s v="OUT017"/>
    <x v="2"/>
    <x v="0"/>
    <x v="0"/>
    <n v="4.1615223999999999E-2"/>
    <n v="17.600000000000001"/>
    <n v="37.219000000000001"/>
    <n v="3.2"/>
  </r>
  <r>
    <x v="1"/>
    <x v="5147"/>
    <s v="FDP60"/>
    <x v="13"/>
    <x v="8"/>
    <s v="OUT035"/>
    <x v="2"/>
    <x v="1"/>
    <x v="0"/>
    <n v="5.5908267999999997E-2"/>
    <n v="17.350000000000001"/>
    <n v="99.801599999999993"/>
    <n v="3.2"/>
  </r>
  <r>
    <x v="1"/>
    <x v="5148"/>
    <s v="FDX26"/>
    <x v="11"/>
    <x v="8"/>
    <s v="OUT035"/>
    <x v="2"/>
    <x v="1"/>
    <x v="0"/>
    <n v="8.7791916999999997E-2"/>
    <n v="17.7"/>
    <n v="180.6292"/>
    <n v="3.2"/>
  </r>
  <r>
    <x v="1"/>
    <x v="5149"/>
    <s v="FDT28"/>
    <x v="2"/>
    <x v="8"/>
    <s v="OUT035"/>
    <x v="2"/>
    <x v="1"/>
    <x v="0"/>
    <n v="6.3554150000000004E-2"/>
    <n v="13.3"/>
    <n v="149.4708"/>
    <n v="3.2"/>
  </r>
  <r>
    <x v="1"/>
    <x v="5150"/>
    <s v="DRM23"/>
    <x v="9"/>
    <x v="8"/>
    <s v="OUT035"/>
    <x v="2"/>
    <x v="1"/>
    <x v="0"/>
    <n v="0.13570755300000001"/>
    <n v="16.600000000000001"/>
    <n v="170.6422"/>
    <n v="3.2"/>
  </r>
  <r>
    <x v="1"/>
    <x v="5151"/>
    <s v="FDK33"/>
    <x v="6"/>
    <x v="8"/>
    <s v="OUT035"/>
    <x v="2"/>
    <x v="1"/>
    <x v="0"/>
    <n v="1.1233126E-2"/>
    <n v="17.850000000000001"/>
    <n v="211.55600000000001"/>
    <n v="3.2"/>
  </r>
  <r>
    <x v="0"/>
    <x v="5152"/>
    <s v="FDP44"/>
    <x v="0"/>
    <x v="8"/>
    <s v="OUT035"/>
    <x v="2"/>
    <x v="1"/>
    <x v="0"/>
    <n v="7.9698503000000004E-2"/>
    <n v="16.5"/>
    <n v="100.6332"/>
    <n v="3.2"/>
  </r>
  <r>
    <x v="1"/>
    <x v="5153"/>
    <s v="FDU38"/>
    <x v="11"/>
    <x v="6"/>
    <s v="OUT010"/>
    <x v="1"/>
    <x v="0"/>
    <x v="2"/>
    <n v="0.138171603"/>
    <n v="10.8"/>
    <n v="191.4504"/>
    <n v="3.2"/>
  </r>
  <r>
    <x v="1"/>
    <x v="5154"/>
    <s v="FDU14"/>
    <x v="11"/>
    <x v="6"/>
    <s v="OUT010"/>
    <x v="1"/>
    <x v="0"/>
    <x v="2"/>
    <n v="5.8168807000000003E-2"/>
    <n v="17.75"/>
    <n v="249.57499999999999"/>
    <n v="3.2"/>
  </r>
  <r>
    <x v="1"/>
    <x v="5155"/>
    <s v="NCB18"/>
    <x v="5"/>
    <x v="6"/>
    <s v="OUT010"/>
    <x v="1"/>
    <x v="2"/>
    <x v="2"/>
    <n v="6.9112952000000005E-2"/>
    <n v="19.600000000000001"/>
    <n v="90.151399999999995"/>
    <n v="3.2"/>
  </r>
  <r>
    <x v="1"/>
    <x v="5156"/>
    <s v="FDL33"/>
    <x v="6"/>
    <x v="6"/>
    <s v="OUT010"/>
    <x v="1"/>
    <x v="2"/>
    <x v="2"/>
    <n v="0.167316771"/>
    <n v="7.2350000000000003"/>
    <n v="197.54519999999999"/>
    <n v="3.2"/>
  </r>
  <r>
    <x v="0"/>
    <x v="5157"/>
    <s v="FDQ31"/>
    <x v="0"/>
    <x v="6"/>
    <s v="OUT010"/>
    <x v="1"/>
    <x v="2"/>
    <x v="2"/>
    <n v="9.0129200000000007E-2"/>
    <n v="5.7850000000000001"/>
    <n v="89.885599999999997"/>
    <n v="3.2"/>
  </r>
  <r>
    <x v="1"/>
    <x v="5158"/>
    <s v="NCT17"/>
    <x v="1"/>
    <x v="3"/>
    <s v="OUT013"/>
    <x v="1"/>
    <x v="2"/>
    <x v="0"/>
    <n v="4.1831008000000003E-2"/>
    <n v="10.8"/>
    <n v="186.62139999999999"/>
    <n v="3.2"/>
  </r>
  <r>
    <x v="1"/>
    <x v="5159"/>
    <s v="DRE27"/>
    <x v="11"/>
    <x v="3"/>
    <s v="OUT013"/>
    <x v="1"/>
    <x v="2"/>
    <x v="0"/>
    <n v="0.132560174"/>
    <n v="11.85"/>
    <n v="97.272599999999997"/>
    <n v="3.2"/>
  </r>
  <r>
    <x v="1"/>
    <x v="5160"/>
    <s v="NCZ29"/>
    <x v="1"/>
    <x v="3"/>
    <s v="OUT013"/>
    <x v="1"/>
    <x v="2"/>
    <x v="0"/>
    <n v="7.1312063999999994E-2"/>
    <n v="15"/>
    <n v="125.7362"/>
    <n v="3.2"/>
  </r>
  <r>
    <x v="0"/>
    <x v="5161"/>
    <s v="FDB36"/>
    <x v="13"/>
    <x v="3"/>
    <s v="OUT013"/>
    <x v="1"/>
    <x v="2"/>
    <x v="0"/>
    <n v="4.8486801000000003E-2"/>
    <n v="5.4649999999999999"/>
    <n v="131.26259999999999"/>
    <n v="3.2"/>
  </r>
  <r>
    <x v="1"/>
    <x v="5162"/>
    <s v="FDU02"/>
    <x v="11"/>
    <x v="3"/>
    <s v="OUT013"/>
    <x v="1"/>
    <x v="2"/>
    <x v="0"/>
    <n v="0.102426197"/>
    <n v="13.35"/>
    <n v="230.6352"/>
    <n v="3.2"/>
  </r>
  <r>
    <x v="1"/>
    <x v="5163"/>
    <s v="NCW17"/>
    <x v="1"/>
    <x v="1"/>
    <s v="OUT018"/>
    <x v="1"/>
    <x v="0"/>
    <x v="1"/>
    <n v="1.9465204999999999E-2"/>
    <n v="18"/>
    <n v="128.6994"/>
    <n v="3.2"/>
  </r>
  <r>
    <x v="1"/>
    <x v="5164"/>
    <s v="NCQ54"/>
    <x v="5"/>
    <x v="1"/>
    <s v="OUT018"/>
    <x v="1"/>
    <x v="0"/>
    <x v="1"/>
    <n v="1.2593467000000001E-2"/>
    <n v="17.7"/>
    <n v="167.6474"/>
    <n v="3.2"/>
  </r>
  <r>
    <x v="0"/>
    <x v="5165"/>
    <s v="FDX32"/>
    <x v="0"/>
    <x v="1"/>
    <s v="OUT018"/>
    <x v="1"/>
    <x v="0"/>
    <x v="1"/>
    <n v="0.10026502700000001"/>
    <n v="15.1"/>
    <n v="142.57859999999999"/>
    <n v="3.2"/>
  </r>
  <r>
    <x v="1"/>
    <x v="5166"/>
    <s v="FDW48"/>
    <x v="13"/>
    <x v="7"/>
    <s v="OUT027"/>
    <x v="1"/>
    <x v="0"/>
    <x v="3"/>
    <n v="8.499464E-3"/>
    <m/>
    <n v="81.361800000000002"/>
    <n v="3.2"/>
  </r>
  <r>
    <x v="1"/>
    <x v="5167"/>
    <s v="FDO23"/>
    <x v="8"/>
    <x v="7"/>
    <s v="OUT027"/>
    <x v="1"/>
    <x v="0"/>
    <x v="3"/>
    <n v="0.14571827000000001"/>
    <m/>
    <n v="94.343599999999995"/>
    <n v="3.2"/>
  </r>
  <r>
    <x v="1"/>
    <x v="5168"/>
    <s v="FDY55"/>
    <x v="0"/>
    <x v="7"/>
    <s v="OUT027"/>
    <x v="1"/>
    <x v="0"/>
    <x v="3"/>
    <n v="0"/>
    <m/>
    <n v="255.7988"/>
    <n v="3.2"/>
  </r>
  <r>
    <x v="0"/>
    <x v="5169"/>
    <s v="FDZ23"/>
    <x v="13"/>
    <x v="7"/>
    <s v="OUT027"/>
    <x v="1"/>
    <x v="0"/>
    <x v="3"/>
    <n v="6.7175915000000003E-2"/>
    <m/>
    <n v="187.124"/>
    <n v="3.2"/>
  </r>
  <r>
    <x v="0"/>
    <x v="5170"/>
    <s v="FDB04"/>
    <x v="11"/>
    <x v="7"/>
    <s v="OUT027"/>
    <x v="1"/>
    <x v="0"/>
    <x v="3"/>
    <n v="6.2920180000000006E-2"/>
    <m/>
    <n v="88.985600000000005"/>
    <n v="3.2"/>
  </r>
  <r>
    <x v="0"/>
    <x v="5171"/>
    <s v="FDJ55"/>
    <x v="7"/>
    <x v="7"/>
    <s v="OUT027"/>
    <x v="1"/>
    <x v="0"/>
    <x v="3"/>
    <n v="2.3417004000000002E-2"/>
    <m/>
    <n v="223.84039999999999"/>
    <n v="3.2"/>
  </r>
  <r>
    <x v="0"/>
    <x v="5172"/>
    <s v="FDI10"/>
    <x v="6"/>
    <x v="7"/>
    <s v="OUT027"/>
    <x v="1"/>
    <x v="0"/>
    <x v="3"/>
    <n v="7.8024650000000001E-2"/>
    <m/>
    <n v="171.44220000000001"/>
    <n v="3.2"/>
  </r>
  <r>
    <x v="0"/>
    <x v="5173"/>
    <s v="FDQ28"/>
    <x v="2"/>
    <x v="3"/>
    <s v="OUT013"/>
    <x v="1"/>
    <x v="2"/>
    <x v="0"/>
    <n v="6.0376776E-2"/>
    <n v="14"/>
    <n v="154.56559999999999"/>
    <n v="3.1"/>
  </r>
  <r>
    <x v="1"/>
    <x v="5174"/>
    <s v="DRH03"/>
    <x v="11"/>
    <x v="7"/>
    <s v="OUT019"/>
    <x v="0"/>
    <x v="1"/>
    <x v="2"/>
    <n v="6.1393095000000002E-2"/>
    <m/>
    <n v="91.811999999999998"/>
    <n v="3.1"/>
  </r>
  <r>
    <x v="1"/>
    <x v="5175"/>
    <s v="DRK37"/>
    <x v="4"/>
    <x v="2"/>
    <s v="OUT046"/>
    <x v="0"/>
    <x v="1"/>
    <x v="0"/>
    <n v="4.4004675E-2"/>
    <n v="5"/>
    <n v="188.85300000000001"/>
    <n v="3.1"/>
  </r>
  <r>
    <x v="0"/>
    <x v="5176"/>
    <s v="FDS58"/>
    <x v="6"/>
    <x v="3"/>
    <s v="OUT013"/>
    <x v="1"/>
    <x v="2"/>
    <x v="0"/>
    <n v="2.0989132000000001E-2"/>
    <n v="9.2850000000000001"/>
    <n v="158.65780000000001"/>
    <n v="3.1"/>
  </r>
  <r>
    <x v="0"/>
    <x v="5177"/>
    <s v="FDS28"/>
    <x v="2"/>
    <x v="0"/>
    <s v="OUT049"/>
    <x v="0"/>
    <x v="0"/>
    <x v="0"/>
    <n v="8.2529703999999995E-2"/>
    <n v="8.18"/>
    <n v="56.958799999999997"/>
    <n v="3.1"/>
  </r>
  <r>
    <x v="1"/>
    <x v="5178"/>
    <s v="FDD50"/>
    <x v="3"/>
    <x v="0"/>
    <s v="OUT049"/>
    <x v="0"/>
    <x v="0"/>
    <x v="0"/>
    <n v="0.14186243500000001"/>
    <n v="18.850000000000001"/>
    <n v="171.01320000000001"/>
    <n v="3.1"/>
  </r>
  <r>
    <x v="1"/>
    <x v="5179"/>
    <s v="FDT31"/>
    <x v="0"/>
    <x v="0"/>
    <s v="OUT049"/>
    <x v="0"/>
    <x v="0"/>
    <x v="0"/>
    <n v="1.2467648E-2"/>
    <n v="19.75"/>
    <n v="188.18719999999999"/>
    <n v="3.1"/>
  </r>
  <r>
    <x v="1"/>
    <x v="5180"/>
    <s v="NCK29"/>
    <x v="1"/>
    <x v="0"/>
    <s v="OUT049"/>
    <x v="0"/>
    <x v="0"/>
    <x v="0"/>
    <n v="0.125964559"/>
    <n v="5.6150000000000002"/>
    <n v="124.773"/>
    <n v="3.1"/>
  </r>
  <r>
    <x v="1"/>
    <x v="5181"/>
    <s v="NCA41"/>
    <x v="1"/>
    <x v="0"/>
    <s v="OUT049"/>
    <x v="0"/>
    <x v="0"/>
    <x v="0"/>
    <n v="3.2637372999999997E-2"/>
    <n v="16.75"/>
    <n v="191.61619999999999"/>
    <n v="3.1"/>
  </r>
  <r>
    <x v="1"/>
    <x v="5182"/>
    <s v="NCQ30"/>
    <x v="5"/>
    <x v="0"/>
    <s v="OUT049"/>
    <x v="0"/>
    <x v="0"/>
    <x v="0"/>
    <n v="2.9117482E-2"/>
    <n v="7.7249999999999996"/>
    <n v="123.0414"/>
    <n v="3.1"/>
  </r>
  <r>
    <x v="1"/>
    <x v="5183"/>
    <s v="NCU42"/>
    <x v="5"/>
    <x v="0"/>
    <s v="OUT049"/>
    <x v="0"/>
    <x v="0"/>
    <x v="0"/>
    <n v="1.9536980999999998E-2"/>
    <n v="9"/>
    <n v="170.04740000000001"/>
    <n v="3.1"/>
  </r>
  <r>
    <x v="1"/>
    <x v="5184"/>
    <s v="NCN43"/>
    <x v="10"/>
    <x v="0"/>
    <s v="OUT049"/>
    <x v="0"/>
    <x v="0"/>
    <x v="0"/>
    <n v="6.770252E-3"/>
    <n v="12.15"/>
    <n v="124.473"/>
    <n v="3.1"/>
  </r>
  <r>
    <x v="0"/>
    <x v="5185"/>
    <s v="FDY49"/>
    <x v="3"/>
    <x v="0"/>
    <s v="OUT049"/>
    <x v="0"/>
    <x v="0"/>
    <x v="0"/>
    <n v="1.2030747E-2"/>
    <n v="17.2"/>
    <n v="166.61840000000001"/>
    <n v="3.1"/>
  </r>
  <r>
    <x v="0"/>
    <x v="5186"/>
    <s v="FDJ44"/>
    <x v="0"/>
    <x v="0"/>
    <s v="OUT049"/>
    <x v="0"/>
    <x v="0"/>
    <x v="0"/>
    <n v="0.106492562"/>
    <n v="12.3"/>
    <n v="176.33959999999999"/>
    <n v="3.1"/>
  </r>
  <r>
    <x v="0"/>
    <x v="5187"/>
    <s v="FDZ21"/>
    <x v="6"/>
    <x v="0"/>
    <s v="OUT049"/>
    <x v="0"/>
    <x v="0"/>
    <x v="0"/>
    <n v="3.9282839999999999E-2"/>
    <n v="17.600000000000001"/>
    <n v="94.641000000000005"/>
    <n v="3.1"/>
  </r>
  <r>
    <x v="1"/>
    <x v="5188"/>
    <s v="NCV54"/>
    <x v="5"/>
    <x v="7"/>
    <s v="OUT019"/>
    <x v="0"/>
    <x v="1"/>
    <x v="2"/>
    <n v="5.7969482000000003E-2"/>
    <m/>
    <n v="119.3124"/>
    <n v="3.1"/>
  </r>
  <r>
    <x v="1"/>
    <x v="5189"/>
    <s v="FDZ33"/>
    <x v="6"/>
    <x v="7"/>
    <s v="OUT019"/>
    <x v="0"/>
    <x v="1"/>
    <x v="2"/>
    <n v="0.18803837200000001"/>
    <m/>
    <n v="146.4076"/>
    <n v="3.1"/>
  </r>
  <r>
    <x v="1"/>
    <x v="5190"/>
    <s v="FDY59"/>
    <x v="13"/>
    <x v="2"/>
    <s v="OUT046"/>
    <x v="0"/>
    <x v="1"/>
    <x v="0"/>
    <n v="3.1403440999999997E-2"/>
    <n v="8.1950000000000003"/>
    <n v="93.846199999999996"/>
    <n v="3.1"/>
  </r>
  <r>
    <x v="0"/>
    <x v="5191"/>
    <s v="FDM24"/>
    <x v="13"/>
    <x v="2"/>
    <s v="OUT046"/>
    <x v="0"/>
    <x v="1"/>
    <x v="0"/>
    <n v="7.9327366999999996E-2"/>
    <n v="6.1349999999999998"/>
    <n v="152.8366"/>
    <n v="3.1"/>
  </r>
  <r>
    <x v="0"/>
    <x v="5192"/>
    <s v="FDH44"/>
    <x v="0"/>
    <x v="2"/>
    <s v="OUT046"/>
    <x v="0"/>
    <x v="1"/>
    <x v="0"/>
    <n v="2.5872152999999998E-2"/>
    <n v="19.100000000000001"/>
    <n v="145.74180000000001"/>
    <n v="3.1"/>
  </r>
  <r>
    <x v="1"/>
    <x v="5193"/>
    <s v="FDX50"/>
    <x v="11"/>
    <x v="4"/>
    <s v="OUT045"/>
    <x v="2"/>
    <x v="0"/>
    <x v="0"/>
    <n v="7.4778547000000001E-2"/>
    <n v="20.100000000000001"/>
    <n v="110.72280000000001"/>
    <n v="3.1"/>
  </r>
  <r>
    <x v="1"/>
    <x v="5194"/>
    <s v="FDW47"/>
    <x v="8"/>
    <x v="4"/>
    <s v="OUT045"/>
    <x v="2"/>
    <x v="0"/>
    <x v="0"/>
    <n v="4.6469277000000003E-2"/>
    <n v="15"/>
    <n v="123.84139999999999"/>
    <n v="3.1"/>
  </r>
  <r>
    <x v="1"/>
    <x v="5195"/>
    <s v="NCA29"/>
    <x v="5"/>
    <x v="5"/>
    <s v="OUT017"/>
    <x v="2"/>
    <x v="1"/>
    <x v="0"/>
    <n v="2.7430696000000001E-2"/>
    <n v="10.5"/>
    <n v="171.11060000000001"/>
    <n v="3.1"/>
  </r>
  <r>
    <x v="1"/>
    <x v="5196"/>
    <s v="FDL43"/>
    <x v="7"/>
    <x v="5"/>
    <s v="OUT017"/>
    <x v="2"/>
    <x v="2"/>
    <x v="0"/>
    <n v="2.7217468000000002E-2"/>
    <n v="10.1"/>
    <n v="76.066999999999993"/>
    <n v="3.1"/>
  </r>
  <r>
    <x v="0"/>
    <x v="5197"/>
    <s v="FDE17"/>
    <x v="2"/>
    <x v="5"/>
    <s v="OUT017"/>
    <x v="2"/>
    <x v="2"/>
    <x v="0"/>
    <n v="5.4763517999999997E-2"/>
    <n v="20.100000000000001"/>
    <n v="150.9366"/>
    <n v="3.1"/>
  </r>
  <r>
    <x v="0"/>
    <x v="5198"/>
    <s v="FDF45"/>
    <x v="0"/>
    <x v="5"/>
    <s v="OUT017"/>
    <x v="2"/>
    <x v="0"/>
    <x v="0"/>
    <n v="1.2273747E-2"/>
    <n v="18.2"/>
    <n v="60.090400000000002"/>
    <n v="3.1"/>
  </r>
  <r>
    <x v="0"/>
    <x v="5199"/>
    <s v="FDG14"/>
    <x v="3"/>
    <x v="4"/>
    <s v="OUT045"/>
    <x v="2"/>
    <x v="0"/>
    <x v="0"/>
    <n v="5.0603130000000003E-2"/>
    <n v="9"/>
    <n v="150.9024"/>
    <n v="3.1"/>
  </r>
  <r>
    <x v="1"/>
    <x v="5200"/>
    <s v="FDT40"/>
    <x v="2"/>
    <x v="8"/>
    <s v="OUT035"/>
    <x v="2"/>
    <x v="1"/>
    <x v="0"/>
    <n v="0"/>
    <n v="5.9850000000000003"/>
    <n v="125.26779999999999"/>
    <n v="3.1"/>
  </r>
  <r>
    <x v="1"/>
    <x v="5201"/>
    <s v="DRM47"/>
    <x v="9"/>
    <x v="8"/>
    <s v="OUT035"/>
    <x v="2"/>
    <x v="1"/>
    <x v="0"/>
    <n v="4.3777415E-2"/>
    <n v="9.3000000000000007"/>
    <n v="192.9846"/>
    <n v="3.1"/>
  </r>
  <r>
    <x v="1"/>
    <x v="5202"/>
    <s v="NCH29"/>
    <x v="1"/>
    <x v="8"/>
    <s v="OUT035"/>
    <x v="2"/>
    <x v="1"/>
    <x v="0"/>
    <n v="3.4467286E-2"/>
    <n v="5.51"/>
    <n v="96.772599999999997"/>
    <n v="3.1"/>
  </r>
  <r>
    <x v="1"/>
    <x v="5203"/>
    <s v="NCZ42"/>
    <x v="5"/>
    <x v="8"/>
    <s v="OUT035"/>
    <x v="2"/>
    <x v="1"/>
    <x v="0"/>
    <n v="1.1285795E-2"/>
    <n v="10.5"/>
    <n v="235.82480000000001"/>
    <n v="3.1"/>
  </r>
  <r>
    <x v="0"/>
    <x v="5204"/>
    <s v="FDC59"/>
    <x v="15"/>
    <x v="8"/>
    <s v="OUT035"/>
    <x v="2"/>
    <x v="1"/>
    <x v="0"/>
    <n v="5.4618572999999997E-2"/>
    <n v="16.7"/>
    <n v="65.516800000000003"/>
    <n v="3.1"/>
  </r>
  <r>
    <x v="1"/>
    <x v="5205"/>
    <s v="FDC26"/>
    <x v="3"/>
    <x v="6"/>
    <s v="OUT010"/>
    <x v="1"/>
    <x v="0"/>
    <x v="2"/>
    <n v="0.21153938899999999"/>
    <n v="10.195"/>
    <n v="110.98860000000001"/>
    <n v="3.1"/>
  </r>
  <r>
    <x v="0"/>
    <x v="5206"/>
    <s v="FDD38"/>
    <x v="3"/>
    <x v="6"/>
    <s v="OUT010"/>
    <x v="1"/>
    <x v="2"/>
    <x v="2"/>
    <n v="1.3711274000000001E-2"/>
    <n v="16.75"/>
    <n v="100.26739999999999"/>
    <n v="3.1"/>
  </r>
  <r>
    <x v="1"/>
    <x v="5207"/>
    <s v="NCI43"/>
    <x v="5"/>
    <x v="3"/>
    <s v="OUT013"/>
    <x v="1"/>
    <x v="2"/>
    <x v="0"/>
    <n v="2.5947095E-2"/>
    <n v="19.850000000000001"/>
    <n v="46.937600000000003"/>
    <n v="3.1"/>
  </r>
  <r>
    <x v="1"/>
    <x v="5208"/>
    <s v="NCP53"/>
    <x v="1"/>
    <x v="1"/>
    <s v="OUT018"/>
    <x v="1"/>
    <x v="0"/>
    <x v="1"/>
    <n v="3.3024327999999999E-2"/>
    <n v="14.75"/>
    <n v="236.69059999999999"/>
    <n v="3.1"/>
  </r>
  <r>
    <x v="1"/>
    <x v="5209"/>
    <s v="NCQ41"/>
    <x v="1"/>
    <x v="1"/>
    <s v="OUT018"/>
    <x v="1"/>
    <x v="0"/>
    <x v="1"/>
    <n v="1.9559745999999999E-2"/>
    <n v="14.8"/>
    <n v="193.77940000000001"/>
    <n v="3.1"/>
  </r>
  <r>
    <x v="1"/>
    <x v="5210"/>
    <s v="NCO54"/>
    <x v="5"/>
    <x v="1"/>
    <s v="OUT018"/>
    <x v="1"/>
    <x v="0"/>
    <x v="1"/>
    <n v="1.4332439000000001E-2"/>
    <n v="19.5"/>
    <n v="57.1614"/>
    <n v="3.1"/>
  </r>
  <r>
    <x v="1"/>
    <x v="5211"/>
    <s v="FDQ46"/>
    <x v="6"/>
    <x v="1"/>
    <s v="OUT018"/>
    <x v="1"/>
    <x v="0"/>
    <x v="1"/>
    <n v="0.10423592"/>
    <n v="7.51"/>
    <n v="111.7544"/>
    <n v="3.1"/>
  </r>
  <r>
    <x v="1"/>
    <x v="5212"/>
    <s v="FDK46"/>
    <x v="6"/>
    <x v="1"/>
    <s v="OUT018"/>
    <x v="1"/>
    <x v="0"/>
    <x v="1"/>
    <n v="5.1677051000000002E-2"/>
    <n v="9.6"/>
    <n v="258.06200000000001"/>
    <n v="3.1"/>
  </r>
  <r>
    <x v="1"/>
    <x v="5213"/>
    <s v="DRL60"/>
    <x v="4"/>
    <x v="1"/>
    <s v="OUT018"/>
    <x v="1"/>
    <x v="0"/>
    <x v="1"/>
    <n v="2.7169589000000001E-2"/>
    <n v="8.52"/>
    <n v="151.06819999999999"/>
    <n v="3.1"/>
  </r>
  <r>
    <x v="0"/>
    <x v="5214"/>
    <s v="FDL25"/>
    <x v="12"/>
    <x v="1"/>
    <s v="OUT018"/>
    <x v="1"/>
    <x v="0"/>
    <x v="1"/>
    <n v="0.131458247"/>
    <n v="6.92"/>
    <n v="90.580399999999997"/>
    <n v="3.1"/>
  </r>
  <r>
    <x v="0"/>
    <x v="5215"/>
    <s v="FDC29"/>
    <x v="2"/>
    <x v="1"/>
    <s v="OUT018"/>
    <x v="1"/>
    <x v="0"/>
    <x v="1"/>
    <n v="2.4304263999999999E-2"/>
    <n v="8.39"/>
    <n v="114.0176"/>
    <n v="3.1"/>
  </r>
  <r>
    <x v="1"/>
    <x v="5216"/>
    <s v="FDA50"/>
    <x v="11"/>
    <x v="7"/>
    <s v="OUT027"/>
    <x v="1"/>
    <x v="0"/>
    <x v="3"/>
    <n v="8.6752988000000003E-2"/>
    <m/>
    <n v="98.141000000000005"/>
    <n v="3.1"/>
  </r>
  <r>
    <x v="1"/>
    <x v="5217"/>
    <s v="FDL10"/>
    <x v="6"/>
    <x v="7"/>
    <s v="OUT027"/>
    <x v="1"/>
    <x v="0"/>
    <x v="3"/>
    <n v="3.9300964000000001E-2"/>
    <m/>
    <n v="99.504199999999997"/>
    <n v="3.1"/>
  </r>
  <r>
    <x v="0"/>
    <x v="5218"/>
    <s v="FDZ25"/>
    <x v="3"/>
    <x v="7"/>
    <s v="OUT027"/>
    <x v="1"/>
    <x v="0"/>
    <x v="3"/>
    <n v="2.748331E-2"/>
    <m/>
    <n v="169.37899999999999"/>
    <n v="3.1"/>
  </r>
  <r>
    <x v="0"/>
    <x v="5219"/>
    <s v="FDS32"/>
    <x v="0"/>
    <x v="7"/>
    <s v="OUT027"/>
    <x v="1"/>
    <x v="0"/>
    <x v="3"/>
    <n v="2.9510313E-2"/>
    <m/>
    <n v="141.9838"/>
    <n v="3.1"/>
  </r>
  <r>
    <x v="0"/>
    <x v="5220"/>
    <s v="FDR15"/>
    <x v="7"/>
    <x v="7"/>
    <s v="OUT027"/>
    <x v="1"/>
    <x v="0"/>
    <x v="3"/>
    <n v="3.3276066E-2"/>
    <m/>
    <n v="153.8314"/>
    <n v="3.1"/>
  </r>
  <r>
    <x v="0"/>
    <x v="5221"/>
    <s v="FDW22"/>
    <x v="6"/>
    <x v="7"/>
    <s v="OUT027"/>
    <x v="1"/>
    <x v="0"/>
    <x v="3"/>
    <n v="3.0143704E-2"/>
    <m/>
    <n v="222.01140000000001"/>
    <n v="3.1"/>
  </r>
  <r>
    <x v="0"/>
    <x v="5222"/>
    <s v="FDS02"/>
    <x v="11"/>
    <x v="7"/>
    <s v="OUT019"/>
    <x v="0"/>
    <x v="1"/>
    <x v="2"/>
    <n v="0.25539489599999998"/>
    <m/>
    <n v="196.8794"/>
    <n v="3"/>
  </r>
  <r>
    <x v="0"/>
    <x v="5223"/>
    <s v="FDC29"/>
    <x v="2"/>
    <x v="2"/>
    <s v="OUT046"/>
    <x v="0"/>
    <x v="1"/>
    <x v="0"/>
    <n v="2.4205661E-2"/>
    <n v="8.39"/>
    <n v="114.0176"/>
    <n v="3"/>
  </r>
  <r>
    <x v="0"/>
    <x v="5224"/>
    <s v="FDJ38"/>
    <x v="3"/>
    <x v="8"/>
    <s v="OUT035"/>
    <x v="2"/>
    <x v="1"/>
    <x v="0"/>
    <n v="4.0197931999999999E-2"/>
    <n v="8.6"/>
    <n v="190.15299999999999"/>
    <n v="3"/>
  </r>
  <r>
    <x v="1"/>
    <x v="5225"/>
    <s v="FDK44"/>
    <x v="0"/>
    <x v="5"/>
    <s v="OUT017"/>
    <x v="2"/>
    <x v="1"/>
    <x v="0"/>
    <n v="0.122918852"/>
    <n v="16.600000000000001"/>
    <n v="173.07380000000001"/>
    <n v="3"/>
  </r>
  <r>
    <x v="1"/>
    <x v="5226"/>
    <s v="DRF27"/>
    <x v="11"/>
    <x v="7"/>
    <s v="OUT019"/>
    <x v="0"/>
    <x v="1"/>
    <x v="2"/>
    <n v="4.9754975E-2"/>
    <m/>
    <n v="152.13399999999999"/>
    <n v="3"/>
  </r>
  <r>
    <x v="0"/>
    <x v="5227"/>
    <s v="FDZ32"/>
    <x v="0"/>
    <x v="1"/>
    <s v="OUT018"/>
    <x v="1"/>
    <x v="0"/>
    <x v="1"/>
    <n v="3.8288086999999998E-2"/>
    <n v="7.7850000000000001"/>
    <n v="103.1964"/>
    <n v="3"/>
  </r>
  <r>
    <x v="1"/>
    <x v="5228"/>
    <s v="DRE60"/>
    <x v="4"/>
    <x v="4"/>
    <s v="OUT045"/>
    <x v="2"/>
    <x v="1"/>
    <x v="0"/>
    <n v="0.15965759600000001"/>
    <n v="9.3949999999999996"/>
    <n v="224.97200000000001"/>
    <n v="3"/>
  </r>
  <r>
    <x v="1"/>
    <x v="5229"/>
    <s v="FDB17"/>
    <x v="2"/>
    <x v="4"/>
    <s v="OUT045"/>
    <x v="2"/>
    <x v="1"/>
    <x v="0"/>
    <n v="3.6746478999999999E-2"/>
    <n v="13.15"/>
    <n v="181.29759999999999"/>
    <n v="3"/>
  </r>
  <r>
    <x v="1"/>
    <x v="5230"/>
    <s v="FDX14"/>
    <x v="11"/>
    <x v="7"/>
    <s v="OUT019"/>
    <x v="0"/>
    <x v="1"/>
    <x v="2"/>
    <n v="0.13121031999999999"/>
    <m/>
    <n v="74.035399999999996"/>
    <n v="3"/>
  </r>
  <r>
    <x v="1"/>
    <x v="5231"/>
    <s v="FDU52"/>
    <x v="2"/>
    <x v="4"/>
    <s v="OUT045"/>
    <x v="2"/>
    <x v="0"/>
    <x v="0"/>
    <n v="6.3900189999999996E-2"/>
    <n v="7.56"/>
    <n v="157.26300000000001"/>
    <n v="3"/>
  </r>
  <r>
    <x v="1"/>
    <x v="5232"/>
    <s v="FDZ22"/>
    <x v="6"/>
    <x v="7"/>
    <s v="OUT027"/>
    <x v="1"/>
    <x v="0"/>
    <x v="3"/>
    <n v="4.5050673999999999E-2"/>
    <m/>
    <n v="84.924999999999997"/>
    <n v="3"/>
  </r>
  <r>
    <x v="1"/>
    <x v="5233"/>
    <s v="NCQ50"/>
    <x v="5"/>
    <x v="5"/>
    <s v="OUT017"/>
    <x v="2"/>
    <x v="0"/>
    <x v="0"/>
    <n v="3.4501404999999999E-2"/>
    <n v="18.75"/>
    <n v="211.7218"/>
    <n v="3"/>
  </r>
  <r>
    <x v="0"/>
    <x v="5234"/>
    <s v="FDG38"/>
    <x v="3"/>
    <x v="3"/>
    <s v="OUT013"/>
    <x v="1"/>
    <x v="2"/>
    <x v="0"/>
    <n v="5.2685259999999998E-2"/>
    <n v="8.9749999999999996"/>
    <n v="83.322400000000002"/>
    <n v="3"/>
  </r>
  <r>
    <x v="1"/>
    <x v="5235"/>
    <s v="FDK15"/>
    <x v="7"/>
    <x v="0"/>
    <s v="OUT049"/>
    <x v="0"/>
    <x v="0"/>
    <x v="0"/>
    <n v="9.8566831999999993E-2"/>
    <n v="10.8"/>
    <n v="98.304199999999994"/>
    <n v="3"/>
  </r>
  <r>
    <x v="1"/>
    <x v="5236"/>
    <s v="NCL19"/>
    <x v="10"/>
    <x v="3"/>
    <s v="OUT013"/>
    <x v="1"/>
    <x v="2"/>
    <x v="0"/>
    <n v="1.5663185E-2"/>
    <n v="15.35"/>
    <n v="143.947"/>
    <n v="3"/>
  </r>
  <r>
    <x v="0"/>
    <x v="5237"/>
    <s v="FDO10"/>
    <x v="6"/>
    <x v="4"/>
    <s v="OUT045"/>
    <x v="2"/>
    <x v="0"/>
    <x v="0"/>
    <n v="0"/>
    <n v="13.65"/>
    <n v="55.858800000000002"/>
    <n v="3"/>
  </r>
  <r>
    <x v="1"/>
    <x v="5238"/>
    <s v="DRK35"/>
    <x v="9"/>
    <x v="8"/>
    <s v="OUT035"/>
    <x v="2"/>
    <x v="1"/>
    <x v="0"/>
    <n v="7.1832909E-2"/>
    <n v="8.3650000000000002"/>
    <n v="36.150599999999997"/>
    <n v="3"/>
  </r>
  <r>
    <x v="1"/>
    <x v="5239"/>
    <s v="FDN21"/>
    <x v="6"/>
    <x v="7"/>
    <s v="OUT027"/>
    <x v="1"/>
    <x v="0"/>
    <x v="3"/>
    <n v="7.6483450999999994E-2"/>
    <m/>
    <n v="163.12360000000001"/>
    <n v="3"/>
  </r>
  <r>
    <x v="1"/>
    <x v="5240"/>
    <s v="FDB34"/>
    <x v="6"/>
    <x v="1"/>
    <s v="OUT018"/>
    <x v="1"/>
    <x v="0"/>
    <x v="1"/>
    <n v="2.6718209999999999E-2"/>
    <n v="15.25"/>
    <n v="85.219800000000006"/>
    <n v="3"/>
  </r>
  <r>
    <x v="1"/>
    <x v="5241"/>
    <s v="FDA45"/>
    <x v="6"/>
    <x v="7"/>
    <s v="OUT027"/>
    <x v="1"/>
    <x v="0"/>
    <x v="3"/>
    <n v="0.154627247"/>
    <m/>
    <n v="177.637"/>
    <n v="3"/>
  </r>
  <r>
    <x v="1"/>
    <x v="5242"/>
    <s v="FDT49"/>
    <x v="3"/>
    <x v="5"/>
    <s v="OUT017"/>
    <x v="2"/>
    <x v="0"/>
    <x v="0"/>
    <n v="0.15226199900000001"/>
    <n v="7"/>
    <n v="105.72799999999999"/>
    <n v="3"/>
  </r>
  <r>
    <x v="1"/>
    <x v="5243"/>
    <s v="FDC26"/>
    <x v="3"/>
    <x v="1"/>
    <s v="OUT018"/>
    <x v="1"/>
    <x v="0"/>
    <x v="1"/>
    <n v="0.12689792499999999"/>
    <n v="10.195"/>
    <n v="110.68859999999999"/>
    <n v="3"/>
  </r>
  <r>
    <x v="1"/>
    <x v="5244"/>
    <s v="FDI26"/>
    <x v="3"/>
    <x v="0"/>
    <s v="OUT049"/>
    <x v="0"/>
    <x v="0"/>
    <x v="0"/>
    <n v="3.4940978999999997E-2"/>
    <n v="5.94"/>
    <n v="177.33439999999999"/>
    <n v="3"/>
  </r>
  <r>
    <x v="1"/>
    <x v="5245"/>
    <s v="FDI15"/>
    <x v="11"/>
    <x v="0"/>
    <s v="OUT049"/>
    <x v="0"/>
    <x v="0"/>
    <x v="0"/>
    <n v="0"/>
    <n v="13.8"/>
    <n v="263.78840000000002"/>
    <n v="3"/>
  </r>
  <r>
    <x v="1"/>
    <x v="5246"/>
    <s v="FDA14"/>
    <x v="11"/>
    <x v="0"/>
    <s v="OUT049"/>
    <x v="0"/>
    <x v="0"/>
    <x v="0"/>
    <n v="6.528457E-2"/>
    <n v="16.100000000000001"/>
    <n v="145.07599999999999"/>
    <n v="3"/>
  </r>
  <r>
    <x v="1"/>
    <x v="5247"/>
    <s v="FDG53"/>
    <x v="2"/>
    <x v="0"/>
    <s v="OUT049"/>
    <x v="0"/>
    <x v="0"/>
    <x v="0"/>
    <n v="4.5928229000000001E-2"/>
    <n v="10"/>
    <n v="138.11799999999999"/>
    <n v="3"/>
  </r>
  <r>
    <x v="1"/>
    <x v="5248"/>
    <s v="FDS40"/>
    <x v="2"/>
    <x v="0"/>
    <s v="OUT049"/>
    <x v="0"/>
    <x v="0"/>
    <x v="0"/>
    <n v="1.404119E-2"/>
    <n v="15.35"/>
    <n v="38.418999999999997"/>
    <n v="3"/>
  </r>
  <r>
    <x v="1"/>
    <x v="5249"/>
    <s v="FDP32"/>
    <x v="0"/>
    <x v="0"/>
    <s v="OUT049"/>
    <x v="0"/>
    <x v="0"/>
    <x v="0"/>
    <n v="8.7805787999999996E-2"/>
    <n v="6.65"/>
    <n v="126.76779999999999"/>
    <n v="3"/>
  </r>
  <r>
    <x v="1"/>
    <x v="5250"/>
    <s v="FDS55"/>
    <x v="0"/>
    <x v="0"/>
    <s v="OUT049"/>
    <x v="0"/>
    <x v="0"/>
    <x v="0"/>
    <n v="8.1290366000000003E-2"/>
    <n v="7.02"/>
    <n v="147.3734"/>
    <n v="3"/>
  </r>
  <r>
    <x v="1"/>
    <x v="5251"/>
    <s v="NCC42"/>
    <x v="1"/>
    <x v="0"/>
    <s v="OUT049"/>
    <x v="0"/>
    <x v="0"/>
    <x v="0"/>
    <n v="4.4978224999999997E-2"/>
    <n v="15"/>
    <n v="140.88380000000001"/>
    <n v="3"/>
  </r>
  <r>
    <x v="1"/>
    <x v="5252"/>
    <s v="NCX41"/>
    <x v="1"/>
    <x v="0"/>
    <s v="OUT049"/>
    <x v="0"/>
    <x v="0"/>
    <x v="0"/>
    <n v="1.7746826E-2"/>
    <n v="19"/>
    <n v="210.8244"/>
    <n v="3"/>
  </r>
  <r>
    <x v="1"/>
    <x v="5253"/>
    <s v="FDP39"/>
    <x v="7"/>
    <x v="0"/>
    <s v="OUT049"/>
    <x v="0"/>
    <x v="0"/>
    <x v="0"/>
    <n v="6.9532900999999994E-2"/>
    <n v="12.65"/>
    <n v="51.8324"/>
    <n v="3"/>
  </r>
  <r>
    <x v="1"/>
    <x v="5254"/>
    <s v="FDR33"/>
    <x v="6"/>
    <x v="0"/>
    <s v="OUT049"/>
    <x v="0"/>
    <x v="0"/>
    <x v="0"/>
    <n v="2.6830586E-2"/>
    <n v="7.31"/>
    <n v="108.057"/>
    <n v="3"/>
  </r>
  <r>
    <x v="0"/>
    <x v="5255"/>
    <s v="FDI60"/>
    <x v="13"/>
    <x v="0"/>
    <s v="OUT049"/>
    <x v="0"/>
    <x v="0"/>
    <x v="0"/>
    <n v="3.83808E-2"/>
    <n v="7.22"/>
    <n v="62.350999999999999"/>
    <n v="3"/>
  </r>
  <r>
    <x v="0"/>
    <x v="5256"/>
    <s v="FDH60"/>
    <x v="13"/>
    <x v="0"/>
    <s v="OUT049"/>
    <x v="0"/>
    <x v="0"/>
    <x v="0"/>
    <n v="0"/>
    <n v="19.7"/>
    <n v="194.411"/>
    <n v="3"/>
  </r>
  <r>
    <x v="0"/>
    <x v="5257"/>
    <s v="FDY01"/>
    <x v="3"/>
    <x v="0"/>
    <s v="OUT049"/>
    <x v="0"/>
    <x v="0"/>
    <x v="0"/>
    <n v="0.17054823799999999"/>
    <n v="11.8"/>
    <n v="113.88339999999999"/>
    <n v="3"/>
  </r>
  <r>
    <x v="0"/>
    <x v="5258"/>
    <s v="FDS02"/>
    <x v="11"/>
    <x v="0"/>
    <s v="OUT049"/>
    <x v="0"/>
    <x v="0"/>
    <x v="0"/>
    <n v="0.14609413199999999"/>
    <n v="10.195"/>
    <n v="196.17939999999999"/>
    <n v="3"/>
  </r>
  <r>
    <x v="0"/>
    <x v="5259"/>
    <s v="FDS15"/>
    <x v="7"/>
    <x v="0"/>
    <s v="OUT049"/>
    <x v="0"/>
    <x v="0"/>
    <x v="0"/>
    <n v="7.8181964000000007E-2"/>
    <n v="9.1950000000000003"/>
    <n v="106.75960000000001"/>
    <n v="3"/>
  </r>
  <r>
    <x v="0"/>
    <x v="5260"/>
    <s v="FDT15"/>
    <x v="7"/>
    <x v="0"/>
    <s v="OUT049"/>
    <x v="0"/>
    <x v="0"/>
    <x v="0"/>
    <n v="4.2747880000000002E-2"/>
    <n v="12.15"/>
    <n v="183.69499999999999"/>
    <n v="3"/>
  </r>
  <r>
    <x v="0"/>
    <x v="5261"/>
    <s v="FDY34"/>
    <x v="6"/>
    <x v="0"/>
    <s v="OUT049"/>
    <x v="0"/>
    <x v="0"/>
    <x v="0"/>
    <n v="1.0998931999999999E-2"/>
    <n v="10.5"/>
    <n v="164.38419999999999"/>
    <n v="3"/>
  </r>
  <r>
    <x v="0"/>
    <x v="5262"/>
    <s v="FDU45"/>
    <x v="6"/>
    <x v="0"/>
    <s v="OUT049"/>
    <x v="0"/>
    <x v="0"/>
    <x v="0"/>
    <n v="3.5561344000000002E-2"/>
    <n v="15.6"/>
    <n v="112.15179999999999"/>
    <n v="3"/>
  </r>
  <r>
    <x v="0"/>
    <x v="5263"/>
    <s v="FDS34"/>
    <x v="6"/>
    <x v="0"/>
    <s v="OUT049"/>
    <x v="0"/>
    <x v="0"/>
    <x v="0"/>
    <n v="7.6878416000000005E-2"/>
    <n v="19.350000000000001"/>
    <n v="113.95180000000001"/>
    <n v="3"/>
  </r>
  <r>
    <x v="1"/>
    <x v="5264"/>
    <s v="FDS12"/>
    <x v="13"/>
    <x v="7"/>
    <s v="OUT019"/>
    <x v="0"/>
    <x v="1"/>
    <x v="2"/>
    <n v="0.30485910399999999"/>
    <m/>
    <n v="125.4362"/>
    <n v="3"/>
  </r>
  <r>
    <x v="1"/>
    <x v="5265"/>
    <s v="FDN13"/>
    <x v="12"/>
    <x v="7"/>
    <s v="OUT019"/>
    <x v="0"/>
    <x v="1"/>
    <x v="2"/>
    <n v="0.266234421"/>
    <m/>
    <n v="98.535799999999995"/>
    <n v="3"/>
  </r>
  <r>
    <x v="1"/>
    <x v="5266"/>
    <s v="FDQ13"/>
    <x v="3"/>
    <x v="7"/>
    <s v="OUT019"/>
    <x v="0"/>
    <x v="1"/>
    <x v="2"/>
    <n v="1.8632082000000001E-2"/>
    <m/>
    <n v="82.990799999999993"/>
    <n v="3"/>
  </r>
  <r>
    <x v="1"/>
    <x v="5267"/>
    <s v="FDW13"/>
    <x v="3"/>
    <x v="7"/>
    <s v="OUT019"/>
    <x v="0"/>
    <x v="1"/>
    <x v="2"/>
    <n v="0.17138350599999999"/>
    <m/>
    <n v="50.532400000000003"/>
    <n v="3"/>
  </r>
  <r>
    <x v="1"/>
    <x v="5268"/>
    <s v="FDC04"/>
    <x v="11"/>
    <x v="7"/>
    <s v="OUT019"/>
    <x v="0"/>
    <x v="1"/>
    <x v="2"/>
    <n v="7.8764058999999997E-2"/>
    <m/>
    <n v="241.3854"/>
    <n v="3"/>
  </r>
  <r>
    <x v="1"/>
    <x v="5269"/>
    <s v="FDE45"/>
    <x v="0"/>
    <x v="7"/>
    <s v="OUT019"/>
    <x v="0"/>
    <x v="1"/>
    <x v="2"/>
    <n v="7.0660449E-2"/>
    <m/>
    <n v="180.40020000000001"/>
    <n v="3"/>
  </r>
  <r>
    <x v="0"/>
    <x v="5270"/>
    <s v="FDB41"/>
    <x v="2"/>
    <x v="7"/>
    <s v="OUT019"/>
    <x v="0"/>
    <x v="1"/>
    <x v="2"/>
    <n v="0.17038272600000001"/>
    <m/>
    <n v="45.271799999999999"/>
    <n v="3"/>
  </r>
  <r>
    <x v="0"/>
    <x v="5271"/>
    <s v="FDZ16"/>
    <x v="2"/>
    <x v="7"/>
    <s v="OUT019"/>
    <x v="0"/>
    <x v="1"/>
    <x v="2"/>
    <n v="0.27988694800000002"/>
    <m/>
    <n v="193.14779999999999"/>
    <n v="3"/>
  </r>
  <r>
    <x v="1"/>
    <x v="5272"/>
    <s v="DRH39"/>
    <x v="11"/>
    <x v="7"/>
    <s v="OUT019"/>
    <x v="0"/>
    <x v="1"/>
    <x v="2"/>
    <n v="0"/>
    <m/>
    <n v="75.966999999999999"/>
    <n v="3"/>
  </r>
  <r>
    <x v="1"/>
    <x v="5273"/>
    <s v="DRG15"/>
    <x v="11"/>
    <x v="2"/>
    <s v="OUT046"/>
    <x v="0"/>
    <x v="1"/>
    <x v="0"/>
    <n v="7.6735902999999994E-2"/>
    <n v="6.13"/>
    <n v="62.453600000000002"/>
    <n v="3"/>
  </r>
  <r>
    <x v="1"/>
    <x v="5274"/>
    <s v="DRK39"/>
    <x v="11"/>
    <x v="2"/>
    <s v="OUT046"/>
    <x v="0"/>
    <x v="1"/>
    <x v="0"/>
    <n v="4.9865398999999998E-2"/>
    <n v="7.02"/>
    <n v="82.924999999999997"/>
    <n v="3"/>
  </r>
  <r>
    <x v="1"/>
    <x v="5275"/>
    <s v="DRH15"/>
    <x v="11"/>
    <x v="2"/>
    <s v="OUT046"/>
    <x v="0"/>
    <x v="1"/>
    <x v="0"/>
    <n v="0.109911272"/>
    <n v="8.7750000000000004"/>
    <n v="41.942799999999998"/>
    <n v="3"/>
  </r>
  <r>
    <x v="1"/>
    <x v="5276"/>
    <s v="FDC56"/>
    <x v="0"/>
    <x v="2"/>
    <s v="OUT046"/>
    <x v="0"/>
    <x v="1"/>
    <x v="0"/>
    <n v="0.12152072"/>
    <n v="7.72"/>
    <n v="118.244"/>
    <n v="3"/>
  </r>
  <r>
    <x v="1"/>
    <x v="5277"/>
    <s v="FDD09"/>
    <x v="0"/>
    <x v="2"/>
    <s v="OUT046"/>
    <x v="0"/>
    <x v="1"/>
    <x v="0"/>
    <n v="2.1496403000000001E-2"/>
    <n v="13.5"/>
    <n v="180.5976"/>
    <n v="3"/>
  </r>
  <r>
    <x v="1"/>
    <x v="5278"/>
    <s v="DRF23"/>
    <x v="9"/>
    <x v="2"/>
    <s v="OUT046"/>
    <x v="0"/>
    <x v="1"/>
    <x v="0"/>
    <n v="0"/>
    <n v="4.6100000000000003"/>
    <n v="173.83959999999999"/>
    <n v="3"/>
  </r>
  <r>
    <x v="1"/>
    <x v="5279"/>
    <s v="DRJ59"/>
    <x v="9"/>
    <x v="2"/>
    <s v="OUT046"/>
    <x v="0"/>
    <x v="1"/>
    <x v="0"/>
    <n v="1.9372252999999999E-2"/>
    <n v="11.65"/>
    <n v="40.616399999999999"/>
    <n v="3"/>
  </r>
  <r>
    <x v="1"/>
    <x v="5280"/>
    <s v="NCY06"/>
    <x v="5"/>
    <x v="2"/>
    <s v="OUT046"/>
    <x v="0"/>
    <x v="1"/>
    <x v="0"/>
    <n v="6.1184804000000002E-2"/>
    <n v="15.25"/>
    <n v="132.0968"/>
    <n v="3"/>
  </r>
  <r>
    <x v="0"/>
    <x v="5281"/>
    <s v="FDY11"/>
    <x v="13"/>
    <x v="2"/>
    <s v="OUT046"/>
    <x v="0"/>
    <x v="1"/>
    <x v="0"/>
    <n v="2.9560451000000001E-2"/>
    <n v="6.71"/>
    <n v="65.8142"/>
    <n v="3"/>
  </r>
  <r>
    <x v="0"/>
    <x v="5282"/>
    <s v="FDZ49"/>
    <x v="3"/>
    <x v="2"/>
    <s v="OUT046"/>
    <x v="0"/>
    <x v="1"/>
    <x v="0"/>
    <n v="0.13314561699999999"/>
    <n v="11"/>
    <n v="218.47980000000001"/>
    <n v="3"/>
  </r>
  <r>
    <x v="0"/>
    <x v="5283"/>
    <s v="FDA51"/>
    <x v="11"/>
    <x v="2"/>
    <s v="OUT046"/>
    <x v="0"/>
    <x v="1"/>
    <x v="0"/>
    <n v="0.16467959700000001"/>
    <n v="8.0500000000000007"/>
    <n v="112.15179999999999"/>
    <n v="3"/>
  </r>
  <r>
    <x v="0"/>
    <x v="5284"/>
    <s v="FDT14"/>
    <x v="11"/>
    <x v="2"/>
    <s v="OUT046"/>
    <x v="0"/>
    <x v="1"/>
    <x v="0"/>
    <n v="0.12772710200000001"/>
    <n v="10.695"/>
    <n v="121.14400000000001"/>
    <n v="3"/>
  </r>
  <r>
    <x v="0"/>
    <x v="5285"/>
    <s v="FDV16"/>
    <x v="2"/>
    <x v="2"/>
    <s v="OUT046"/>
    <x v="0"/>
    <x v="1"/>
    <x v="0"/>
    <n v="8.2930698999999997E-2"/>
    <n v="7.75"/>
    <n v="35.255800000000001"/>
    <n v="3"/>
  </r>
  <r>
    <x v="0"/>
    <x v="5286"/>
    <s v="FDR19"/>
    <x v="0"/>
    <x v="2"/>
    <s v="OUT046"/>
    <x v="0"/>
    <x v="1"/>
    <x v="0"/>
    <n v="0.15972067100000001"/>
    <n v="13.5"/>
    <n v="147.61019999999999"/>
    <n v="3"/>
  </r>
  <r>
    <x v="0"/>
    <x v="5287"/>
    <s v="FDQ27"/>
    <x v="7"/>
    <x v="2"/>
    <s v="OUT046"/>
    <x v="0"/>
    <x v="1"/>
    <x v="0"/>
    <n v="4.4252620999999999E-2"/>
    <n v="5.19"/>
    <n v="102.599"/>
    <n v="3"/>
  </r>
  <r>
    <x v="0"/>
    <x v="5288"/>
    <s v="FDK58"/>
    <x v="6"/>
    <x v="2"/>
    <s v="OUT046"/>
    <x v="0"/>
    <x v="1"/>
    <x v="0"/>
    <n v="0"/>
    <n v="11.35"/>
    <n v="101.5016"/>
    <n v="3"/>
  </r>
  <r>
    <x v="0"/>
    <x v="5289"/>
    <s v="FDG22"/>
    <x v="6"/>
    <x v="2"/>
    <s v="OUT046"/>
    <x v="0"/>
    <x v="1"/>
    <x v="0"/>
    <n v="4.1381156000000002E-2"/>
    <n v="17.600000000000001"/>
    <n v="35.018999999999998"/>
    <n v="3"/>
  </r>
  <r>
    <x v="1"/>
    <x v="5290"/>
    <s v="NCU54"/>
    <x v="5"/>
    <x v="4"/>
    <s v="OUT045"/>
    <x v="2"/>
    <x v="0"/>
    <x v="0"/>
    <n v="9.8822386999999998E-2"/>
    <n v="8.8800000000000008"/>
    <n v="209.62700000000001"/>
    <n v="3"/>
  </r>
  <r>
    <x v="1"/>
    <x v="5291"/>
    <s v="NCQ17"/>
    <x v="1"/>
    <x v="5"/>
    <s v="OUT017"/>
    <x v="2"/>
    <x v="0"/>
    <x v="0"/>
    <n v="0.117593973"/>
    <n v="10.3"/>
    <n v="154.46299999999999"/>
    <n v="3"/>
  </r>
  <r>
    <x v="1"/>
    <x v="5292"/>
    <s v="FDF17"/>
    <x v="2"/>
    <x v="4"/>
    <s v="OUT045"/>
    <x v="2"/>
    <x v="0"/>
    <x v="0"/>
    <n v="4.2707322999999998E-2"/>
    <n v="5.19"/>
    <n v="197.81100000000001"/>
    <n v="3"/>
  </r>
  <r>
    <x v="1"/>
    <x v="5293"/>
    <s v="FDT43"/>
    <x v="0"/>
    <x v="4"/>
    <s v="OUT045"/>
    <x v="2"/>
    <x v="0"/>
    <x v="0"/>
    <n v="2.0589623000000001E-2"/>
    <n v="16.350000000000001"/>
    <n v="53.232399999999998"/>
    <n v="3"/>
  </r>
  <r>
    <x v="1"/>
    <x v="5294"/>
    <s v="NCN05"/>
    <x v="1"/>
    <x v="4"/>
    <s v="OUT045"/>
    <x v="2"/>
    <x v="1"/>
    <x v="0"/>
    <n v="1.4488997E-2"/>
    <n v="8.2349999999999994"/>
    <n v="183.79499999999999"/>
    <n v="3"/>
  </r>
  <r>
    <x v="1"/>
    <x v="5295"/>
    <s v="NCS30"/>
    <x v="5"/>
    <x v="4"/>
    <s v="OUT045"/>
    <x v="2"/>
    <x v="1"/>
    <x v="0"/>
    <n v="9.3214865999999993E-2"/>
    <n v="5.9450000000000003"/>
    <n v="129.1652"/>
    <n v="3"/>
  </r>
  <r>
    <x v="1"/>
    <x v="5296"/>
    <s v="NCH30"/>
    <x v="5"/>
    <x v="4"/>
    <s v="OUT045"/>
    <x v="2"/>
    <x v="1"/>
    <x v="0"/>
    <n v="6.7290243999999999E-2"/>
    <n v="17.100000000000001"/>
    <n v="114.586"/>
    <n v="3"/>
  </r>
  <r>
    <x v="1"/>
    <x v="5297"/>
    <s v="FDF33"/>
    <x v="14"/>
    <x v="4"/>
    <s v="OUT045"/>
    <x v="2"/>
    <x v="1"/>
    <x v="0"/>
    <n v="2.1579161999999999E-2"/>
    <n v="7.97"/>
    <n v="105.95959999999999"/>
    <n v="3"/>
  </r>
  <r>
    <x v="1"/>
    <x v="5298"/>
    <s v="FDQ09"/>
    <x v="6"/>
    <x v="4"/>
    <s v="OUT045"/>
    <x v="2"/>
    <x v="1"/>
    <x v="0"/>
    <n v="0"/>
    <n v="7.2350000000000003"/>
    <n v="115.18340000000001"/>
    <n v="3"/>
  </r>
  <r>
    <x v="1"/>
    <x v="5299"/>
    <s v="FDW34"/>
    <x v="6"/>
    <x v="4"/>
    <s v="OUT045"/>
    <x v="2"/>
    <x v="1"/>
    <x v="0"/>
    <n v="3.5651291000000002E-2"/>
    <n v="9.6"/>
    <n v="244.917"/>
    <n v="3"/>
  </r>
  <r>
    <x v="1"/>
    <x v="5300"/>
    <s v="FDY45"/>
    <x v="6"/>
    <x v="4"/>
    <s v="OUT045"/>
    <x v="2"/>
    <x v="1"/>
    <x v="0"/>
    <n v="2.6195131E-2"/>
    <n v="17.5"/>
    <n v="252.63560000000001"/>
    <n v="3"/>
  </r>
  <r>
    <x v="1"/>
    <x v="5301"/>
    <s v="FDI26"/>
    <x v="3"/>
    <x v="5"/>
    <s v="OUT017"/>
    <x v="2"/>
    <x v="1"/>
    <x v="0"/>
    <n v="3.5084073E-2"/>
    <n v="5.94"/>
    <n v="176.43440000000001"/>
    <n v="3"/>
  </r>
  <r>
    <x v="1"/>
    <x v="5302"/>
    <s v="FDX40"/>
    <x v="2"/>
    <x v="5"/>
    <s v="OUT017"/>
    <x v="2"/>
    <x v="1"/>
    <x v="0"/>
    <n v="9.9553084E-2"/>
    <n v="12.85"/>
    <n v="40.016399999999997"/>
    <n v="3"/>
  </r>
  <r>
    <x v="1"/>
    <x v="5303"/>
    <s v="FDR08"/>
    <x v="0"/>
    <x v="5"/>
    <s v="OUT017"/>
    <x v="2"/>
    <x v="1"/>
    <x v="0"/>
    <n v="3.7835765E-2"/>
    <n v="18.7"/>
    <n v="111.18859999999999"/>
    <n v="3"/>
  </r>
  <r>
    <x v="1"/>
    <x v="5304"/>
    <s v="NCW53"/>
    <x v="1"/>
    <x v="5"/>
    <s v="OUT017"/>
    <x v="2"/>
    <x v="1"/>
    <x v="0"/>
    <n v="3.0667570000000002E-2"/>
    <n v="18.350000000000001"/>
    <n v="193.4162"/>
    <n v="3"/>
  </r>
  <r>
    <x v="1"/>
    <x v="5305"/>
    <s v="NCX30"/>
    <x v="5"/>
    <x v="5"/>
    <s v="OUT017"/>
    <x v="2"/>
    <x v="2"/>
    <x v="0"/>
    <n v="2.6771204E-2"/>
    <n v="16.7"/>
    <n v="246.3776"/>
    <n v="3"/>
  </r>
  <r>
    <x v="1"/>
    <x v="5306"/>
    <s v="FDU34"/>
    <x v="6"/>
    <x v="5"/>
    <s v="OUT017"/>
    <x v="2"/>
    <x v="2"/>
    <x v="0"/>
    <n v="7.5620261999999994E-2"/>
    <n v="18.25"/>
    <n v="123.80459999999999"/>
    <n v="3"/>
  </r>
  <r>
    <x v="1"/>
    <x v="5307"/>
    <s v="DRI37"/>
    <x v="4"/>
    <x v="5"/>
    <s v="OUT017"/>
    <x v="2"/>
    <x v="2"/>
    <x v="0"/>
    <n v="0.108206497"/>
    <n v="15.85"/>
    <n v="58.3904"/>
    <n v="3"/>
  </r>
  <r>
    <x v="0"/>
    <x v="5308"/>
    <s v="FDZ23"/>
    <x v="13"/>
    <x v="4"/>
    <s v="OUT045"/>
    <x v="2"/>
    <x v="2"/>
    <x v="0"/>
    <n v="6.7639697999999998E-2"/>
    <n v="17.75"/>
    <n v="187.624"/>
    <n v="3"/>
  </r>
  <r>
    <x v="0"/>
    <x v="5309"/>
    <s v="FDV26"/>
    <x v="11"/>
    <x v="4"/>
    <s v="OUT045"/>
    <x v="2"/>
    <x v="2"/>
    <x v="0"/>
    <n v="7.6314907000000001E-2"/>
    <n v="20.25"/>
    <n v="196.77940000000001"/>
    <n v="3"/>
  </r>
  <r>
    <x v="0"/>
    <x v="5310"/>
    <s v="FDR52"/>
    <x v="2"/>
    <x v="4"/>
    <s v="OUT045"/>
    <x v="2"/>
    <x v="2"/>
    <x v="0"/>
    <n v="7.6198809000000006E-2"/>
    <n v="12.65"/>
    <n v="191.38460000000001"/>
    <n v="3"/>
  </r>
  <r>
    <x v="0"/>
    <x v="5311"/>
    <s v="FDT07"/>
    <x v="0"/>
    <x v="4"/>
    <s v="OUT045"/>
    <x v="2"/>
    <x v="2"/>
    <x v="0"/>
    <n v="7.7475883999999995E-2"/>
    <n v="5.82"/>
    <n v="255.333"/>
    <n v="3"/>
  </r>
  <r>
    <x v="0"/>
    <x v="5312"/>
    <s v="FDF44"/>
    <x v="0"/>
    <x v="4"/>
    <s v="OUT045"/>
    <x v="2"/>
    <x v="2"/>
    <x v="0"/>
    <n v="5.9849153000000002E-2"/>
    <n v="7.17"/>
    <n v="129.49680000000001"/>
    <n v="3"/>
  </r>
  <r>
    <x v="0"/>
    <x v="5313"/>
    <s v="FDR19"/>
    <x v="0"/>
    <x v="4"/>
    <s v="OUT045"/>
    <x v="2"/>
    <x v="2"/>
    <x v="0"/>
    <n v="0.16004458899999999"/>
    <n v="13.5"/>
    <n v="145.4102"/>
    <n v="3"/>
  </r>
  <r>
    <x v="0"/>
    <x v="5314"/>
    <s v="FDF57"/>
    <x v="0"/>
    <x v="4"/>
    <s v="OUT045"/>
    <x v="2"/>
    <x v="2"/>
    <x v="0"/>
    <n v="5.8946686999999998E-2"/>
    <n v="14.5"/>
    <n v="168.6448"/>
    <n v="3"/>
  </r>
  <r>
    <x v="0"/>
    <x v="5315"/>
    <s v="FDI21"/>
    <x v="6"/>
    <x v="4"/>
    <s v="OUT045"/>
    <x v="2"/>
    <x v="2"/>
    <x v="0"/>
    <n v="5.6717610000000002E-2"/>
    <n v="5.59"/>
    <n v="62.916800000000002"/>
    <n v="3"/>
  </r>
  <r>
    <x v="0"/>
    <x v="5316"/>
    <s v="FDS58"/>
    <x v="6"/>
    <x v="4"/>
    <s v="OUT045"/>
    <x v="2"/>
    <x v="2"/>
    <x v="0"/>
    <n v="2.1049215E-2"/>
    <n v="9.2850000000000001"/>
    <n v="161.05779999999999"/>
    <n v="3"/>
  </r>
  <r>
    <x v="0"/>
    <x v="5317"/>
    <s v="FDX49"/>
    <x v="3"/>
    <x v="5"/>
    <s v="OUT017"/>
    <x v="2"/>
    <x v="2"/>
    <x v="0"/>
    <n v="0.102407778"/>
    <n v="4.6150000000000002"/>
    <n v="234.33"/>
    <n v="3"/>
  </r>
  <r>
    <x v="0"/>
    <x v="5318"/>
    <s v="FDM02"/>
    <x v="3"/>
    <x v="5"/>
    <s v="OUT017"/>
    <x v="2"/>
    <x v="2"/>
    <x v="0"/>
    <n v="7.4152132999999995E-2"/>
    <n v="12.5"/>
    <n v="88.619799999999998"/>
    <n v="3"/>
  </r>
  <r>
    <x v="0"/>
    <x v="5319"/>
    <s v="FDK03"/>
    <x v="11"/>
    <x v="5"/>
    <s v="OUT017"/>
    <x v="2"/>
    <x v="2"/>
    <x v="0"/>
    <n v="7.4338561999999997E-2"/>
    <n v="12.6"/>
    <n v="255.53559999999999"/>
    <n v="3"/>
  </r>
  <r>
    <x v="0"/>
    <x v="5320"/>
    <s v="FDG41"/>
    <x v="2"/>
    <x v="5"/>
    <s v="OUT017"/>
    <x v="2"/>
    <x v="2"/>
    <x v="0"/>
    <n v="7.6995175999999999E-2"/>
    <n v="8.84"/>
    <n v="112.0228"/>
    <n v="3"/>
  </r>
  <r>
    <x v="0"/>
    <x v="5321"/>
    <s v="FDW43"/>
    <x v="0"/>
    <x v="5"/>
    <s v="OUT017"/>
    <x v="2"/>
    <x v="0"/>
    <x v="0"/>
    <n v="2.2552083000000001E-2"/>
    <n v="20.100000000000001"/>
    <n v="226.6036"/>
    <n v="3"/>
  </r>
  <r>
    <x v="0"/>
    <x v="5322"/>
    <s v="FDC10"/>
    <x v="6"/>
    <x v="5"/>
    <s v="OUT017"/>
    <x v="2"/>
    <x v="0"/>
    <x v="0"/>
    <n v="7.3289899000000006E-2"/>
    <n v="9.8000000000000007"/>
    <n v="120.8098"/>
    <n v="3"/>
  </r>
  <r>
    <x v="0"/>
    <x v="5323"/>
    <s v="DRB48"/>
    <x v="4"/>
    <x v="5"/>
    <s v="OUT017"/>
    <x v="2"/>
    <x v="0"/>
    <x v="0"/>
    <n v="2.4994069000000001E-2"/>
    <n v="16.75"/>
    <n v="37.482199999999999"/>
    <n v="3"/>
  </r>
  <r>
    <x v="1"/>
    <x v="5324"/>
    <s v="DRF01"/>
    <x v="4"/>
    <x v="8"/>
    <s v="OUT035"/>
    <x v="2"/>
    <x v="1"/>
    <x v="0"/>
    <n v="0.17504710400000001"/>
    <n v="5.6550000000000002"/>
    <n v="146.9102"/>
    <n v="3"/>
  </r>
  <r>
    <x v="1"/>
    <x v="5325"/>
    <s v="FDS48"/>
    <x v="13"/>
    <x v="8"/>
    <s v="OUT035"/>
    <x v="2"/>
    <x v="1"/>
    <x v="0"/>
    <n v="2.7774001999999999E-2"/>
    <n v="15.15"/>
    <n v="152.3708"/>
    <n v="3"/>
  </r>
  <r>
    <x v="1"/>
    <x v="5326"/>
    <s v="FDS23"/>
    <x v="8"/>
    <x v="8"/>
    <s v="OUT035"/>
    <x v="2"/>
    <x v="1"/>
    <x v="0"/>
    <n v="0.14086246999999999"/>
    <n v="4.6349999999999998"/>
    <n v="126.49939999999999"/>
    <n v="3"/>
  </r>
  <r>
    <x v="1"/>
    <x v="5327"/>
    <s v="FDV35"/>
    <x v="8"/>
    <x v="8"/>
    <s v="OUT035"/>
    <x v="2"/>
    <x v="1"/>
    <x v="0"/>
    <n v="0.12818175900000001"/>
    <n v="19.5"/>
    <n v="156.13140000000001"/>
    <n v="3"/>
  </r>
  <r>
    <x v="1"/>
    <x v="5328"/>
    <s v="DRF27"/>
    <x v="11"/>
    <x v="8"/>
    <s v="OUT035"/>
    <x v="2"/>
    <x v="1"/>
    <x v="0"/>
    <n v="2.8411899000000001E-2"/>
    <n v="8.93"/>
    <n v="152.334"/>
    <n v="3"/>
  </r>
  <r>
    <x v="1"/>
    <x v="5329"/>
    <s v="FDV14"/>
    <x v="11"/>
    <x v="8"/>
    <s v="OUT035"/>
    <x v="2"/>
    <x v="1"/>
    <x v="0"/>
    <n v="4.4489064000000002E-2"/>
    <n v="19.850000000000001"/>
    <n v="89.485600000000005"/>
    <n v="3"/>
  </r>
  <r>
    <x v="1"/>
    <x v="5330"/>
    <s v="FDQ20"/>
    <x v="0"/>
    <x v="8"/>
    <s v="OUT035"/>
    <x v="2"/>
    <x v="1"/>
    <x v="0"/>
    <n v="2.9779206999999999E-2"/>
    <n v="8.3249999999999993"/>
    <n v="39.313800000000001"/>
    <n v="3"/>
  </r>
  <r>
    <x v="1"/>
    <x v="5331"/>
    <s v="FDT43"/>
    <x v="0"/>
    <x v="8"/>
    <s v="OUT035"/>
    <x v="2"/>
    <x v="1"/>
    <x v="0"/>
    <n v="2.0544065E-2"/>
    <n v="16.350000000000001"/>
    <n v="49.932400000000001"/>
    <n v="3"/>
  </r>
  <r>
    <x v="1"/>
    <x v="5332"/>
    <s v="DRN35"/>
    <x v="9"/>
    <x v="8"/>
    <s v="OUT035"/>
    <x v="2"/>
    <x v="1"/>
    <x v="0"/>
    <n v="7.0234305999999996E-2"/>
    <n v="8.01"/>
    <n v="34.953200000000002"/>
    <n v="3"/>
  </r>
  <r>
    <x v="1"/>
    <x v="5333"/>
    <s v="NCF07"/>
    <x v="5"/>
    <x v="8"/>
    <s v="OUT035"/>
    <x v="2"/>
    <x v="1"/>
    <x v="0"/>
    <n v="3.201648E-2"/>
    <n v="9"/>
    <n v="99.601600000000005"/>
    <n v="3"/>
  </r>
  <r>
    <x v="1"/>
    <x v="5334"/>
    <s v="FDL45"/>
    <x v="6"/>
    <x v="8"/>
    <s v="OUT035"/>
    <x v="2"/>
    <x v="1"/>
    <x v="0"/>
    <n v="3.7680710999999999E-2"/>
    <n v="15.6"/>
    <n v="123.7704"/>
    <n v="3"/>
  </r>
  <r>
    <x v="1"/>
    <x v="5335"/>
    <s v="FDL34"/>
    <x v="6"/>
    <x v="8"/>
    <s v="OUT035"/>
    <x v="2"/>
    <x v="1"/>
    <x v="0"/>
    <n v="4.0938154999999997E-2"/>
    <n v="16"/>
    <n v="141.14959999999999"/>
    <n v="3"/>
  </r>
  <r>
    <x v="1"/>
    <x v="5336"/>
    <s v="FDR09"/>
    <x v="6"/>
    <x v="8"/>
    <s v="OUT035"/>
    <x v="2"/>
    <x v="1"/>
    <x v="0"/>
    <n v="7.7709901999999997E-2"/>
    <n v="18.25"/>
    <n v="259.69619999999998"/>
    <n v="3"/>
  </r>
  <r>
    <x v="1"/>
    <x v="5337"/>
    <s v="DRN36"/>
    <x v="4"/>
    <x v="8"/>
    <s v="OUT035"/>
    <x v="2"/>
    <x v="1"/>
    <x v="0"/>
    <n v="5.0168353999999998E-2"/>
    <n v="15.2"/>
    <n v="95.375200000000007"/>
    <n v="3"/>
  </r>
  <r>
    <x v="0"/>
    <x v="5338"/>
    <s v="FDM50"/>
    <x v="3"/>
    <x v="8"/>
    <s v="OUT035"/>
    <x v="2"/>
    <x v="1"/>
    <x v="0"/>
    <n v="3.0083482000000002E-2"/>
    <n v="13"/>
    <n v="61.921999999999997"/>
    <n v="3"/>
  </r>
  <r>
    <x v="0"/>
    <x v="5339"/>
    <s v="FDA26"/>
    <x v="11"/>
    <x v="8"/>
    <s v="OUT035"/>
    <x v="2"/>
    <x v="1"/>
    <x v="0"/>
    <n v="7.3906461000000007E-2"/>
    <n v="7.8550000000000004"/>
    <n v="218.44820000000001"/>
    <n v="3"/>
  </r>
  <r>
    <x v="0"/>
    <x v="5340"/>
    <s v="FDS04"/>
    <x v="2"/>
    <x v="8"/>
    <s v="OUT035"/>
    <x v="2"/>
    <x v="1"/>
    <x v="0"/>
    <n v="0.14663520599999999"/>
    <n v="10.195"/>
    <n v="139.0838"/>
    <n v="3"/>
  </r>
  <r>
    <x v="0"/>
    <x v="5341"/>
    <s v="FDS16"/>
    <x v="2"/>
    <x v="8"/>
    <s v="OUT035"/>
    <x v="2"/>
    <x v="1"/>
    <x v="0"/>
    <n v="6.6164430999999996E-2"/>
    <n v="15.15"/>
    <n v="147.376"/>
    <n v="3"/>
  </r>
  <r>
    <x v="0"/>
    <x v="5342"/>
    <s v="FDB29"/>
    <x v="2"/>
    <x v="8"/>
    <s v="OUT035"/>
    <x v="2"/>
    <x v="1"/>
    <x v="0"/>
    <n v="5.2401766000000002E-2"/>
    <n v="16.7"/>
    <n v="115.1176"/>
    <n v="3"/>
  </r>
  <r>
    <x v="0"/>
    <x v="5343"/>
    <s v="FDZ43"/>
    <x v="0"/>
    <x v="8"/>
    <s v="OUT035"/>
    <x v="2"/>
    <x v="1"/>
    <x v="0"/>
    <n v="5.7047755999999998E-2"/>
    <n v="11"/>
    <n v="240.4512"/>
    <n v="3"/>
  </r>
  <r>
    <x v="0"/>
    <x v="5344"/>
    <s v="FDE56"/>
    <x v="0"/>
    <x v="8"/>
    <s v="OUT035"/>
    <x v="2"/>
    <x v="1"/>
    <x v="0"/>
    <n v="0.159165324"/>
    <n v="17.25"/>
    <n v="63.419400000000003"/>
    <n v="3"/>
  </r>
  <r>
    <x v="0"/>
    <x v="5345"/>
    <s v="FDU20"/>
    <x v="0"/>
    <x v="8"/>
    <s v="OUT035"/>
    <x v="2"/>
    <x v="1"/>
    <x v="0"/>
    <n v="2.1453493000000001E-2"/>
    <n v="19.350000000000001"/>
    <n v="120.3098"/>
    <n v="3"/>
  </r>
  <r>
    <x v="0"/>
    <x v="5346"/>
    <s v="FDD23"/>
    <x v="15"/>
    <x v="8"/>
    <s v="OUT035"/>
    <x v="2"/>
    <x v="1"/>
    <x v="0"/>
    <n v="4.8676324E-2"/>
    <n v="9.5"/>
    <n v="187.78980000000001"/>
    <n v="3"/>
  </r>
  <r>
    <x v="1"/>
    <x v="5347"/>
    <s v="FDX24"/>
    <x v="13"/>
    <x v="8"/>
    <s v="OUT035"/>
    <x v="2"/>
    <x v="1"/>
    <x v="0"/>
    <n v="1.3926424999999999E-2"/>
    <n v="8.3550000000000004"/>
    <n v="93.046199999999999"/>
    <n v="3"/>
  </r>
  <r>
    <x v="0"/>
    <x v="5348"/>
    <s v="FDH44"/>
    <x v="0"/>
    <x v="8"/>
    <s v="OUT035"/>
    <x v="2"/>
    <x v="1"/>
    <x v="0"/>
    <n v="2.5867260999999999E-2"/>
    <n v="19.100000000000001"/>
    <n v="147.64179999999999"/>
    <n v="3"/>
  </r>
  <r>
    <x v="1"/>
    <x v="5349"/>
    <s v="NCL53"/>
    <x v="1"/>
    <x v="6"/>
    <s v="OUT010"/>
    <x v="1"/>
    <x v="0"/>
    <x v="2"/>
    <n v="6.0649824999999997E-2"/>
    <n v="7.5"/>
    <n v="177.40280000000001"/>
    <n v="3"/>
  </r>
  <r>
    <x v="1"/>
    <x v="5350"/>
    <s v="FDU35"/>
    <x v="8"/>
    <x v="6"/>
    <s v="OUT010"/>
    <x v="1"/>
    <x v="0"/>
    <x v="2"/>
    <n v="0.132590283"/>
    <n v="6.44"/>
    <n v="98.17"/>
    <n v="3"/>
  </r>
  <r>
    <x v="1"/>
    <x v="5351"/>
    <s v="DRI01"/>
    <x v="4"/>
    <x v="6"/>
    <s v="OUT010"/>
    <x v="1"/>
    <x v="2"/>
    <x v="2"/>
    <n v="5.7667173000000002E-2"/>
    <n v="7.97"/>
    <n v="172.1422"/>
    <n v="3"/>
  </r>
  <r>
    <x v="0"/>
    <x v="5352"/>
    <s v="FDE05"/>
    <x v="2"/>
    <x v="6"/>
    <s v="OUT010"/>
    <x v="1"/>
    <x v="2"/>
    <x v="2"/>
    <n v="5.4321420000000002E-2"/>
    <n v="10.895"/>
    <n v="146.21019999999999"/>
    <n v="3"/>
  </r>
  <r>
    <x v="1"/>
    <x v="5353"/>
    <s v="FDJ48"/>
    <x v="13"/>
    <x v="3"/>
    <s v="OUT013"/>
    <x v="1"/>
    <x v="2"/>
    <x v="0"/>
    <n v="5.6387854000000001E-2"/>
    <n v="11.3"/>
    <n v="245.4118"/>
    <n v="3"/>
  </r>
  <r>
    <x v="1"/>
    <x v="5354"/>
    <s v="FDT49"/>
    <x v="3"/>
    <x v="3"/>
    <s v="OUT013"/>
    <x v="1"/>
    <x v="2"/>
    <x v="0"/>
    <n v="0.15127959099999999"/>
    <n v="7"/>
    <n v="107.02800000000001"/>
    <n v="3"/>
  </r>
  <r>
    <x v="1"/>
    <x v="5355"/>
    <s v="FDA38"/>
    <x v="11"/>
    <x v="3"/>
    <s v="OUT013"/>
    <x v="1"/>
    <x v="2"/>
    <x v="0"/>
    <n v="2.5458715999999999E-2"/>
    <n v="5.44"/>
    <n v="241.25380000000001"/>
    <n v="3"/>
  </r>
  <r>
    <x v="1"/>
    <x v="5356"/>
    <s v="FDM20"/>
    <x v="0"/>
    <x v="3"/>
    <s v="OUT013"/>
    <x v="1"/>
    <x v="2"/>
    <x v="0"/>
    <n v="3.8653607999999999E-2"/>
    <n v="10"/>
    <n v="245.4144"/>
    <n v="3"/>
  </r>
  <r>
    <x v="1"/>
    <x v="5357"/>
    <s v="NCF31"/>
    <x v="5"/>
    <x v="3"/>
    <s v="OUT013"/>
    <x v="1"/>
    <x v="2"/>
    <x v="0"/>
    <n v="5.1804278000000002E-2"/>
    <n v="9.1300000000000008"/>
    <n v="150.20240000000001"/>
    <n v="3"/>
  </r>
  <r>
    <x v="1"/>
    <x v="5358"/>
    <s v="NCC06"/>
    <x v="5"/>
    <x v="3"/>
    <s v="OUT013"/>
    <x v="1"/>
    <x v="2"/>
    <x v="0"/>
    <n v="2.6963909000000001E-2"/>
    <n v="19"/>
    <n v="129.83359999999999"/>
    <n v="3"/>
  </r>
  <r>
    <x v="1"/>
    <x v="5359"/>
    <s v="NCB43"/>
    <x v="5"/>
    <x v="3"/>
    <s v="OUT013"/>
    <x v="1"/>
    <x v="2"/>
    <x v="0"/>
    <n v="0"/>
    <n v="20.2"/>
    <n v="187.18979999999999"/>
    <n v="3"/>
  </r>
  <r>
    <x v="1"/>
    <x v="5360"/>
    <s v="FDB47"/>
    <x v="6"/>
    <x v="3"/>
    <s v="OUT013"/>
    <x v="1"/>
    <x v="2"/>
    <x v="0"/>
    <n v="7.1369947000000003E-2"/>
    <n v="8.8000000000000007"/>
    <n v="209.16120000000001"/>
    <n v="3"/>
  </r>
  <r>
    <x v="1"/>
    <x v="5361"/>
    <s v="FDX58"/>
    <x v="6"/>
    <x v="3"/>
    <s v="OUT013"/>
    <x v="1"/>
    <x v="2"/>
    <x v="0"/>
    <n v="4.3727261000000003E-2"/>
    <n v="13.15"/>
    <n v="182.595"/>
    <n v="3"/>
  </r>
  <r>
    <x v="0"/>
    <x v="5362"/>
    <s v="FDJ14"/>
    <x v="3"/>
    <x v="3"/>
    <s v="OUT013"/>
    <x v="1"/>
    <x v="2"/>
    <x v="0"/>
    <n v="5.0028809E-2"/>
    <n v="10.3"/>
    <n v="80.096000000000004"/>
    <n v="3"/>
  </r>
  <r>
    <x v="0"/>
    <x v="5363"/>
    <s v="FDA40"/>
    <x v="2"/>
    <x v="3"/>
    <s v="OUT013"/>
    <x v="1"/>
    <x v="2"/>
    <x v="0"/>
    <n v="9.9188598000000003E-2"/>
    <n v="16"/>
    <n v="88.985600000000005"/>
    <n v="3"/>
  </r>
  <r>
    <x v="0"/>
    <x v="5364"/>
    <s v="FDN46"/>
    <x v="6"/>
    <x v="3"/>
    <s v="OUT013"/>
    <x v="1"/>
    <x v="2"/>
    <x v="0"/>
    <n v="0.14451111899999999"/>
    <n v="7.21"/>
    <n v="100.53319999999999"/>
    <n v="3"/>
  </r>
  <r>
    <x v="0"/>
    <x v="5365"/>
    <s v="FDG34"/>
    <x v="6"/>
    <x v="3"/>
    <s v="OUT013"/>
    <x v="1"/>
    <x v="2"/>
    <x v="0"/>
    <n v="3.7539164E-2"/>
    <n v="11.5"/>
    <n v="106.9254"/>
    <n v="3"/>
  </r>
  <r>
    <x v="0"/>
    <x v="5366"/>
    <s v="FDX57"/>
    <x v="6"/>
    <x v="3"/>
    <s v="OUT013"/>
    <x v="1"/>
    <x v="2"/>
    <x v="0"/>
    <n v="0"/>
    <n v="17.25"/>
    <n v="95.206800000000001"/>
    <n v="3"/>
  </r>
  <r>
    <x v="1"/>
    <x v="5367"/>
    <s v="FDE29"/>
    <x v="2"/>
    <x v="1"/>
    <s v="OUT018"/>
    <x v="1"/>
    <x v="0"/>
    <x v="1"/>
    <n v="0.143712172"/>
    <n v="8.9049999999999994"/>
    <n v="60.287799999999997"/>
    <n v="3"/>
  </r>
  <r>
    <x v="1"/>
    <x v="5368"/>
    <s v="NCX05"/>
    <x v="1"/>
    <x v="1"/>
    <s v="OUT018"/>
    <x v="1"/>
    <x v="0"/>
    <x v="1"/>
    <n v="9.7457482999999998E-2"/>
    <n v="15.2"/>
    <n v="114.4492"/>
    <n v="3"/>
  </r>
  <r>
    <x v="1"/>
    <x v="5369"/>
    <s v="FDF59"/>
    <x v="15"/>
    <x v="1"/>
    <s v="OUT018"/>
    <x v="1"/>
    <x v="0"/>
    <x v="1"/>
    <n v="7.1534226000000006E-2"/>
    <n v="12.5"/>
    <n v="124.902"/>
    <n v="3"/>
  </r>
  <r>
    <x v="1"/>
    <x v="5370"/>
    <s v="FDR35"/>
    <x v="8"/>
    <x v="1"/>
    <s v="OUT018"/>
    <x v="1"/>
    <x v="0"/>
    <x v="1"/>
    <n v="2.0782036E-2"/>
    <n v="12.5"/>
    <n v="198.3742"/>
    <n v="3"/>
  </r>
  <r>
    <x v="1"/>
    <x v="5371"/>
    <s v="FDS52"/>
    <x v="2"/>
    <x v="1"/>
    <s v="OUT018"/>
    <x v="1"/>
    <x v="0"/>
    <x v="1"/>
    <n v="5.4968159999999999E-3"/>
    <n v="8.89"/>
    <n v="102.80159999999999"/>
    <n v="3"/>
  </r>
  <r>
    <x v="1"/>
    <x v="5372"/>
    <s v="FDD05"/>
    <x v="2"/>
    <x v="1"/>
    <s v="OUT018"/>
    <x v="1"/>
    <x v="0"/>
    <x v="1"/>
    <n v="1.6679143E-2"/>
    <n v="19.350000000000001"/>
    <n v="119.3098"/>
    <n v="3"/>
  </r>
  <r>
    <x v="1"/>
    <x v="5373"/>
    <s v="DRF23"/>
    <x v="9"/>
    <x v="1"/>
    <s v="OUT018"/>
    <x v="1"/>
    <x v="0"/>
    <x v="1"/>
    <n v="0.123151947"/>
    <n v="4.6100000000000003"/>
    <n v="175.2396"/>
    <n v="3"/>
  </r>
  <r>
    <x v="1"/>
    <x v="5374"/>
    <s v="DRK59"/>
    <x v="9"/>
    <x v="1"/>
    <s v="OUT018"/>
    <x v="1"/>
    <x v="0"/>
    <x v="1"/>
    <n v="7.5757176999999995E-2"/>
    <n v="8.8949999999999996"/>
    <n v="233.86160000000001"/>
    <n v="3"/>
  </r>
  <r>
    <x v="1"/>
    <x v="5375"/>
    <s v="NCO29"/>
    <x v="1"/>
    <x v="1"/>
    <s v="OUT018"/>
    <x v="1"/>
    <x v="0"/>
    <x v="1"/>
    <n v="3.2387589000000001E-2"/>
    <n v="11.15"/>
    <n v="164.3526"/>
    <n v="3"/>
  </r>
  <r>
    <x v="1"/>
    <x v="5376"/>
    <s v="NCM29"/>
    <x v="1"/>
    <x v="1"/>
    <s v="OUT018"/>
    <x v="1"/>
    <x v="0"/>
    <x v="1"/>
    <n v="1.7714095999999999E-2"/>
    <n v="11.5"/>
    <n v="132.96260000000001"/>
    <n v="3"/>
  </r>
  <r>
    <x v="1"/>
    <x v="5377"/>
    <s v="NCZ41"/>
    <x v="1"/>
    <x v="1"/>
    <s v="OUT018"/>
    <x v="1"/>
    <x v="0"/>
    <x v="1"/>
    <n v="0"/>
    <n v="19.850000000000001"/>
    <n v="126.1704"/>
    <n v="3"/>
  </r>
  <r>
    <x v="1"/>
    <x v="5378"/>
    <s v="NCS06"/>
    <x v="5"/>
    <x v="1"/>
    <s v="OUT018"/>
    <x v="1"/>
    <x v="0"/>
    <x v="1"/>
    <n v="3.1866022000000001E-2"/>
    <n v="7.9349999999999996"/>
    <n v="261.291"/>
    <n v="3"/>
  </r>
  <r>
    <x v="1"/>
    <x v="5379"/>
    <s v="NCF42"/>
    <x v="5"/>
    <x v="1"/>
    <s v="OUT018"/>
    <x v="1"/>
    <x v="0"/>
    <x v="1"/>
    <n v="0.16806490900000001"/>
    <n v="17.350000000000001"/>
    <n v="176.27119999999999"/>
    <n v="3"/>
  </r>
  <r>
    <x v="1"/>
    <x v="5380"/>
    <s v="FDH58"/>
    <x v="6"/>
    <x v="1"/>
    <s v="OUT018"/>
    <x v="1"/>
    <x v="0"/>
    <x v="1"/>
    <n v="0"/>
    <n v="12.3"/>
    <n v="116.4834"/>
    <n v="3"/>
  </r>
  <r>
    <x v="1"/>
    <x v="5381"/>
    <s v="FDN57"/>
    <x v="6"/>
    <x v="1"/>
    <s v="OUT018"/>
    <x v="1"/>
    <x v="0"/>
    <x v="1"/>
    <n v="5.4455125E-2"/>
    <n v="18.25"/>
    <n v="142.0154"/>
    <n v="3"/>
  </r>
  <r>
    <x v="0"/>
    <x v="5382"/>
    <s v="FDQ48"/>
    <x v="13"/>
    <x v="1"/>
    <s v="OUT018"/>
    <x v="1"/>
    <x v="0"/>
    <x v="1"/>
    <n v="3.4551415000000002E-2"/>
    <n v="14.3"/>
    <n v="98.172600000000003"/>
    <n v="3"/>
  </r>
  <r>
    <x v="0"/>
    <x v="5383"/>
    <s v="FDF26"/>
    <x v="3"/>
    <x v="1"/>
    <s v="OUT018"/>
    <x v="1"/>
    <x v="0"/>
    <x v="1"/>
    <n v="4.6824729000000002E-2"/>
    <n v="6.8250000000000002"/>
    <n v="155.20179999999999"/>
    <n v="3"/>
  </r>
  <r>
    <x v="0"/>
    <x v="5384"/>
    <s v="FDX38"/>
    <x v="11"/>
    <x v="1"/>
    <s v="OUT018"/>
    <x v="1"/>
    <x v="0"/>
    <x v="1"/>
    <n v="4.8403392000000003E-2"/>
    <n v="10.5"/>
    <n v="48.2376"/>
    <n v="3"/>
  </r>
  <r>
    <x v="0"/>
    <x v="5385"/>
    <s v="FDP52"/>
    <x v="2"/>
    <x v="1"/>
    <s v="OUT018"/>
    <x v="1"/>
    <x v="0"/>
    <x v="1"/>
    <n v="7.0979697999999994E-2"/>
    <n v="18.7"/>
    <n v="229.501"/>
    <n v="3"/>
  </r>
  <r>
    <x v="0"/>
    <x v="5386"/>
    <s v="FDK20"/>
    <x v="0"/>
    <x v="1"/>
    <s v="OUT018"/>
    <x v="1"/>
    <x v="0"/>
    <x v="1"/>
    <n v="4.1726942000000003E-2"/>
    <n v="12.6"/>
    <n v="122.0072"/>
    <n v="3"/>
  </r>
  <r>
    <x v="0"/>
    <x v="5387"/>
    <s v="FDS44"/>
    <x v="0"/>
    <x v="1"/>
    <s v="OUT018"/>
    <x v="1"/>
    <x v="0"/>
    <x v="1"/>
    <n v="0.15667961699999999"/>
    <n v="12.65"/>
    <n v="238.85380000000001"/>
    <n v="3"/>
  </r>
  <r>
    <x v="0"/>
    <x v="5388"/>
    <s v="FDD32"/>
    <x v="0"/>
    <x v="1"/>
    <s v="OUT018"/>
    <x v="1"/>
    <x v="0"/>
    <x v="1"/>
    <n v="4.1098733999999998E-2"/>
    <n v="17.7"/>
    <n v="80.927599999999998"/>
    <n v="3"/>
  </r>
  <r>
    <x v="0"/>
    <x v="5389"/>
    <s v="FDW51"/>
    <x v="7"/>
    <x v="1"/>
    <s v="OUT018"/>
    <x v="1"/>
    <x v="0"/>
    <x v="1"/>
    <n v="9.5045476000000004E-2"/>
    <n v="6.1550000000000002"/>
    <n v="213.45599999999999"/>
    <n v="3"/>
  </r>
  <r>
    <x v="0"/>
    <x v="5390"/>
    <s v="FDP21"/>
    <x v="6"/>
    <x v="1"/>
    <s v="OUT018"/>
    <x v="1"/>
    <x v="0"/>
    <x v="1"/>
    <n v="2.5845699999999999E-2"/>
    <n v="7.42"/>
    <n v="188.9872"/>
    <n v="3"/>
  </r>
  <r>
    <x v="1"/>
    <x v="5391"/>
    <s v="NCI17"/>
    <x v="1"/>
    <x v="1"/>
    <s v="OUT018"/>
    <x v="1"/>
    <x v="0"/>
    <x v="1"/>
    <n v="0.144006886"/>
    <n v="8.6449999999999996"/>
    <n v="94.741"/>
    <n v="3"/>
  </r>
  <r>
    <x v="1"/>
    <x v="5392"/>
    <s v="DRM59"/>
    <x v="9"/>
    <x v="7"/>
    <s v="OUT027"/>
    <x v="1"/>
    <x v="0"/>
    <x v="3"/>
    <n v="3.5746979999999999E-3"/>
    <m/>
    <n v="154.69980000000001"/>
    <n v="3"/>
  </r>
  <r>
    <x v="1"/>
    <x v="5393"/>
    <s v="FDY59"/>
    <x v="13"/>
    <x v="7"/>
    <s v="OUT027"/>
    <x v="1"/>
    <x v="0"/>
    <x v="3"/>
    <n v="3.1251369000000001E-2"/>
    <m/>
    <n v="93.346199999999996"/>
    <n v="3"/>
  </r>
  <r>
    <x v="1"/>
    <x v="5394"/>
    <s v="FDR35"/>
    <x v="8"/>
    <x v="7"/>
    <s v="OUT027"/>
    <x v="1"/>
    <x v="0"/>
    <x v="3"/>
    <n v="2.0597493000000001E-2"/>
    <m/>
    <n v="200.07419999999999"/>
    <n v="3"/>
  </r>
  <r>
    <x v="1"/>
    <x v="5395"/>
    <s v="FDD50"/>
    <x v="3"/>
    <x v="7"/>
    <s v="OUT027"/>
    <x v="1"/>
    <x v="0"/>
    <x v="3"/>
    <n v="0.14095631"/>
    <m/>
    <n v="167.7132"/>
    <n v="3"/>
  </r>
  <r>
    <x v="1"/>
    <x v="5396"/>
    <s v="FDZ38"/>
    <x v="11"/>
    <x v="7"/>
    <s v="OUT027"/>
    <x v="1"/>
    <x v="0"/>
    <x v="3"/>
    <n v="7.9622730000000006E-3"/>
    <m/>
    <n v="174.04220000000001"/>
    <n v="3"/>
  </r>
  <r>
    <x v="1"/>
    <x v="5397"/>
    <s v="FDB44"/>
    <x v="0"/>
    <x v="7"/>
    <s v="OUT027"/>
    <x v="1"/>
    <x v="0"/>
    <x v="3"/>
    <n v="1.6876708000000001E-2"/>
    <m/>
    <n v="210.05860000000001"/>
    <n v="3"/>
  </r>
  <r>
    <x v="1"/>
    <x v="5398"/>
    <s v="FDV55"/>
    <x v="0"/>
    <x v="7"/>
    <s v="OUT027"/>
    <x v="1"/>
    <x v="0"/>
    <x v="3"/>
    <n v="5.4806734000000003E-2"/>
    <m/>
    <n v="145.14439999999999"/>
    <n v="3"/>
  </r>
  <r>
    <x v="1"/>
    <x v="5399"/>
    <s v="DRN59"/>
    <x v="9"/>
    <x v="7"/>
    <s v="OUT027"/>
    <x v="1"/>
    <x v="0"/>
    <x v="3"/>
    <n v="6.3831013000000006E-2"/>
    <m/>
    <n v="46.206000000000003"/>
    <n v="3"/>
  </r>
  <r>
    <x v="1"/>
    <x v="5400"/>
    <s v="NCD30"/>
    <x v="5"/>
    <x v="7"/>
    <s v="OUT027"/>
    <x v="1"/>
    <x v="0"/>
    <x v="3"/>
    <n v="0"/>
    <m/>
    <n v="98.172600000000003"/>
    <n v="3"/>
  </r>
  <r>
    <x v="1"/>
    <x v="5401"/>
    <s v="NCG30"/>
    <x v="5"/>
    <x v="7"/>
    <s v="OUT027"/>
    <x v="1"/>
    <x v="0"/>
    <x v="3"/>
    <n v="0.111777297"/>
    <m/>
    <n v="124.6046"/>
    <n v="3"/>
  </r>
  <r>
    <x v="1"/>
    <x v="5402"/>
    <s v="NCP02"/>
    <x v="5"/>
    <x v="7"/>
    <s v="OUT027"/>
    <x v="1"/>
    <x v="0"/>
    <x v="3"/>
    <n v="4.4591774000000001E-2"/>
    <m/>
    <n v="59.656199999999998"/>
    <n v="3"/>
  </r>
  <r>
    <x v="1"/>
    <x v="5403"/>
    <s v="FDP27"/>
    <x v="7"/>
    <x v="7"/>
    <s v="OUT027"/>
    <x v="1"/>
    <x v="0"/>
    <x v="3"/>
    <n v="0.118872194"/>
    <m/>
    <n v="188.35300000000001"/>
    <n v="3"/>
  </r>
  <r>
    <x v="1"/>
    <x v="5404"/>
    <s v="FDK34"/>
    <x v="6"/>
    <x v="7"/>
    <s v="OUT027"/>
    <x v="1"/>
    <x v="0"/>
    <x v="3"/>
    <n v="3.8340116E-2"/>
    <m/>
    <n v="240.15639999999999"/>
    <n v="3"/>
  </r>
  <r>
    <x v="1"/>
    <x v="5405"/>
    <s v="FDO58"/>
    <x v="6"/>
    <x v="7"/>
    <s v="OUT027"/>
    <x v="1"/>
    <x v="0"/>
    <x v="3"/>
    <n v="3.9385518000000001E-2"/>
    <m/>
    <n v="164.8526"/>
    <n v="3"/>
  </r>
  <r>
    <x v="1"/>
    <x v="5406"/>
    <s v="FDX45"/>
    <x v="6"/>
    <x v="7"/>
    <s v="OUT027"/>
    <x v="1"/>
    <x v="0"/>
    <x v="3"/>
    <n v="0.104348025"/>
    <m/>
    <n v="156.26300000000001"/>
    <n v="3"/>
  </r>
  <r>
    <x v="1"/>
    <x v="5407"/>
    <s v="DRN36"/>
    <x v="4"/>
    <x v="7"/>
    <s v="OUT027"/>
    <x v="1"/>
    <x v="0"/>
    <x v="3"/>
    <n v="4.9934854000000001E-2"/>
    <m/>
    <n v="95.075199999999995"/>
    <n v="3"/>
  </r>
  <r>
    <x v="0"/>
    <x v="5408"/>
    <s v="FDP59"/>
    <x v="8"/>
    <x v="7"/>
    <s v="OUT027"/>
    <x v="1"/>
    <x v="0"/>
    <x v="3"/>
    <n v="5.6192275999999999E-2"/>
    <m/>
    <n v="103.1648"/>
    <n v="3"/>
  </r>
  <r>
    <x v="0"/>
    <x v="5409"/>
    <s v="FDQ26"/>
    <x v="11"/>
    <x v="7"/>
    <s v="OUT027"/>
    <x v="1"/>
    <x v="0"/>
    <x v="3"/>
    <n v="6.7543726999999998E-2"/>
    <m/>
    <n v="57.2562"/>
    <n v="3"/>
  </r>
  <r>
    <x v="0"/>
    <x v="5410"/>
    <s v="FDP31"/>
    <x v="0"/>
    <x v="7"/>
    <s v="OUT027"/>
    <x v="1"/>
    <x v="0"/>
    <x v="3"/>
    <n v="0.16072286299999999"/>
    <m/>
    <n v="65.716800000000006"/>
    <n v="3"/>
  </r>
  <r>
    <x v="0"/>
    <x v="5411"/>
    <s v="FDU19"/>
    <x v="0"/>
    <x v="7"/>
    <s v="OUT027"/>
    <x v="1"/>
    <x v="0"/>
    <x v="3"/>
    <n v="4.6544983999999998E-2"/>
    <m/>
    <n v="172.04220000000001"/>
    <n v="3"/>
  </r>
  <r>
    <x v="0"/>
    <x v="5412"/>
    <s v="FDB58"/>
    <x v="6"/>
    <x v="7"/>
    <s v="OUT027"/>
    <x v="1"/>
    <x v="0"/>
    <x v="3"/>
    <n v="1.3431109E-2"/>
    <m/>
    <n v="143.71539999999999"/>
    <n v="3"/>
  </r>
  <r>
    <x v="0"/>
    <x v="5413"/>
    <s v="FDK10"/>
    <x v="6"/>
    <x v="7"/>
    <s v="OUT027"/>
    <x v="1"/>
    <x v="0"/>
    <x v="3"/>
    <n v="4.0163419999999998E-2"/>
    <m/>
    <n v="181.166"/>
    <n v="3"/>
  </r>
  <r>
    <x v="1"/>
    <x v="5414"/>
    <s v="DRL11"/>
    <x v="9"/>
    <x v="7"/>
    <s v="OUT027"/>
    <x v="1"/>
    <x v="0"/>
    <x v="3"/>
    <n v="4.7785630000000003E-2"/>
    <m/>
    <n v="156.59460000000001"/>
    <n v="3"/>
  </r>
  <r>
    <x v="1"/>
    <x v="5415"/>
    <s v="FDV38"/>
    <x v="11"/>
    <x v="6"/>
    <s v="OUT010"/>
    <x v="1"/>
    <x v="1"/>
    <x v="2"/>
    <n v="0.17034855099999999"/>
    <n v="19.25"/>
    <n v="55.7956"/>
    <n v="2.9"/>
  </r>
  <r>
    <x v="1"/>
    <x v="5416"/>
    <s v="DRJ24"/>
    <x v="4"/>
    <x v="3"/>
    <s v="OUT013"/>
    <x v="1"/>
    <x v="2"/>
    <x v="0"/>
    <n v="0.11323491400000001"/>
    <n v="11.8"/>
    <n v="186.39240000000001"/>
    <n v="2.9"/>
  </r>
  <r>
    <x v="0"/>
    <x v="5417"/>
    <s v="FDQ31"/>
    <x v="0"/>
    <x v="0"/>
    <s v="OUT049"/>
    <x v="0"/>
    <x v="0"/>
    <x v="0"/>
    <n v="5.3930934E-2"/>
    <n v="5.7850000000000001"/>
    <n v="87.385599999999997"/>
    <n v="2.9"/>
  </r>
  <r>
    <x v="0"/>
    <x v="5418"/>
    <s v="FDC34"/>
    <x v="6"/>
    <x v="0"/>
    <s v="OUT049"/>
    <x v="0"/>
    <x v="0"/>
    <x v="0"/>
    <n v="0.17302768800000001"/>
    <n v="16"/>
    <n v="155.2972"/>
    <n v="2.9"/>
  </r>
  <r>
    <x v="1"/>
    <x v="5419"/>
    <s v="FDS13"/>
    <x v="3"/>
    <x v="7"/>
    <s v="OUT019"/>
    <x v="0"/>
    <x v="1"/>
    <x v="2"/>
    <n v="0.21799414"/>
    <m/>
    <n v="266.58839999999998"/>
    <n v="2.9"/>
  </r>
  <r>
    <x v="1"/>
    <x v="5420"/>
    <s v="DRF37"/>
    <x v="4"/>
    <x v="7"/>
    <s v="OUT019"/>
    <x v="0"/>
    <x v="1"/>
    <x v="2"/>
    <n v="0"/>
    <m/>
    <n v="261.291"/>
    <n v="2.9"/>
  </r>
  <r>
    <x v="1"/>
    <x v="5421"/>
    <s v="FDD04"/>
    <x v="11"/>
    <x v="2"/>
    <s v="OUT046"/>
    <x v="0"/>
    <x v="1"/>
    <x v="0"/>
    <n v="8.9971291999999994E-2"/>
    <n v="16"/>
    <n v="143.21539999999999"/>
    <n v="2.9"/>
  </r>
  <r>
    <x v="1"/>
    <x v="5422"/>
    <s v="DRF13"/>
    <x v="4"/>
    <x v="2"/>
    <s v="OUT046"/>
    <x v="0"/>
    <x v="1"/>
    <x v="0"/>
    <n v="2.9781363000000002E-2"/>
    <n v="12.1"/>
    <n v="146.9444"/>
    <n v="2.9"/>
  </r>
  <r>
    <x v="1"/>
    <x v="5423"/>
    <s v="DRM48"/>
    <x v="4"/>
    <x v="2"/>
    <s v="OUT046"/>
    <x v="0"/>
    <x v="1"/>
    <x v="0"/>
    <n v="0.11289666900000001"/>
    <n v="15.2"/>
    <n v="36.084800000000001"/>
    <n v="2.9"/>
  </r>
  <r>
    <x v="1"/>
    <x v="5424"/>
    <s v="DRM35"/>
    <x v="9"/>
    <x v="4"/>
    <s v="OUT045"/>
    <x v="2"/>
    <x v="0"/>
    <x v="0"/>
    <n v="7.0587418999999998E-2"/>
    <n v="9.6950000000000003"/>
    <n v="176.93440000000001"/>
    <n v="2.9"/>
  </r>
  <r>
    <x v="1"/>
    <x v="5425"/>
    <s v="NCS38"/>
    <x v="5"/>
    <x v="4"/>
    <s v="OUT045"/>
    <x v="2"/>
    <x v="1"/>
    <x v="0"/>
    <n v="9.0374341999999996E-2"/>
    <n v="8.6"/>
    <n v="114.3176"/>
    <n v="2.9"/>
  </r>
  <r>
    <x v="1"/>
    <x v="5426"/>
    <s v="DRG37"/>
    <x v="4"/>
    <x v="4"/>
    <s v="OUT045"/>
    <x v="2"/>
    <x v="1"/>
    <x v="0"/>
    <n v="1.9417732E-2"/>
    <n v="16.2"/>
    <n v="153.7972"/>
    <n v="2.9"/>
  </r>
  <r>
    <x v="0"/>
    <x v="5427"/>
    <s v="FDN56"/>
    <x v="0"/>
    <x v="5"/>
    <s v="OUT017"/>
    <x v="2"/>
    <x v="2"/>
    <x v="0"/>
    <n v="0.107662745"/>
    <n v="5.46"/>
    <n v="143.87860000000001"/>
    <n v="2.9"/>
  </r>
  <r>
    <x v="0"/>
    <x v="5428"/>
    <s v="FDY57"/>
    <x v="6"/>
    <x v="5"/>
    <s v="OUT017"/>
    <x v="2"/>
    <x v="0"/>
    <x v="0"/>
    <n v="0.121940099"/>
    <n v="20.2"/>
    <n v="95.375200000000007"/>
    <n v="2.9"/>
  </r>
  <r>
    <x v="1"/>
    <x v="5429"/>
    <s v="FDB27"/>
    <x v="11"/>
    <x v="8"/>
    <s v="OUT035"/>
    <x v="2"/>
    <x v="1"/>
    <x v="0"/>
    <n v="5.5379647999999997E-2"/>
    <n v="7.5750000000000002"/>
    <n v="198.17679999999999"/>
    <n v="2.9"/>
  </r>
  <r>
    <x v="0"/>
    <x v="5430"/>
    <s v="FDT32"/>
    <x v="0"/>
    <x v="8"/>
    <s v="OUT035"/>
    <x v="2"/>
    <x v="1"/>
    <x v="0"/>
    <n v="6.5621523000000001E-2"/>
    <n v="19"/>
    <n v="186.5214"/>
    <n v="2.9"/>
  </r>
  <r>
    <x v="1"/>
    <x v="5431"/>
    <s v="FDR21"/>
    <x v="6"/>
    <x v="3"/>
    <s v="OUT013"/>
    <x v="1"/>
    <x v="2"/>
    <x v="0"/>
    <n v="6.6879756999999998E-2"/>
    <n v="19.7"/>
    <n v="174.43700000000001"/>
    <n v="2.9"/>
  </r>
  <r>
    <x v="1"/>
    <x v="5432"/>
    <s v="FDD04"/>
    <x v="11"/>
    <x v="3"/>
    <s v="OUT013"/>
    <x v="1"/>
    <x v="2"/>
    <x v="0"/>
    <n v="8.9896420000000005E-2"/>
    <n v="16"/>
    <n v="143.41540000000001"/>
    <n v="2.9"/>
  </r>
  <r>
    <x v="1"/>
    <x v="5433"/>
    <s v="DRL23"/>
    <x v="9"/>
    <x v="3"/>
    <s v="OUT013"/>
    <x v="1"/>
    <x v="2"/>
    <x v="0"/>
    <n v="1.5291575999999999E-2"/>
    <n v="18.350000000000001"/>
    <n v="106.1938"/>
    <n v="2.9"/>
  </r>
  <r>
    <x v="0"/>
    <x v="5434"/>
    <s v="FDE05"/>
    <x v="2"/>
    <x v="3"/>
    <s v="OUT013"/>
    <x v="1"/>
    <x v="2"/>
    <x v="0"/>
    <n v="3.2427038999999998E-2"/>
    <n v="10.895"/>
    <n v="147.71019999999999"/>
    <n v="2.9"/>
  </r>
  <r>
    <x v="1"/>
    <x v="5435"/>
    <s v="NCF19"/>
    <x v="5"/>
    <x v="1"/>
    <s v="OUT018"/>
    <x v="1"/>
    <x v="0"/>
    <x v="1"/>
    <n v="3.5251749999999998E-2"/>
    <n v="13"/>
    <n v="48.003399999999999"/>
    <n v="2.9"/>
  </r>
  <r>
    <x v="0"/>
    <x v="5436"/>
    <s v="FDO39"/>
    <x v="7"/>
    <x v="1"/>
    <s v="OUT018"/>
    <x v="1"/>
    <x v="0"/>
    <x v="1"/>
    <n v="0.137926458"/>
    <n v="6.9850000000000003"/>
    <n v="184.76079999999999"/>
    <n v="2.9"/>
  </r>
  <r>
    <x v="1"/>
    <x v="5437"/>
    <s v="FDC50"/>
    <x v="3"/>
    <x v="7"/>
    <s v="OUT027"/>
    <x v="1"/>
    <x v="0"/>
    <x v="3"/>
    <n v="0.135836915"/>
    <m/>
    <n v="93.809399999999997"/>
    <n v="2.9"/>
  </r>
  <r>
    <x v="1"/>
    <x v="5438"/>
    <s v="FDI46"/>
    <x v="6"/>
    <x v="7"/>
    <s v="OUT027"/>
    <x v="1"/>
    <x v="0"/>
    <x v="3"/>
    <n v="7.3985248000000003E-2"/>
    <m/>
    <n v="252.57239999999999"/>
    <n v="2.9"/>
  </r>
  <r>
    <x v="1"/>
    <x v="5439"/>
    <s v="NCR18"/>
    <x v="5"/>
    <x v="5"/>
    <s v="OUT017"/>
    <x v="2"/>
    <x v="1"/>
    <x v="0"/>
    <n v="2.0603511000000001E-2"/>
    <n v="15.85"/>
    <n v="42.711199999999998"/>
    <n v="2.8"/>
  </r>
  <r>
    <x v="1"/>
    <x v="5440"/>
    <s v="DRD13"/>
    <x v="4"/>
    <x v="5"/>
    <s v="OUT017"/>
    <x v="2"/>
    <x v="1"/>
    <x v="0"/>
    <n v="4.9357076999999999E-2"/>
    <n v="15"/>
    <n v="62.616799999999998"/>
    <n v="2.8"/>
  </r>
  <r>
    <x v="1"/>
    <x v="5441"/>
    <s v="FDI35"/>
    <x v="15"/>
    <x v="2"/>
    <s v="OUT046"/>
    <x v="0"/>
    <x v="1"/>
    <x v="0"/>
    <n v="4.1291169000000003E-2"/>
    <n v="14"/>
    <n v="180.76339999999999"/>
    <n v="2.8"/>
  </r>
  <r>
    <x v="1"/>
    <x v="5442"/>
    <s v="DRD37"/>
    <x v="4"/>
    <x v="1"/>
    <s v="OUT018"/>
    <x v="1"/>
    <x v="0"/>
    <x v="1"/>
    <n v="1.3898123E-2"/>
    <n v="9.8000000000000007"/>
    <n v="46.506"/>
    <n v="2.8"/>
  </r>
  <r>
    <x v="0"/>
    <x v="5443"/>
    <s v="FDV37"/>
    <x v="3"/>
    <x v="7"/>
    <s v="OUT027"/>
    <x v="1"/>
    <x v="0"/>
    <x v="3"/>
    <n v="8.3109454999999999E-2"/>
    <m/>
    <n v="195.8426"/>
    <n v="2.8"/>
  </r>
  <r>
    <x v="1"/>
    <x v="5444"/>
    <s v="FDQ09"/>
    <x v="6"/>
    <x v="1"/>
    <s v="OUT018"/>
    <x v="1"/>
    <x v="0"/>
    <x v="1"/>
    <n v="5.8369012999999997E-2"/>
    <n v="7.2350000000000003"/>
    <n v="115.2834"/>
    <n v="2.8"/>
  </r>
  <r>
    <x v="0"/>
    <x v="5445"/>
    <s v="FDX46"/>
    <x v="6"/>
    <x v="3"/>
    <s v="OUT013"/>
    <x v="1"/>
    <x v="2"/>
    <x v="0"/>
    <n v="0"/>
    <n v="12.3"/>
    <n v="57.356200000000001"/>
    <n v="2.8"/>
  </r>
  <r>
    <x v="0"/>
    <x v="5446"/>
    <s v="FDO19"/>
    <x v="0"/>
    <x v="4"/>
    <s v="OUT045"/>
    <x v="2"/>
    <x v="0"/>
    <x v="0"/>
    <n v="1.6630302999999999E-2"/>
    <n v="17.7"/>
    <n v="48.103400000000001"/>
    <n v="2.8"/>
  </r>
  <r>
    <x v="1"/>
    <x v="5447"/>
    <s v="FDL56"/>
    <x v="0"/>
    <x v="7"/>
    <s v="OUT019"/>
    <x v="0"/>
    <x v="1"/>
    <x v="2"/>
    <n v="0.22022560799999999"/>
    <m/>
    <n v="85.619799999999998"/>
    <n v="2.8"/>
  </r>
  <r>
    <x v="1"/>
    <x v="5448"/>
    <s v="FDP38"/>
    <x v="3"/>
    <x v="0"/>
    <s v="OUT049"/>
    <x v="0"/>
    <x v="0"/>
    <x v="0"/>
    <n v="3.2152003999999998E-2"/>
    <n v="10.1"/>
    <n v="50.6008"/>
    <n v="2.8"/>
  </r>
  <r>
    <x v="1"/>
    <x v="5449"/>
    <s v="FDT21"/>
    <x v="6"/>
    <x v="0"/>
    <s v="OUT049"/>
    <x v="0"/>
    <x v="0"/>
    <x v="0"/>
    <n v="2.0423548999999999E-2"/>
    <n v="7.42"/>
    <n v="249.00919999999999"/>
    <n v="2.8"/>
  </r>
  <r>
    <x v="0"/>
    <x v="5450"/>
    <s v="FDR11"/>
    <x v="8"/>
    <x v="0"/>
    <s v="OUT049"/>
    <x v="0"/>
    <x v="0"/>
    <x v="0"/>
    <n v="0.142759833"/>
    <n v="10.5"/>
    <n v="159.3578"/>
    <n v="2.8"/>
  </r>
  <r>
    <x v="0"/>
    <x v="5451"/>
    <s v="FDE33"/>
    <x v="0"/>
    <x v="0"/>
    <s v="OUT049"/>
    <x v="0"/>
    <x v="0"/>
    <x v="0"/>
    <n v="4.9712775000000001E-2"/>
    <n v="19.350000000000001"/>
    <n v="78.264399999999995"/>
    <n v="2.8"/>
  </r>
  <r>
    <x v="1"/>
    <x v="5452"/>
    <s v="NCB18"/>
    <x v="5"/>
    <x v="7"/>
    <s v="OUT019"/>
    <x v="0"/>
    <x v="1"/>
    <x v="2"/>
    <n v="7.2295506999999995E-2"/>
    <m/>
    <n v="89.751400000000004"/>
    <n v="2.8"/>
  </r>
  <r>
    <x v="1"/>
    <x v="5453"/>
    <s v="NCT17"/>
    <x v="1"/>
    <x v="2"/>
    <s v="OUT046"/>
    <x v="0"/>
    <x v="1"/>
    <x v="0"/>
    <n v="4.1865847999999997E-2"/>
    <n v="10.8"/>
    <n v="189.72139999999999"/>
    <n v="2.8"/>
  </r>
  <r>
    <x v="1"/>
    <x v="5454"/>
    <s v="FDA58"/>
    <x v="6"/>
    <x v="2"/>
    <s v="OUT046"/>
    <x v="0"/>
    <x v="1"/>
    <x v="0"/>
    <n v="0.103751236"/>
    <n v="9.3949999999999996"/>
    <n v="235.89320000000001"/>
    <n v="2.8"/>
  </r>
  <r>
    <x v="1"/>
    <x v="5455"/>
    <s v="DRA12"/>
    <x v="4"/>
    <x v="4"/>
    <s v="OUT045"/>
    <x v="2"/>
    <x v="1"/>
    <x v="0"/>
    <n v="0"/>
    <n v="11.6"/>
    <n v="141.61539999999999"/>
    <n v="2.8"/>
  </r>
  <r>
    <x v="1"/>
    <x v="5456"/>
    <s v="FDL16"/>
    <x v="2"/>
    <x v="5"/>
    <s v="OUT017"/>
    <x v="2"/>
    <x v="1"/>
    <x v="0"/>
    <n v="0.16940569899999999"/>
    <n v="12.85"/>
    <n v="46.106000000000002"/>
    <n v="2.8"/>
  </r>
  <r>
    <x v="1"/>
    <x v="5457"/>
    <s v="FDV43"/>
    <x v="0"/>
    <x v="5"/>
    <s v="OUT017"/>
    <x v="2"/>
    <x v="1"/>
    <x v="0"/>
    <n v="7.7290355000000005E-2"/>
    <n v="16"/>
    <n v="44.508600000000001"/>
    <n v="2.8"/>
  </r>
  <r>
    <x v="0"/>
    <x v="5458"/>
    <s v="FDX12"/>
    <x v="13"/>
    <x v="4"/>
    <s v="OUT045"/>
    <x v="2"/>
    <x v="2"/>
    <x v="0"/>
    <n v="2.6117345E-2"/>
    <n v="18.2"/>
    <n v="239.21960000000001"/>
    <n v="2.8"/>
  </r>
  <r>
    <x v="0"/>
    <x v="5459"/>
    <s v="FDK20"/>
    <x v="0"/>
    <x v="5"/>
    <s v="OUT017"/>
    <x v="2"/>
    <x v="0"/>
    <x v="0"/>
    <n v="4.1792719999999998E-2"/>
    <n v="12.6"/>
    <n v="122.0072"/>
    <n v="2.8"/>
  </r>
  <r>
    <x v="1"/>
    <x v="5460"/>
    <s v="FDR48"/>
    <x v="13"/>
    <x v="8"/>
    <s v="OUT035"/>
    <x v="2"/>
    <x v="1"/>
    <x v="0"/>
    <n v="0"/>
    <n v="11.65"/>
    <n v="152.60239999999999"/>
    <n v="2.8"/>
  </r>
  <r>
    <x v="1"/>
    <x v="5461"/>
    <s v="FDT46"/>
    <x v="6"/>
    <x v="8"/>
    <s v="OUT035"/>
    <x v="2"/>
    <x v="1"/>
    <x v="0"/>
    <n v="0"/>
    <n v="11.35"/>
    <n v="52.400799999999997"/>
    <n v="2.8"/>
  </r>
  <r>
    <x v="0"/>
    <x v="5462"/>
    <s v="FDN38"/>
    <x v="3"/>
    <x v="8"/>
    <s v="OUT035"/>
    <x v="2"/>
    <x v="1"/>
    <x v="0"/>
    <n v="9.1954464999999999E-2"/>
    <n v="6.6150000000000002"/>
    <n v="250.64080000000001"/>
    <n v="2.8"/>
  </r>
  <r>
    <x v="0"/>
    <x v="5463"/>
    <s v="FDB40"/>
    <x v="11"/>
    <x v="8"/>
    <s v="OUT035"/>
    <x v="2"/>
    <x v="1"/>
    <x v="0"/>
    <n v="7.538459E-3"/>
    <n v="17.5"/>
    <n v="144.21019999999999"/>
    <n v="2.8"/>
  </r>
  <r>
    <x v="0"/>
    <x v="5464"/>
    <s v="FDO56"/>
    <x v="0"/>
    <x v="8"/>
    <s v="OUT035"/>
    <x v="2"/>
    <x v="1"/>
    <x v="0"/>
    <n v="4.4974051000000001E-2"/>
    <n v="10.195"/>
    <n v="115.5808"/>
    <n v="2.8"/>
  </r>
  <r>
    <x v="0"/>
    <x v="5465"/>
    <s v="FDY47"/>
    <x v="8"/>
    <x v="6"/>
    <s v="OUT010"/>
    <x v="1"/>
    <x v="2"/>
    <x v="2"/>
    <n v="9.1195817999999998E-2"/>
    <n v="8.6"/>
    <n v="130.23099999999999"/>
    <n v="2.8"/>
  </r>
  <r>
    <x v="0"/>
    <x v="5466"/>
    <s v="FDG46"/>
    <x v="6"/>
    <x v="6"/>
    <s v="OUT010"/>
    <x v="1"/>
    <x v="2"/>
    <x v="2"/>
    <n v="5.5084018999999998E-2"/>
    <n v="8.6300000000000008"/>
    <n v="114.7518"/>
    <n v="2.8"/>
  </r>
  <r>
    <x v="1"/>
    <x v="5467"/>
    <s v="NCM41"/>
    <x v="1"/>
    <x v="3"/>
    <s v="OUT013"/>
    <x v="1"/>
    <x v="2"/>
    <x v="0"/>
    <n v="3.5626318999999997E-2"/>
    <n v="16.5"/>
    <n v="93.111999999999995"/>
    <n v="2.8"/>
  </r>
  <r>
    <x v="1"/>
    <x v="5468"/>
    <s v="NCD07"/>
    <x v="5"/>
    <x v="3"/>
    <s v="OUT013"/>
    <x v="1"/>
    <x v="2"/>
    <x v="0"/>
    <n v="5.5382616000000003E-2"/>
    <n v="9.1"/>
    <n v="115.0518"/>
    <n v="2.8"/>
  </r>
  <r>
    <x v="1"/>
    <x v="5469"/>
    <s v="DRG25"/>
    <x v="4"/>
    <x v="3"/>
    <s v="OUT013"/>
    <x v="1"/>
    <x v="2"/>
    <x v="0"/>
    <n v="1.9033838000000001E-2"/>
    <n v="10.5"/>
    <n v="185.624"/>
    <n v="2.8"/>
  </r>
  <r>
    <x v="0"/>
    <x v="5470"/>
    <s v="FDB03"/>
    <x v="11"/>
    <x v="3"/>
    <s v="OUT013"/>
    <x v="1"/>
    <x v="2"/>
    <x v="0"/>
    <n v="0.15670131500000001"/>
    <n v="17.75"/>
    <n v="240.75380000000001"/>
    <n v="2.8"/>
  </r>
  <r>
    <x v="0"/>
    <x v="5471"/>
    <s v="FDH40"/>
    <x v="2"/>
    <x v="3"/>
    <s v="OUT013"/>
    <x v="1"/>
    <x v="2"/>
    <x v="0"/>
    <n v="7.8863887999999993E-2"/>
    <n v="11.6"/>
    <n v="83.227599999999995"/>
    <n v="2.8"/>
  </r>
  <r>
    <x v="0"/>
    <x v="5472"/>
    <s v="FDX56"/>
    <x v="0"/>
    <x v="3"/>
    <s v="OUT013"/>
    <x v="1"/>
    <x v="2"/>
    <x v="0"/>
    <n v="7.3997842999999994E-2"/>
    <n v="17.100000000000001"/>
    <n v="207.06379999999999"/>
    <n v="2.8"/>
  </r>
  <r>
    <x v="1"/>
    <x v="5473"/>
    <s v="FDV23"/>
    <x v="8"/>
    <x v="1"/>
    <s v="OUT018"/>
    <x v="1"/>
    <x v="0"/>
    <x v="1"/>
    <n v="0.1062679"/>
    <n v="11"/>
    <n v="123.2046"/>
    <n v="2.8"/>
  </r>
  <r>
    <x v="1"/>
    <x v="5474"/>
    <s v="FDD20"/>
    <x v="0"/>
    <x v="1"/>
    <s v="OUT018"/>
    <x v="1"/>
    <x v="0"/>
    <x v="1"/>
    <n v="2.0798904999999999E-2"/>
    <n v="14.15"/>
    <n v="123.6046"/>
    <n v="2.8"/>
  </r>
  <r>
    <x v="1"/>
    <x v="5475"/>
    <s v="DRF37"/>
    <x v="4"/>
    <x v="1"/>
    <s v="OUT018"/>
    <x v="1"/>
    <x v="0"/>
    <x v="1"/>
    <n v="8.4676172999999993E-2"/>
    <n v="17.25"/>
    <n v="263.19099999999997"/>
    <n v="2.8"/>
  </r>
  <r>
    <x v="0"/>
    <x v="5476"/>
    <s v="FDZ59"/>
    <x v="13"/>
    <x v="1"/>
    <s v="OUT018"/>
    <x v="1"/>
    <x v="0"/>
    <x v="1"/>
    <n v="0.10444532199999999"/>
    <n v="6.63"/>
    <n v="167.25"/>
    <n v="2.8"/>
  </r>
  <r>
    <x v="0"/>
    <x v="5477"/>
    <s v="FDF39"/>
    <x v="11"/>
    <x v="1"/>
    <s v="OUT018"/>
    <x v="1"/>
    <x v="0"/>
    <x v="1"/>
    <n v="1.9590769000000001E-2"/>
    <n v="14.85"/>
    <n v="261.59100000000001"/>
    <n v="2.8"/>
  </r>
  <r>
    <x v="0"/>
    <x v="5478"/>
    <s v="FDL52"/>
    <x v="2"/>
    <x v="1"/>
    <s v="OUT018"/>
    <x v="1"/>
    <x v="0"/>
    <x v="1"/>
    <n v="4.6277956000000002E-2"/>
    <n v="6.6349999999999998"/>
    <n v="36.750599999999999"/>
    <n v="2.8"/>
  </r>
  <r>
    <x v="0"/>
    <x v="5479"/>
    <s v="FDY47"/>
    <x v="8"/>
    <x v="1"/>
    <s v="OUT018"/>
    <x v="1"/>
    <x v="0"/>
    <x v="1"/>
    <n v="5.4706407999999998E-2"/>
    <n v="8.6"/>
    <n v="128.93100000000001"/>
    <n v="2.8"/>
  </r>
  <r>
    <x v="1"/>
    <x v="5480"/>
    <s v="FDH08"/>
    <x v="0"/>
    <x v="7"/>
    <s v="OUT027"/>
    <x v="1"/>
    <x v="0"/>
    <x v="3"/>
    <n v="1.7344679000000002E-2"/>
    <m/>
    <n v="230.80099999999999"/>
    <n v="2.8"/>
  </r>
  <r>
    <x v="1"/>
    <x v="5481"/>
    <s v="DRK23"/>
    <x v="9"/>
    <x v="7"/>
    <s v="OUT027"/>
    <x v="1"/>
    <x v="0"/>
    <x v="3"/>
    <n v="7.1628097000000002E-2"/>
    <m/>
    <n v="251.904"/>
    <n v="2.8"/>
  </r>
  <r>
    <x v="1"/>
    <x v="5482"/>
    <s v="NCO53"/>
    <x v="1"/>
    <x v="7"/>
    <s v="OUT027"/>
    <x v="1"/>
    <x v="0"/>
    <x v="3"/>
    <n v="0.174336148"/>
    <m/>
    <n v="184.0608"/>
    <n v="2.8"/>
  </r>
  <r>
    <x v="1"/>
    <x v="5483"/>
    <s v="NCZ54"/>
    <x v="5"/>
    <x v="7"/>
    <s v="OUT027"/>
    <x v="1"/>
    <x v="0"/>
    <x v="3"/>
    <n v="8.2955718999999997E-2"/>
    <m/>
    <n v="164.05520000000001"/>
    <n v="2.8"/>
  </r>
  <r>
    <x v="0"/>
    <x v="5484"/>
    <s v="FDQ11"/>
    <x v="8"/>
    <x v="7"/>
    <s v="OUT027"/>
    <x v="1"/>
    <x v="0"/>
    <x v="3"/>
    <n v="6.7373081000000001E-2"/>
    <m/>
    <n v="258.89879999999999"/>
    <n v="2.8"/>
  </r>
  <r>
    <x v="0"/>
    <x v="5485"/>
    <s v="FDN50"/>
    <x v="3"/>
    <x v="7"/>
    <s v="OUT027"/>
    <x v="1"/>
    <x v="0"/>
    <x v="3"/>
    <n v="2.6391403000000001E-2"/>
    <m/>
    <n v="92.811999999999998"/>
    <n v="2.8"/>
  </r>
  <r>
    <x v="0"/>
    <x v="5486"/>
    <s v="FDE33"/>
    <x v="0"/>
    <x v="7"/>
    <s v="OUT027"/>
    <x v="1"/>
    <x v="0"/>
    <x v="3"/>
    <n v="4.9395241999999999E-2"/>
    <m/>
    <n v="80.364400000000003"/>
    <n v="2.8"/>
  </r>
  <r>
    <x v="0"/>
    <x v="5487"/>
    <s v="FDN33"/>
    <x v="6"/>
    <x v="7"/>
    <s v="OUT027"/>
    <x v="1"/>
    <x v="0"/>
    <x v="3"/>
    <n v="0.12251957099999999"/>
    <m/>
    <n v="93.043599999999998"/>
    <n v="2.8"/>
  </r>
  <r>
    <x v="1"/>
    <x v="5488"/>
    <s v="NCO17"/>
    <x v="1"/>
    <x v="0"/>
    <s v="OUT049"/>
    <x v="0"/>
    <x v="0"/>
    <x v="0"/>
    <n v="7.3493830999999996E-2"/>
    <n v="10"/>
    <n v="118.34399999999999"/>
    <n v="2.7"/>
  </r>
  <r>
    <x v="1"/>
    <x v="5489"/>
    <s v="DRB01"/>
    <x v="4"/>
    <x v="0"/>
    <s v="OUT049"/>
    <x v="0"/>
    <x v="0"/>
    <x v="0"/>
    <n v="8.2367244000000006E-2"/>
    <n v="7.39"/>
    <n v="187.75299999999999"/>
    <n v="2.7"/>
  </r>
  <r>
    <x v="1"/>
    <x v="5490"/>
    <s v="FDX40"/>
    <x v="2"/>
    <x v="7"/>
    <s v="OUT019"/>
    <x v="0"/>
    <x v="1"/>
    <x v="2"/>
    <n v="0.17332420700000001"/>
    <m/>
    <n v="39.916400000000003"/>
    <n v="2.7"/>
  </r>
  <r>
    <x v="0"/>
    <x v="5491"/>
    <s v="FDS24"/>
    <x v="13"/>
    <x v="2"/>
    <s v="OUT046"/>
    <x v="0"/>
    <x v="1"/>
    <x v="0"/>
    <n v="6.2224478999999999E-2"/>
    <n v="20.85"/>
    <n v="88.151399999999995"/>
    <n v="2.7"/>
  </r>
  <r>
    <x v="1"/>
    <x v="5492"/>
    <s v="NCG07"/>
    <x v="5"/>
    <x v="4"/>
    <s v="OUT045"/>
    <x v="2"/>
    <x v="1"/>
    <x v="0"/>
    <n v="5.2608525000000003E-2"/>
    <n v="12.3"/>
    <n v="191.25299999999999"/>
    <n v="2.7"/>
  </r>
  <r>
    <x v="1"/>
    <x v="5493"/>
    <s v="DRK39"/>
    <x v="11"/>
    <x v="5"/>
    <s v="OUT017"/>
    <x v="2"/>
    <x v="1"/>
    <x v="0"/>
    <n v="0"/>
    <n v="7.02"/>
    <n v="83.825000000000003"/>
    <n v="2.7"/>
  </r>
  <r>
    <x v="1"/>
    <x v="5494"/>
    <s v="NCH42"/>
    <x v="5"/>
    <x v="5"/>
    <s v="OUT017"/>
    <x v="2"/>
    <x v="1"/>
    <x v="0"/>
    <n v="3.6743989999999997E-2"/>
    <n v="6.86"/>
    <n v="231.20099999999999"/>
    <n v="2.7"/>
  </r>
  <r>
    <x v="1"/>
    <x v="5495"/>
    <s v="FDH24"/>
    <x v="13"/>
    <x v="8"/>
    <s v="OUT035"/>
    <x v="2"/>
    <x v="1"/>
    <x v="0"/>
    <n v="2.1427082E-2"/>
    <n v="20.7"/>
    <n v="156.52879999999999"/>
    <n v="2.7"/>
  </r>
  <r>
    <x v="1"/>
    <x v="5496"/>
    <s v="DRI47"/>
    <x v="9"/>
    <x v="8"/>
    <s v="OUT035"/>
    <x v="2"/>
    <x v="1"/>
    <x v="0"/>
    <n v="2.0916223000000001E-2"/>
    <n v="14.7"/>
    <n v="141.81280000000001"/>
    <n v="2.7"/>
  </r>
  <r>
    <x v="0"/>
    <x v="5497"/>
    <s v="FDR55"/>
    <x v="0"/>
    <x v="8"/>
    <s v="OUT035"/>
    <x v="2"/>
    <x v="1"/>
    <x v="0"/>
    <n v="0.13205856599999999"/>
    <n v="12.15"/>
    <n v="187.5872"/>
    <n v="2.7"/>
  </r>
  <r>
    <x v="1"/>
    <x v="5498"/>
    <s v="FDX13"/>
    <x v="3"/>
    <x v="3"/>
    <s v="OUT013"/>
    <x v="1"/>
    <x v="2"/>
    <x v="0"/>
    <n v="4.7743195000000002E-2"/>
    <n v="7.7249999999999996"/>
    <n v="248.3092"/>
    <n v="2.7"/>
  </r>
  <r>
    <x v="1"/>
    <x v="5499"/>
    <s v="FDK52"/>
    <x v="2"/>
    <x v="3"/>
    <s v="OUT013"/>
    <x v="1"/>
    <x v="2"/>
    <x v="0"/>
    <n v="7.9152918000000003E-2"/>
    <n v="18.25"/>
    <n v="223.80619999999999"/>
    <n v="2.7"/>
  </r>
  <r>
    <x v="1"/>
    <x v="5500"/>
    <s v="NCR17"/>
    <x v="1"/>
    <x v="3"/>
    <s v="OUT013"/>
    <x v="1"/>
    <x v="2"/>
    <x v="0"/>
    <n v="2.4363025999999999E-2"/>
    <n v="9.8000000000000007"/>
    <n v="114.0492"/>
    <n v="2.7"/>
  </r>
  <r>
    <x v="1"/>
    <x v="5501"/>
    <s v="NCX05"/>
    <x v="1"/>
    <x v="3"/>
    <s v="OUT013"/>
    <x v="1"/>
    <x v="2"/>
    <x v="0"/>
    <n v="9.6981319999999996E-2"/>
    <n v="15.2"/>
    <n v="116.3492"/>
    <n v="2.7"/>
  </r>
  <r>
    <x v="1"/>
    <x v="5502"/>
    <s v="NCC31"/>
    <x v="5"/>
    <x v="3"/>
    <s v="OUT013"/>
    <x v="1"/>
    <x v="2"/>
    <x v="0"/>
    <n v="0"/>
    <n v="8.02"/>
    <n v="157.7972"/>
    <n v="2.7"/>
  </r>
  <r>
    <x v="1"/>
    <x v="5503"/>
    <s v="DRF01"/>
    <x v="4"/>
    <x v="3"/>
    <s v="OUT013"/>
    <x v="1"/>
    <x v="2"/>
    <x v="0"/>
    <n v="0.17493451300000001"/>
    <n v="5.6550000000000002"/>
    <n v="145.0102"/>
    <n v="2.7"/>
  </r>
  <r>
    <x v="1"/>
    <x v="5504"/>
    <s v="FDR07"/>
    <x v="0"/>
    <x v="1"/>
    <s v="OUT018"/>
    <x v="1"/>
    <x v="0"/>
    <x v="1"/>
    <n v="7.8060605000000005E-2"/>
    <n v="21.35"/>
    <n v="96.009399999999999"/>
    <n v="2.7"/>
  </r>
  <r>
    <x v="1"/>
    <x v="5505"/>
    <s v="NCM30"/>
    <x v="5"/>
    <x v="1"/>
    <s v="OUT018"/>
    <x v="1"/>
    <x v="0"/>
    <x v="1"/>
    <n v="6.7569538999999998E-2"/>
    <n v="19.100000000000001"/>
    <n v="43.079599999999999"/>
    <n v="2.7"/>
  </r>
  <r>
    <x v="0"/>
    <x v="5506"/>
    <s v="FDT15"/>
    <x v="7"/>
    <x v="1"/>
    <s v="OUT018"/>
    <x v="1"/>
    <x v="0"/>
    <x v="1"/>
    <n v="4.2855388000000001E-2"/>
    <n v="12.15"/>
    <n v="181.69499999999999"/>
    <n v="2.7"/>
  </r>
  <r>
    <x v="0"/>
    <x v="5507"/>
    <s v="FDW22"/>
    <x v="6"/>
    <x v="1"/>
    <s v="OUT018"/>
    <x v="1"/>
    <x v="0"/>
    <x v="1"/>
    <n v="3.0413776999999999E-2"/>
    <n v="9.6950000000000003"/>
    <n v="221.31139999999999"/>
    <n v="2.7"/>
  </r>
  <r>
    <x v="1"/>
    <x v="5508"/>
    <s v="FDK41"/>
    <x v="2"/>
    <x v="7"/>
    <s v="OUT027"/>
    <x v="1"/>
    <x v="0"/>
    <x v="3"/>
    <n v="0.12692409499999999"/>
    <m/>
    <n v="87.222399999999993"/>
    <n v="2.7"/>
  </r>
  <r>
    <x v="1"/>
    <x v="5509"/>
    <s v="FDC02"/>
    <x v="3"/>
    <x v="1"/>
    <s v="OUT018"/>
    <x v="1"/>
    <x v="0"/>
    <x v="1"/>
    <n v="6.9102831000000003E-2"/>
    <n v="21.35"/>
    <n v="259.92779999999999"/>
    <n v="2.6"/>
  </r>
  <r>
    <x v="0"/>
    <x v="5510"/>
    <s v="FDA01"/>
    <x v="3"/>
    <x v="2"/>
    <s v="OUT046"/>
    <x v="0"/>
    <x v="1"/>
    <x v="0"/>
    <n v="5.4378253000000001E-2"/>
    <n v="15"/>
    <n v="59.190399999999997"/>
    <n v="2.6"/>
  </r>
  <r>
    <x v="1"/>
    <x v="5511"/>
    <s v="DRN47"/>
    <x v="9"/>
    <x v="0"/>
    <s v="OUT049"/>
    <x v="0"/>
    <x v="0"/>
    <x v="0"/>
    <n v="1.6852908999999999E-2"/>
    <n v="12.1"/>
    <n v="180.666"/>
    <n v="2.6"/>
  </r>
  <r>
    <x v="0"/>
    <x v="5512"/>
    <s v="FDK08"/>
    <x v="0"/>
    <x v="0"/>
    <s v="OUT049"/>
    <x v="0"/>
    <x v="0"/>
    <x v="0"/>
    <n v="0.122494876"/>
    <n v="9.1950000000000003"/>
    <n v="100.1016"/>
    <n v="2.6"/>
  </r>
  <r>
    <x v="0"/>
    <x v="5513"/>
    <s v="FDF34"/>
    <x v="6"/>
    <x v="0"/>
    <s v="OUT049"/>
    <x v="0"/>
    <x v="0"/>
    <x v="0"/>
    <n v="1.404119E-2"/>
    <n v="9.3000000000000007"/>
    <n v="199.10839999999999"/>
    <n v="2.6"/>
  </r>
  <r>
    <x v="1"/>
    <x v="5514"/>
    <s v="FDR60"/>
    <x v="13"/>
    <x v="2"/>
    <s v="OUT046"/>
    <x v="0"/>
    <x v="1"/>
    <x v="0"/>
    <n v="0.130415118"/>
    <n v="14.3"/>
    <n v="75.9328"/>
    <n v="2.6"/>
  </r>
  <r>
    <x v="0"/>
    <x v="5515"/>
    <s v="FDL52"/>
    <x v="2"/>
    <x v="2"/>
    <s v="OUT046"/>
    <x v="0"/>
    <x v="1"/>
    <x v="0"/>
    <n v="4.6090204000000003E-2"/>
    <n v="6.6349999999999998"/>
    <n v="37.150599999999997"/>
    <n v="2.6"/>
  </r>
  <r>
    <x v="1"/>
    <x v="5516"/>
    <s v="FDA31"/>
    <x v="0"/>
    <x v="5"/>
    <s v="OUT017"/>
    <x v="2"/>
    <x v="1"/>
    <x v="0"/>
    <n v="0.110633958"/>
    <n v="7.1"/>
    <n v="173.80799999999999"/>
    <n v="2.6"/>
  </r>
  <r>
    <x v="1"/>
    <x v="5517"/>
    <s v="FDR46"/>
    <x v="6"/>
    <x v="5"/>
    <s v="OUT017"/>
    <x v="2"/>
    <x v="2"/>
    <x v="0"/>
    <n v="0"/>
    <n v="16.850000000000001"/>
    <n v="146.07599999999999"/>
    <n v="2.6"/>
  </r>
  <r>
    <x v="0"/>
    <x v="5518"/>
    <s v="FDU24"/>
    <x v="13"/>
    <x v="5"/>
    <s v="OUT017"/>
    <x v="2"/>
    <x v="2"/>
    <x v="0"/>
    <n v="0.14095585699999999"/>
    <n v="6.78"/>
    <n v="92.212000000000003"/>
    <n v="2.6"/>
  </r>
  <r>
    <x v="0"/>
    <x v="5519"/>
    <s v="DRY23"/>
    <x v="4"/>
    <x v="8"/>
    <s v="OUT035"/>
    <x v="2"/>
    <x v="1"/>
    <x v="0"/>
    <n v="0.109075742"/>
    <n v="9.3949999999999996"/>
    <n v="42.911200000000001"/>
    <n v="2.6"/>
  </r>
  <r>
    <x v="1"/>
    <x v="5520"/>
    <s v="FDB28"/>
    <x v="11"/>
    <x v="3"/>
    <s v="OUT013"/>
    <x v="1"/>
    <x v="2"/>
    <x v="0"/>
    <n v="9.3307667999999996E-2"/>
    <n v="6.6150000000000002"/>
    <n v="195.9426"/>
    <n v="2.6"/>
  </r>
  <r>
    <x v="1"/>
    <x v="5521"/>
    <s v="DRJ51"/>
    <x v="11"/>
    <x v="3"/>
    <s v="OUT013"/>
    <x v="1"/>
    <x v="2"/>
    <x v="0"/>
    <n v="8.7920675000000004E-2"/>
    <n v="14.1"/>
    <n v="228.5668"/>
    <n v="2.6"/>
  </r>
  <r>
    <x v="1"/>
    <x v="5522"/>
    <s v="NCX06"/>
    <x v="5"/>
    <x v="1"/>
    <s v="OUT018"/>
    <x v="1"/>
    <x v="0"/>
    <x v="1"/>
    <n v="1.5750947000000001E-2"/>
    <n v="17.600000000000001"/>
    <n v="182.5976"/>
    <n v="2.6"/>
  </r>
  <r>
    <x v="0"/>
    <x v="5523"/>
    <s v="FDY38"/>
    <x v="11"/>
    <x v="4"/>
    <s v="OUT045"/>
    <x v="2"/>
    <x v="1"/>
    <x v="0"/>
    <n v="0.119418124"/>
    <n v="13.6"/>
    <n v="231.03"/>
    <n v="2.5"/>
  </r>
  <r>
    <x v="1"/>
    <x v="5524"/>
    <s v="FDB21"/>
    <x v="0"/>
    <x v="4"/>
    <s v="OUT045"/>
    <x v="2"/>
    <x v="1"/>
    <x v="0"/>
    <n v="0.148821808"/>
    <n v="7.4749999999999996"/>
    <n v="241.28540000000001"/>
    <n v="2.5"/>
  </r>
  <r>
    <x v="0"/>
    <x v="5525"/>
    <s v="FDQ07"/>
    <x v="0"/>
    <x v="4"/>
    <s v="OUT045"/>
    <x v="2"/>
    <x v="1"/>
    <x v="0"/>
    <n v="8.7584125999999998E-2"/>
    <n v="15.1"/>
    <n v="221.7456"/>
    <n v="2.5"/>
  </r>
  <r>
    <x v="0"/>
    <x v="5526"/>
    <s v="FDS32"/>
    <x v="0"/>
    <x v="4"/>
    <s v="OUT045"/>
    <x v="2"/>
    <x v="0"/>
    <x v="0"/>
    <n v="0"/>
    <n v="17.75"/>
    <n v="139.9838"/>
    <n v="2.5"/>
  </r>
  <r>
    <x v="1"/>
    <x v="5527"/>
    <s v="FDT21"/>
    <x v="6"/>
    <x v="1"/>
    <s v="OUT018"/>
    <x v="1"/>
    <x v="0"/>
    <x v="1"/>
    <n v="2.0474913000000001E-2"/>
    <n v="7.42"/>
    <n v="248.4092"/>
    <n v="2.5"/>
  </r>
  <r>
    <x v="0"/>
    <x v="5528"/>
    <s v="FDW46"/>
    <x v="6"/>
    <x v="5"/>
    <s v="OUT017"/>
    <x v="2"/>
    <x v="0"/>
    <x v="0"/>
    <n v="7.0699313E-2"/>
    <n v="13"/>
    <n v="65.748400000000004"/>
    <n v="2.5"/>
  </r>
  <r>
    <x v="1"/>
    <x v="5529"/>
    <s v="FDA50"/>
    <x v="11"/>
    <x v="0"/>
    <s v="OUT049"/>
    <x v="0"/>
    <x v="0"/>
    <x v="0"/>
    <n v="8.7310672000000006E-2"/>
    <n v="16.25"/>
    <n v="95.540999999999997"/>
    <n v="2.5"/>
  </r>
  <r>
    <x v="1"/>
    <x v="5530"/>
    <s v="FDF52"/>
    <x v="2"/>
    <x v="0"/>
    <s v="OUT049"/>
    <x v="0"/>
    <x v="0"/>
    <x v="0"/>
    <n v="6.6887123000000007E-2"/>
    <n v="9.3000000000000007"/>
    <n v="183.92920000000001"/>
    <n v="2.5"/>
  </r>
  <r>
    <x v="1"/>
    <x v="5531"/>
    <s v="FDA56"/>
    <x v="0"/>
    <x v="0"/>
    <s v="OUT049"/>
    <x v="0"/>
    <x v="0"/>
    <x v="0"/>
    <n v="8.7784130000000005E-3"/>
    <n v="9.2100000000000009"/>
    <n v="122.4414"/>
    <n v="2.5"/>
  </r>
  <r>
    <x v="1"/>
    <x v="5532"/>
    <s v="FDY45"/>
    <x v="6"/>
    <x v="0"/>
    <s v="OUT049"/>
    <x v="0"/>
    <x v="0"/>
    <x v="0"/>
    <n v="2.6182758E-2"/>
    <n v="17.5"/>
    <n v="253.63560000000001"/>
    <n v="2.5"/>
  </r>
  <r>
    <x v="0"/>
    <x v="5533"/>
    <s v="FDL24"/>
    <x v="13"/>
    <x v="0"/>
    <s v="OUT049"/>
    <x v="0"/>
    <x v="0"/>
    <x v="0"/>
    <n v="2.4935296999999999E-2"/>
    <n v="10.3"/>
    <n v="172.04220000000001"/>
    <n v="2.5"/>
  </r>
  <r>
    <x v="0"/>
    <x v="5534"/>
    <s v="FDN16"/>
    <x v="2"/>
    <x v="0"/>
    <s v="OUT049"/>
    <x v="0"/>
    <x v="0"/>
    <x v="0"/>
    <n v="6.2797771000000002E-2"/>
    <n v="12.6"/>
    <n v="103.999"/>
    <n v="2.5"/>
  </r>
  <r>
    <x v="0"/>
    <x v="5535"/>
    <s v="FDH05"/>
    <x v="2"/>
    <x v="0"/>
    <s v="OUT049"/>
    <x v="0"/>
    <x v="0"/>
    <x v="0"/>
    <n v="9.1054989000000003E-2"/>
    <n v="14.35"/>
    <n v="231.89840000000001"/>
    <n v="2.5"/>
  </r>
  <r>
    <x v="1"/>
    <x v="5536"/>
    <s v="FDQ58"/>
    <x v="6"/>
    <x v="7"/>
    <s v="OUT019"/>
    <x v="0"/>
    <x v="1"/>
    <x v="2"/>
    <n v="0"/>
    <m/>
    <n v="154.53399999999999"/>
    <n v="2.5"/>
  </r>
  <r>
    <x v="0"/>
    <x v="5537"/>
    <s v="FDI07"/>
    <x v="7"/>
    <x v="7"/>
    <s v="OUT019"/>
    <x v="0"/>
    <x v="1"/>
    <x v="2"/>
    <n v="5.9110912000000002E-2"/>
    <m/>
    <n v="199.3426"/>
    <n v="2.5"/>
  </r>
  <r>
    <x v="1"/>
    <x v="5538"/>
    <s v="FDN31"/>
    <x v="0"/>
    <x v="2"/>
    <s v="OUT046"/>
    <x v="0"/>
    <x v="1"/>
    <x v="0"/>
    <n v="7.2881534999999997E-2"/>
    <n v="11.5"/>
    <n v="191.35300000000001"/>
    <n v="2.5"/>
  </r>
  <r>
    <x v="1"/>
    <x v="5539"/>
    <s v="NCS53"/>
    <x v="1"/>
    <x v="2"/>
    <s v="OUT046"/>
    <x v="0"/>
    <x v="1"/>
    <x v="0"/>
    <n v="8.9778186999999995E-2"/>
    <n v="14.5"/>
    <n v="158.46039999999999"/>
    <n v="2.5"/>
  </r>
  <r>
    <x v="1"/>
    <x v="5540"/>
    <s v="NCZ18"/>
    <x v="5"/>
    <x v="2"/>
    <s v="OUT046"/>
    <x v="0"/>
    <x v="1"/>
    <x v="0"/>
    <n v="0.186067862"/>
    <n v="7.8250000000000002"/>
    <n v="255.46979999999999"/>
    <n v="2.5"/>
  </r>
  <r>
    <x v="1"/>
    <x v="5541"/>
    <s v="NCJ19"/>
    <x v="10"/>
    <x v="2"/>
    <s v="OUT046"/>
    <x v="0"/>
    <x v="1"/>
    <x v="0"/>
    <n v="0.118180011"/>
    <n v="18.600000000000001"/>
    <n v="56.258800000000001"/>
    <n v="2.5"/>
  </r>
  <r>
    <x v="1"/>
    <x v="5542"/>
    <s v="FDH34"/>
    <x v="6"/>
    <x v="2"/>
    <s v="OUT046"/>
    <x v="0"/>
    <x v="1"/>
    <x v="0"/>
    <n v="3.1095246E-2"/>
    <n v="8.6300000000000008"/>
    <n v="185.75819999999999"/>
    <n v="2.5"/>
  </r>
  <r>
    <x v="1"/>
    <x v="5543"/>
    <s v="FDI46"/>
    <x v="6"/>
    <x v="2"/>
    <s v="OUT046"/>
    <x v="0"/>
    <x v="1"/>
    <x v="0"/>
    <n v="7.4345268000000006E-2"/>
    <n v="9.5"/>
    <n v="251.97239999999999"/>
    <n v="2.5"/>
  </r>
  <r>
    <x v="1"/>
    <x v="5544"/>
    <s v="FDN60"/>
    <x v="13"/>
    <x v="4"/>
    <s v="OUT045"/>
    <x v="2"/>
    <x v="0"/>
    <x v="0"/>
    <n v="9.5351064999999999E-2"/>
    <n v="15.1"/>
    <n v="158.66040000000001"/>
    <n v="2.5"/>
  </r>
  <r>
    <x v="1"/>
    <x v="5545"/>
    <s v="DRB24"/>
    <x v="4"/>
    <x v="4"/>
    <s v="OUT045"/>
    <x v="2"/>
    <x v="1"/>
    <x v="0"/>
    <n v="2.0618957E-2"/>
    <n v="8.7850000000000001"/>
    <n v="153.06559999999999"/>
    <n v="2.5"/>
  </r>
  <r>
    <x v="1"/>
    <x v="5546"/>
    <s v="FDT28"/>
    <x v="2"/>
    <x v="5"/>
    <s v="OUT017"/>
    <x v="2"/>
    <x v="1"/>
    <x v="0"/>
    <n v="6.3925726000000002E-2"/>
    <n v="13.3"/>
    <n v="151.8708"/>
    <n v="2.5"/>
  </r>
  <r>
    <x v="1"/>
    <x v="5547"/>
    <s v="DRQ35"/>
    <x v="9"/>
    <x v="5"/>
    <s v="OUT017"/>
    <x v="2"/>
    <x v="1"/>
    <x v="0"/>
    <n v="4.2530668000000001E-2"/>
    <n v="9.3000000000000007"/>
    <n v="125.53879999999999"/>
    <n v="2.5"/>
  </r>
  <r>
    <x v="1"/>
    <x v="5548"/>
    <s v="NCD54"/>
    <x v="5"/>
    <x v="5"/>
    <s v="OUT017"/>
    <x v="2"/>
    <x v="2"/>
    <x v="0"/>
    <n v="2.9173030999999999E-2"/>
    <n v="21.1"/>
    <n v="145.77860000000001"/>
    <n v="2.5"/>
  </r>
  <r>
    <x v="0"/>
    <x v="5549"/>
    <s v="FDV52"/>
    <x v="2"/>
    <x v="4"/>
    <s v="OUT045"/>
    <x v="2"/>
    <x v="2"/>
    <x v="0"/>
    <n v="0.121767168"/>
    <n v="20.7"/>
    <n v="118.9466"/>
    <n v="2.5"/>
  </r>
  <r>
    <x v="0"/>
    <x v="5550"/>
    <s v="FDH45"/>
    <x v="0"/>
    <x v="4"/>
    <s v="OUT045"/>
    <x v="2"/>
    <x v="2"/>
    <x v="0"/>
    <n v="0.105881129"/>
    <n v="15.1"/>
    <n v="42.079599999999999"/>
    <n v="2.5"/>
  </r>
  <r>
    <x v="0"/>
    <x v="5551"/>
    <s v="FDC09"/>
    <x v="0"/>
    <x v="4"/>
    <s v="OUT045"/>
    <x v="2"/>
    <x v="2"/>
    <x v="0"/>
    <n v="2.6355344999999999E-2"/>
    <n v="15.5"/>
    <n v="100.83320000000001"/>
    <n v="2.5"/>
  </r>
  <r>
    <x v="0"/>
    <x v="5552"/>
    <s v="FDO27"/>
    <x v="7"/>
    <x v="4"/>
    <s v="OUT045"/>
    <x v="2"/>
    <x v="2"/>
    <x v="0"/>
    <n v="0"/>
    <n v="6.1749999999999998"/>
    <n v="94.975200000000001"/>
    <n v="2.5"/>
  </r>
  <r>
    <x v="0"/>
    <x v="5553"/>
    <s v="FDC22"/>
    <x v="6"/>
    <x v="4"/>
    <s v="OUT045"/>
    <x v="2"/>
    <x v="2"/>
    <x v="0"/>
    <n v="0.13670507500000001"/>
    <n v="6.89"/>
    <n v="194.88200000000001"/>
    <n v="2.5"/>
  </r>
  <r>
    <x v="0"/>
    <x v="5554"/>
    <s v="FDK26"/>
    <x v="3"/>
    <x v="5"/>
    <s v="OUT017"/>
    <x v="2"/>
    <x v="2"/>
    <x v="0"/>
    <n v="3.2359412999999997E-2"/>
    <n v="5.46"/>
    <n v="187.42400000000001"/>
    <n v="2.5"/>
  </r>
  <r>
    <x v="0"/>
    <x v="5555"/>
    <s v="FDG38"/>
    <x v="3"/>
    <x v="5"/>
    <s v="OUT017"/>
    <x v="2"/>
    <x v="2"/>
    <x v="0"/>
    <n v="5.3027398000000003E-2"/>
    <n v="8.9749999999999996"/>
    <n v="86.022400000000005"/>
    <n v="2.5"/>
  </r>
  <r>
    <x v="1"/>
    <x v="5556"/>
    <s v="DRQ35"/>
    <x v="9"/>
    <x v="4"/>
    <s v="OUT045"/>
    <x v="2"/>
    <x v="0"/>
    <x v="0"/>
    <n v="4.2377219000000001E-2"/>
    <n v="9.3000000000000007"/>
    <n v="123.7388"/>
    <n v="2.5"/>
  </r>
  <r>
    <x v="1"/>
    <x v="5557"/>
    <s v="FDX21"/>
    <x v="6"/>
    <x v="8"/>
    <s v="OUT035"/>
    <x v="2"/>
    <x v="1"/>
    <x v="0"/>
    <n v="8.4949954999999994E-2"/>
    <n v="7.05"/>
    <n v="109.7912"/>
    <n v="2.5"/>
  </r>
  <r>
    <x v="1"/>
    <x v="5558"/>
    <s v="FDW28"/>
    <x v="2"/>
    <x v="8"/>
    <s v="OUT035"/>
    <x v="2"/>
    <x v="1"/>
    <x v="0"/>
    <n v="8.8807454999999993E-2"/>
    <n v="18.25"/>
    <n v="197.34520000000001"/>
    <n v="2.5"/>
  </r>
  <r>
    <x v="1"/>
    <x v="5559"/>
    <s v="DRN47"/>
    <x v="9"/>
    <x v="8"/>
    <s v="OUT035"/>
    <x v="2"/>
    <x v="1"/>
    <x v="0"/>
    <n v="1.6823566000000002E-2"/>
    <n v="12.1"/>
    <n v="178.566"/>
    <n v="2.5"/>
  </r>
  <r>
    <x v="0"/>
    <x v="5560"/>
    <s v="FDH26"/>
    <x v="3"/>
    <x v="8"/>
    <s v="OUT035"/>
    <x v="2"/>
    <x v="1"/>
    <x v="0"/>
    <n v="3.4693175E-2"/>
    <n v="19.25"/>
    <n v="140.14959999999999"/>
    <n v="2.5"/>
  </r>
  <r>
    <x v="0"/>
    <x v="5561"/>
    <s v="FDA07"/>
    <x v="0"/>
    <x v="8"/>
    <s v="OUT035"/>
    <x v="2"/>
    <x v="1"/>
    <x v="0"/>
    <n v="3.0938773999999999E-2"/>
    <n v="7.55"/>
    <n v="121.0072"/>
    <n v="2.5"/>
  </r>
  <r>
    <x v="1"/>
    <x v="5562"/>
    <s v="FDI20"/>
    <x v="0"/>
    <x v="6"/>
    <s v="OUT010"/>
    <x v="1"/>
    <x v="0"/>
    <x v="2"/>
    <n v="6.4547828000000002E-2"/>
    <n v="19.100000000000001"/>
    <n v="212.8586"/>
    <n v="2.5"/>
  </r>
  <r>
    <x v="1"/>
    <x v="5563"/>
    <s v="NCB42"/>
    <x v="1"/>
    <x v="3"/>
    <s v="OUT013"/>
    <x v="1"/>
    <x v="2"/>
    <x v="0"/>
    <n v="8.5540519999999995E-3"/>
    <n v="11.8"/>
    <n v="116.9492"/>
    <n v="2.5"/>
  </r>
  <r>
    <x v="1"/>
    <x v="5564"/>
    <s v="FDO44"/>
    <x v="0"/>
    <x v="3"/>
    <s v="OUT013"/>
    <x v="1"/>
    <x v="2"/>
    <x v="0"/>
    <n v="8.7380431999999994E-2"/>
    <n v="12.6"/>
    <n v="109.72280000000001"/>
    <n v="2.5"/>
  </r>
  <r>
    <x v="1"/>
    <x v="5565"/>
    <s v="FDJ09"/>
    <x v="6"/>
    <x v="3"/>
    <s v="OUT013"/>
    <x v="1"/>
    <x v="2"/>
    <x v="0"/>
    <n v="5.8346233999999997E-2"/>
    <n v="15"/>
    <n v="44.074399999999997"/>
    <n v="2.5"/>
  </r>
  <r>
    <x v="1"/>
    <x v="5566"/>
    <s v="FDO58"/>
    <x v="6"/>
    <x v="3"/>
    <s v="OUT013"/>
    <x v="1"/>
    <x v="2"/>
    <x v="0"/>
    <n v="3.9544237000000003E-2"/>
    <n v="19.600000000000001"/>
    <n v="163.65260000000001"/>
    <n v="2.5"/>
  </r>
  <r>
    <x v="0"/>
    <x v="5567"/>
    <s v="FDF39"/>
    <x v="11"/>
    <x v="3"/>
    <s v="OUT013"/>
    <x v="1"/>
    <x v="2"/>
    <x v="0"/>
    <n v="1.9495050999999999E-2"/>
    <n v="14.85"/>
    <n v="261.291"/>
    <n v="2.5"/>
  </r>
  <r>
    <x v="1"/>
    <x v="5568"/>
    <s v="FDW13"/>
    <x v="3"/>
    <x v="7"/>
    <s v="OUT027"/>
    <x v="1"/>
    <x v="0"/>
    <x v="3"/>
    <n v="9.7410706999999999E-2"/>
    <m/>
    <n v="52.732399999999998"/>
    <n v="2.5"/>
  </r>
  <r>
    <x v="1"/>
    <x v="5569"/>
    <s v="FDH16"/>
    <x v="2"/>
    <x v="7"/>
    <s v="OUT027"/>
    <x v="1"/>
    <x v="0"/>
    <x v="3"/>
    <n v="5.2300843999999999E-2"/>
    <m/>
    <n v="88.283000000000001"/>
    <n v="2.5"/>
  </r>
  <r>
    <x v="1"/>
    <x v="5570"/>
    <s v="FDY10"/>
    <x v="6"/>
    <x v="7"/>
    <s v="OUT027"/>
    <x v="1"/>
    <x v="0"/>
    <x v="3"/>
    <n v="4.8830263999999998E-2"/>
    <m/>
    <n v="113.1176"/>
    <n v="2.5"/>
  </r>
  <r>
    <x v="1"/>
    <x v="5571"/>
    <s v="NCY18"/>
    <x v="5"/>
    <x v="3"/>
    <s v="OUT013"/>
    <x v="1"/>
    <x v="2"/>
    <x v="0"/>
    <n v="3.1125709000000001E-2"/>
    <n v="7.2850000000000001"/>
    <n v="174.30539999999999"/>
    <n v="2.4"/>
  </r>
  <r>
    <x v="1"/>
    <x v="5572"/>
    <s v="FDA50"/>
    <x v="11"/>
    <x v="7"/>
    <s v="OUT019"/>
    <x v="0"/>
    <x v="1"/>
    <x v="2"/>
    <n v="0.15263241299999999"/>
    <m/>
    <n v="98.441000000000003"/>
    <n v="2.4"/>
  </r>
  <r>
    <x v="0"/>
    <x v="5573"/>
    <s v="FDY15"/>
    <x v="11"/>
    <x v="7"/>
    <s v="OUT019"/>
    <x v="0"/>
    <x v="1"/>
    <x v="2"/>
    <n v="0.29909785900000002"/>
    <m/>
    <n v="157.863"/>
    <n v="2.4"/>
  </r>
  <r>
    <x v="1"/>
    <x v="5574"/>
    <s v="DRI01"/>
    <x v="4"/>
    <x v="4"/>
    <s v="OUT045"/>
    <x v="2"/>
    <x v="1"/>
    <x v="0"/>
    <n v="0"/>
    <n v="7.97"/>
    <n v="173.7422"/>
    <n v="2.4"/>
  </r>
  <r>
    <x v="1"/>
    <x v="5575"/>
    <s v="FDH09"/>
    <x v="14"/>
    <x v="8"/>
    <s v="OUT035"/>
    <x v="2"/>
    <x v="1"/>
    <x v="0"/>
    <n v="5.6066970000000001E-2"/>
    <n v="12.6"/>
    <n v="50.798200000000001"/>
    <n v="2.4"/>
  </r>
  <r>
    <x v="0"/>
    <x v="5576"/>
    <s v="FDX38"/>
    <x v="11"/>
    <x v="6"/>
    <s v="OUT010"/>
    <x v="1"/>
    <x v="2"/>
    <x v="2"/>
    <n v="8.0688662999999994E-2"/>
    <n v="10.5"/>
    <n v="46.7376"/>
    <n v="2.4"/>
  </r>
  <r>
    <x v="1"/>
    <x v="5577"/>
    <s v="FDI45"/>
    <x v="0"/>
    <x v="3"/>
    <s v="OUT013"/>
    <x v="1"/>
    <x v="2"/>
    <x v="0"/>
    <n v="3.7549969000000002E-2"/>
    <n v="13.1"/>
    <n v="176.1054"/>
    <n v="2.4"/>
  </r>
  <r>
    <x v="1"/>
    <x v="5578"/>
    <s v="FDP11"/>
    <x v="8"/>
    <x v="3"/>
    <s v="OUT013"/>
    <x v="1"/>
    <x v="2"/>
    <x v="0"/>
    <n v="6.9043043999999998E-2"/>
    <n v="15.85"/>
    <n v="218.7166"/>
    <n v="2.4"/>
  </r>
  <r>
    <x v="1"/>
    <x v="5579"/>
    <s v="FDP33"/>
    <x v="6"/>
    <x v="3"/>
    <s v="OUT013"/>
    <x v="1"/>
    <x v="2"/>
    <x v="0"/>
    <n v="8.9197963000000005E-2"/>
    <n v="18.7"/>
    <n v="257.36720000000003"/>
    <n v="2.4"/>
  </r>
  <r>
    <x v="1"/>
    <x v="5580"/>
    <s v="FDZ34"/>
    <x v="15"/>
    <x v="3"/>
    <s v="OUT013"/>
    <x v="1"/>
    <x v="2"/>
    <x v="0"/>
    <n v="0"/>
    <n v="6.6950000000000003"/>
    <n v="191.88200000000001"/>
    <n v="2.4"/>
  </r>
  <r>
    <x v="1"/>
    <x v="5581"/>
    <s v="NCP30"/>
    <x v="5"/>
    <x v="7"/>
    <s v="OUT027"/>
    <x v="1"/>
    <x v="0"/>
    <x v="3"/>
    <n v="3.2610007000000003E-2"/>
    <m/>
    <n v="37.482199999999999"/>
    <n v="2.4"/>
  </r>
  <r>
    <x v="0"/>
    <x v="5582"/>
    <s v="DRC01"/>
    <x v="4"/>
    <x v="1"/>
    <s v="OUT018"/>
    <x v="1"/>
    <x v="0"/>
    <x v="1"/>
    <n v="1.9278216000000001E-2"/>
    <n v="5.92"/>
    <n v="48.269199999999998"/>
    <n v="2.2999999999999998"/>
  </r>
  <r>
    <x v="1"/>
    <x v="5583"/>
    <s v="FDW28"/>
    <x v="2"/>
    <x v="3"/>
    <s v="OUT013"/>
    <x v="1"/>
    <x v="2"/>
    <x v="0"/>
    <n v="8.8750333000000001E-2"/>
    <n v="18.25"/>
    <n v="196.54519999999999"/>
    <n v="2.2999999999999998"/>
  </r>
  <r>
    <x v="1"/>
    <x v="5584"/>
    <s v="FDM56"/>
    <x v="0"/>
    <x v="7"/>
    <s v="OUT019"/>
    <x v="0"/>
    <x v="1"/>
    <x v="2"/>
    <n v="0.122896411"/>
    <m/>
    <n v="111.19119999999999"/>
    <n v="2.2999999999999998"/>
  </r>
  <r>
    <x v="1"/>
    <x v="5585"/>
    <s v="FDK15"/>
    <x v="7"/>
    <x v="7"/>
    <s v="OUT019"/>
    <x v="0"/>
    <x v="1"/>
    <x v="2"/>
    <n v="0.17230990299999999"/>
    <m/>
    <n v="98.2042"/>
    <n v="2.2999999999999998"/>
  </r>
  <r>
    <x v="1"/>
    <x v="5586"/>
    <s v="FDO36"/>
    <x v="13"/>
    <x v="8"/>
    <s v="OUT035"/>
    <x v="2"/>
    <x v="1"/>
    <x v="0"/>
    <n v="7.7899108999999994E-2"/>
    <n v="19.7"/>
    <n v="177.76599999999999"/>
    <n v="2.2999999999999998"/>
  </r>
  <r>
    <x v="1"/>
    <x v="5587"/>
    <s v="NCL41"/>
    <x v="1"/>
    <x v="0"/>
    <s v="OUT049"/>
    <x v="0"/>
    <x v="0"/>
    <x v="0"/>
    <n v="4.1802517999999997E-2"/>
    <n v="12.35"/>
    <n v="34.821599999999997"/>
    <n v="2.2999999999999998"/>
  </r>
  <r>
    <x v="1"/>
    <x v="5588"/>
    <s v="FDF35"/>
    <x v="15"/>
    <x v="0"/>
    <s v="OUT049"/>
    <x v="0"/>
    <x v="0"/>
    <x v="0"/>
    <n v="0.154228739"/>
    <n v="15"/>
    <n v="107.3938"/>
    <n v="2.2999999999999998"/>
  </r>
  <r>
    <x v="1"/>
    <x v="5589"/>
    <s v="FDF04"/>
    <x v="2"/>
    <x v="7"/>
    <s v="OUT019"/>
    <x v="0"/>
    <x v="1"/>
    <x v="2"/>
    <n v="2.3876708E-2"/>
    <m/>
    <n v="258.63040000000001"/>
    <n v="2.2999999999999998"/>
  </r>
  <r>
    <x v="1"/>
    <x v="5590"/>
    <s v="FDE02"/>
    <x v="3"/>
    <x v="2"/>
    <s v="OUT046"/>
    <x v="0"/>
    <x v="1"/>
    <x v="0"/>
    <n v="0.12125037399999999"/>
    <n v="8.7100000000000009"/>
    <n v="92.777799999999999"/>
    <n v="2.2999999999999998"/>
  </r>
  <r>
    <x v="0"/>
    <x v="5591"/>
    <s v="FDB36"/>
    <x v="13"/>
    <x v="2"/>
    <s v="OUT046"/>
    <x v="0"/>
    <x v="1"/>
    <x v="0"/>
    <n v="0"/>
    <n v="5.4649999999999999"/>
    <n v="129.1626"/>
    <n v="2.2999999999999998"/>
  </r>
  <r>
    <x v="0"/>
    <x v="5592"/>
    <s v="FDG28"/>
    <x v="2"/>
    <x v="2"/>
    <s v="OUT046"/>
    <x v="0"/>
    <x v="1"/>
    <x v="0"/>
    <n v="4.9280292000000003E-2"/>
    <n v="9.2850000000000001"/>
    <n v="245.61439999999999"/>
    <n v="2.2999999999999998"/>
  </r>
  <r>
    <x v="1"/>
    <x v="5593"/>
    <s v="FDO37"/>
    <x v="12"/>
    <x v="5"/>
    <s v="OUT017"/>
    <x v="2"/>
    <x v="1"/>
    <x v="0"/>
    <n v="2.1497593999999998E-2"/>
    <n v="8.06"/>
    <n v="230.33260000000001"/>
    <n v="2.2999999999999998"/>
  </r>
  <r>
    <x v="0"/>
    <x v="5594"/>
    <s v="FDJ12"/>
    <x v="13"/>
    <x v="5"/>
    <s v="OUT017"/>
    <x v="2"/>
    <x v="2"/>
    <x v="0"/>
    <n v="3.9261946999999998E-2"/>
    <n v="8.8949999999999996"/>
    <n v="207.42959999999999"/>
    <n v="2.2999999999999998"/>
  </r>
  <r>
    <x v="1"/>
    <x v="5595"/>
    <s v="NCP41"/>
    <x v="1"/>
    <x v="6"/>
    <s v="OUT010"/>
    <x v="1"/>
    <x v="0"/>
    <x v="2"/>
    <n v="2.7133398E-2"/>
    <n v="16.600000000000001"/>
    <n v="106.25960000000001"/>
    <n v="2.2999999999999998"/>
  </r>
  <r>
    <x v="1"/>
    <x v="5596"/>
    <s v="FDB22"/>
    <x v="6"/>
    <x v="6"/>
    <s v="OUT010"/>
    <x v="1"/>
    <x v="2"/>
    <x v="2"/>
    <n v="0.18652881900000001"/>
    <n v="8.02"/>
    <n v="151.99979999999999"/>
    <n v="2.2999999999999998"/>
  </r>
  <r>
    <x v="1"/>
    <x v="5597"/>
    <s v="DRD27"/>
    <x v="11"/>
    <x v="3"/>
    <s v="OUT013"/>
    <x v="1"/>
    <x v="2"/>
    <x v="0"/>
    <n v="2.3820081999999999E-2"/>
    <n v="18.75"/>
    <n v="97.604200000000006"/>
    <n v="2.2999999999999998"/>
  </r>
  <r>
    <x v="1"/>
    <x v="5598"/>
    <s v="NCA54"/>
    <x v="5"/>
    <x v="3"/>
    <s v="OUT013"/>
    <x v="1"/>
    <x v="2"/>
    <x v="0"/>
    <n v="3.6611103999999998E-2"/>
    <n v="16.5"/>
    <n v="180.93180000000001"/>
    <n v="2.2999999999999998"/>
  </r>
  <r>
    <x v="1"/>
    <x v="5599"/>
    <s v="DRG13"/>
    <x v="4"/>
    <x v="3"/>
    <s v="OUT013"/>
    <x v="1"/>
    <x v="2"/>
    <x v="0"/>
    <n v="3.7155206000000003E-2"/>
    <n v="17.25"/>
    <n v="166.45259999999999"/>
    <n v="2.2999999999999998"/>
  </r>
  <r>
    <x v="0"/>
    <x v="5600"/>
    <s v="FDK58"/>
    <x v="6"/>
    <x v="3"/>
    <s v="OUT013"/>
    <x v="1"/>
    <x v="2"/>
    <x v="0"/>
    <n v="4.4945122999999997E-2"/>
    <n v="11.35"/>
    <n v="101.0016"/>
    <n v="2.2999999999999998"/>
  </r>
  <r>
    <x v="1"/>
    <x v="5601"/>
    <s v="FDL27"/>
    <x v="7"/>
    <x v="1"/>
    <s v="OUT018"/>
    <x v="1"/>
    <x v="0"/>
    <x v="1"/>
    <n v="1.0674255000000001E-2"/>
    <n v="6.17"/>
    <n v="63.482599999999998"/>
    <n v="2.2999999999999998"/>
  </r>
  <r>
    <x v="0"/>
    <x v="5602"/>
    <s v="FDV60"/>
    <x v="13"/>
    <x v="1"/>
    <s v="OUT018"/>
    <x v="1"/>
    <x v="0"/>
    <x v="1"/>
    <n v="0.11783932799999999"/>
    <n v="20.2"/>
    <n v="195.21100000000001"/>
    <n v="2.2999999999999998"/>
  </r>
  <r>
    <x v="1"/>
    <x v="5603"/>
    <s v="DRJ23"/>
    <x v="9"/>
    <x v="7"/>
    <s v="OUT027"/>
    <x v="1"/>
    <x v="0"/>
    <x v="3"/>
    <n v="0"/>
    <m/>
    <n v="188.18719999999999"/>
    <n v="2.2999999999999998"/>
  </r>
  <r>
    <x v="1"/>
    <x v="5604"/>
    <s v="NCN53"/>
    <x v="1"/>
    <x v="7"/>
    <s v="OUT027"/>
    <x v="1"/>
    <x v="0"/>
    <x v="3"/>
    <n v="3.0208465E-2"/>
    <m/>
    <n v="35.487400000000001"/>
    <n v="2.2999999999999998"/>
  </r>
  <r>
    <x v="1"/>
    <x v="5605"/>
    <s v="NCV05"/>
    <x v="1"/>
    <x v="7"/>
    <s v="OUT027"/>
    <x v="1"/>
    <x v="0"/>
    <x v="3"/>
    <n v="3.0062223999999999E-2"/>
    <m/>
    <n v="154.3656"/>
    <n v="2.2999999999999998"/>
  </r>
  <r>
    <x v="0"/>
    <x v="5606"/>
    <s v="FDJ44"/>
    <x v="0"/>
    <x v="7"/>
    <s v="OUT027"/>
    <x v="1"/>
    <x v="0"/>
    <x v="3"/>
    <n v="0.105812357"/>
    <m/>
    <n v="175.03960000000001"/>
    <n v="2.2999999999999998"/>
  </r>
  <r>
    <x v="0"/>
    <x v="5607"/>
    <s v="FDO10"/>
    <x v="6"/>
    <x v="7"/>
    <s v="OUT027"/>
    <x v="1"/>
    <x v="0"/>
    <x v="3"/>
    <n v="1.268995E-2"/>
    <m/>
    <n v="56.458799999999997"/>
    <n v="2.2999999999999998"/>
  </r>
  <r>
    <x v="0"/>
    <x v="5608"/>
    <s v="FDA03"/>
    <x v="11"/>
    <x v="2"/>
    <s v="OUT046"/>
    <x v="0"/>
    <x v="1"/>
    <x v="0"/>
    <n v="4.5463772999999999E-2"/>
    <n v="18.5"/>
    <n v="144.11019999999999"/>
    <n v="2.2000000000000002"/>
  </r>
  <r>
    <x v="1"/>
    <x v="5609"/>
    <s v="FDL40"/>
    <x v="2"/>
    <x v="4"/>
    <s v="OUT045"/>
    <x v="2"/>
    <x v="0"/>
    <x v="0"/>
    <n v="1.1636708000000001E-2"/>
    <n v="17.7"/>
    <n v="94.540999999999997"/>
    <n v="2.2000000000000002"/>
  </r>
  <r>
    <x v="1"/>
    <x v="5610"/>
    <s v="FDX19"/>
    <x v="0"/>
    <x v="2"/>
    <s v="OUT046"/>
    <x v="0"/>
    <x v="1"/>
    <x v="0"/>
    <n v="9.6733815000000001E-2"/>
    <n v="19.100000000000001"/>
    <n v="233.19579999999999"/>
    <n v="2.2000000000000002"/>
  </r>
  <r>
    <x v="1"/>
    <x v="5611"/>
    <s v="FDN44"/>
    <x v="0"/>
    <x v="0"/>
    <s v="OUT049"/>
    <x v="0"/>
    <x v="0"/>
    <x v="0"/>
    <n v="2.2831052000000001E-2"/>
    <n v="13.15"/>
    <n v="160.292"/>
    <n v="2.2000000000000002"/>
  </r>
  <r>
    <x v="1"/>
    <x v="5612"/>
    <s v="FDC45"/>
    <x v="0"/>
    <x v="0"/>
    <s v="OUT049"/>
    <x v="0"/>
    <x v="0"/>
    <x v="0"/>
    <n v="0.13594424699999999"/>
    <n v="17"/>
    <n v="171.51060000000001"/>
    <n v="2.2000000000000002"/>
  </r>
  <r>
    <x v="0"/>
    <x v="5613"/>
    <s v="FDX04"/>
    <x v="2"/>
    <x v="0"/>
    <s v="OUT049"/>
    <x v="0"/>
    <x v="0"/>
    <x v="0"/>
    <n v="4.1636189999999997E-2"/>
    <n v="19.600000000000001"/>
    <n v="47.337600000000002"/>
    <n v="2.2000000000000002"/>
  </r>
  <r>
    <x v="1"/>
    <x v="5614"/>
    <s v="FDF47"/>
    <x v="15"/>
    <x v="2"/>
    <s v="OUT046"/>
    <x v="0"/>
    <x v="1"/>
    <x v="0"/>
    <n v="9.7618233999999998E-2"/>
    <n v="20.85"/>
    <n v="223.97460000000001"/>
    <n v="2.2000000000000002"/>
  </r>
  <r>
    <x v="1"/>
    <x v="5615"/>
    <s v="FDQ34"/>
    <x v="6"/>
    <x v="8"/>
    <s v="OUT035"/>
    <x v="2"/>
    <x v="1"/>
    <x v="0"/>
    <n v="0.162211939"/>
    <n v="10.85"/>
    <n v="107.0622"/>
    <n v="2.2000000000000002"/>
  </r>
  <r>
    <x v="1"/>
    <x v="5616"/>
    <s v="FDS43"/>
    <x v="0"/>
    <x v="7"/>
    <s v="OUT027"/>
    <x v="1"/>
    <x v="0"/>
    <x v="3"/>
    <n v="4.0318693000000003E-2"/>
    <m/>
    <n v="186.22399999999999"/>
    <n v="2.2000000000000002"/>
  </r>
  <r>
    <x v="1"/>
    <x v="5617"/>
    <s v="NCG55"/>
    <x v="5"/>
    <x v="0"/>
    <s v="OUT049"/>
    <x v="0"/>
    <x v="0"/>
    <x v="0"/>
    <n v="3.9207025E-2"/>
    <n v="16.25"/>
    <n v="116.1176"/>
    <n v="2.1"/>
  </r>
  <r>
    <x v="1"/>
    <x v="5618"/>
    <s v="DRF49"/>
    <x v="4"/>
    <x v="0"/>
    <s v="OUT049"/>
    <x v="0"/>
    <x v="0"/>
    <x v="0"/>
    <n v="7.1188446000000002E-2"/>
    <n v="7.27"/>
    <n v="111.95180000000001"/>
    <n v="2.1"/>
  </r>
  <r>
    <x v="1"/>
    <x v="5619"/>
    <s v="DRG11"/>
    <x v="9"/>
    <x v="4"/>
    <s v="OUT045"/>
    <x v="2"/>
    <x v="0"/>
    <x v="0"/>
    <n v="8.4008316E-2"/>
    <n v="6.3849999999999998"/>
    <n v="108.25960000000001"/>
    <n v="2.1"/>
  </r>
  <r>
    <x v="0"/>
    <x v="5620"/>
    <s v="FDH28"/>
    <x v="2"/>
    <x v="7"/>
    <s v="OUT027"/>
    <x v="1"/>
    <x v="0"/>
    <x v="3"/>
    <n v="0"/>
    <m/>
    <n v="37.050600000000003"/>
    <n v="2.1"/>
  </r>
  <r>
    <x v="0"/>
    <x v="5621"/>
    <s v="FDL58"/>
    <x v="6"/>
    <x v="0"/>
    <s v="OUT049"/>
    <x v="0"/>
    <x v="0"/>
    <x v="0"/>
    <n v="7.4264356000000004E-2"/>
    <n v="5.78"/>
    <n v="264.7568"/>
    <n v="2"/>
  </r>
  <r>
    <x v="0"/>
    <x v="5622"/>
    <s v="FDD44"/>
    <x v="0"/>
    <x v="8"/>
    <s v="OUT035"/>
    <x v="2"/>
    <x v="1"/>
    <x v="0"/>
    <n v="7.8385640000000006E-2"/>
    <n v="8.0500000000000007"/>
    <n v="256.46460000000002"/>
    <n v="2"/>
  </r>
  <r>
    <x v="1"/>
    <x v="5623"/>
    <s v="NCC06"/>
    <x v="5"/>
    <x v="5"/>
    <s v="OUT017"/>
    <x v="2"/>
    <x v="1"/>
    <x v="0"/>
    <n v="2.7139013E-2"/>
    <n v="19"/>
    <n v="127.3336"/>
    <n v="2"/>
  </r>
  <r>
    <x v="0"/>
    <x v="5624"/>
    <s v="FDN39"/>
    <x v="7"/>
    <x v="2"/>
    <s v="OUT046"/>
    <x v="0"/>
    <x v="1"/>
    <x v="0"/>
    <n v="6.5520387999999999E-2"/>
    <n v="19.350000000000001"/>
    <n v="168.38159999999999"/>
    <n v="2"/>
  </r>
  <r>
    <x v="1"/>
    <x v="5625"/>
    <s v="NCM41"/>
    <x v="1"/>
    <x v="1"/>
    <s v="OUT018"/>
    <x v="1"/>
    <x v="0"/>
    <x v="1"/>
    <n v="3.5801237999999999E-2"/>
    <n v="16.5"/>
    <n v="92.611999999999995"/>
    <n v="2"/>
  </r>
  <r>
    <x v="1"/>
    <x v="5626"/>
    <s v="FDE32"/>
    <x v="0"/>
    <x v="8"/>
    <s v="OUT035"/>
    <x v="2"/>
    <x v="1"/>
    <x v="0"/>
    <n v="4.8749689999999998E-2"/>
    <n v="20.7"/>
    <n v="37.550600000000003"/>
    <n v="2"/>
  </r>
  <r>
    <x v="0"/>
    <x v="5627"/>
    <s v="FDV12"/>
    <x v="13"/>
    <x v="8"/>
    <s v="OUT035"/>
    <x v="2"/>
    <x v="1"/>
    <x v="0"/>
    <n v="6.0863167000000003E-2"/>
    <n v="16.7"/>
    <n v="97.638400000000004"/>
    <n v="2"/>
  </r>
  <r>
    <x v="1"/>
    <x v="5628"/>
    <s v="FDM46"/>
    <x v="6"/>
    <x v="4"/>
    <s v="OUT045"/>
    <x v="2"/>
    <x v="0"/>
    <x v="0"/>
    <n v="0.16029226399999999"/>
    <n v="7.3650000000000002"/>
    <n v="94.712000000000003"/>
    <n v="2"/>
  </r>
  <r>
    <x v="1"/>
    <x v="5629"/>
    <s v="NCB31"/>
    <x v="5"/>
    <x v="5"/>
    <s v="OUT017"/>
    <x v="2"/>
    <x v="0"/>
    <x v="0"/>
    <n v="0.11934562899999999"/>
    <n v="6.2350000000000003"/>
    <n v="261.99099999999999"/>
    <n v="2"/>
  </r>
  <r>
    <x v="1"/>
    <x v="5630"/>
    <s v="FDX16"/>
    <x v="2"/>
    <x v="2"/>
    <s v="OUT046"/>
    <x v="0"/>
    <x v="1"/>
    <x v="0"/>
    <n v="6.5810044999999998E-2"/>
    <n v="17.850000000000001"/>
    <n v="149.10499999999999"/>
    <n v="2"/>
  </r>
  <r>
    <x v="0"/>
    <x v="5631"/>
    <s v="FDO49"/>
    <x v="12"/>
    <x v="7"/>
    <s v="OUT019"/>
    <x v="0"/>
    <x v="1"/>
    <x v="2"/>
    <n v="5.7870079999999997E-2"/>
    <m/>
    <n v="49.700800000000001"/>
    <n v="2"/>
  </r>
  <r>
    <x v="1"/>
    <x v="5632"/>
    <s v="FDO36"/>
    <x v="13"/>
    <x v="0"/>
    <s v="OUT049"/>
    <x v="0"/>
    <x v="0"/>
    <x v="0"/>
    <n v="7.8034976000000006E-2"/>
    <n v="19.7"/>
    <n v="178.066"/>
    <n v="2"/>
  </r>
  <r>
    <x v="1"/>
    <x v="5633"/>
    <s v="FDD04"/>
    <x v="11"/>
    <x v="0"/>
    <s v="OUT049"/>
    <x v="0"/>
    <x v="0"/>
    <x v="0"/>
    <n v="9.0111173000000003E-2"/>
    <n v="16"/>
    <n v="141.31540000000001"/>
    <n v="2"/>
  </r>
  <r>
    <x v="1"/>
    <x v="5634"/>
    <s v="NCL18"/>
    <x v="5"/>
    <x v="0"/>
    <s v="OUT049"/>
    <x v="0"/>
    <x v="0"/>
    <x v="0"/>
    <n v="0.16784443800000001"/>
    <n v="18.850000000000001"/>
    <n v="193.9136"/>
    <n v="2"/>
  </r>
  <r>
    <x v="1"/>
    <x v="5635"/>
    <s v="DRF25"/>
    <x v="4"/>
    <x v="0"/>
    <s v="OUT049"/>
    <x v="0"/>
    <x v="0"/>
    <x v="0"/>
    <n v="3.8985770000000003E-2"/>
    <n v="9"/>
    <n v="34.619"/>
    <n v="2"/>
  </r>
  <r>
    <x v="0"/>
    <x v="5636"/>
    <s v="FDZ03"/>
    <x v="11"/>
    <x v="0"/>
    <s v="OUT049"/>
    <x v="0"/>
    <x v="0"/>
    <x v="0"/>
    <n v="7.8909166000000003E-2"/>
    <n v="13.65"/>
    <n v="186.72399999999999"/>
    <n v="2"/>
  </r>
  <r>
    <x v="1"/>
    <x v="5637"/>
    <s v="FDV25"/>
    <x v="3"/>
    <x v="7"/>
    <s v="OUT019"/>
    <x v="0"/>
    <x v="1"/>
    <x v="2"/>
    <n v="7.9931185000000002E-2"/>
    <m/>
    <n v="219.7456"/>
    <n v="2"/>
  </r>
  <r>
    <x v="0"/>
    <x v="5638"/>
    <s v="FDX36"/>
    <x v="13"/>
    <x v="7"/>
    <s v="OUT019"/>
    <x v="0"/>
    <x v="1"/>
    <x v="2"/>
    <n v="0.22460739900000001"/>
    <m/>
    <n v="223.1404"/>
    <n v="2"/>
  </r>
  <r>
    <x v="0"/>
    <x v="5639"/>
    <s v="FDN03"/>
    <x v="7"/>
    <x v="7"/>
    <s v="OUT019"/>
    <x v="0"/>
    <x v="1"/>
    <x v="2"/>
    <n v="2.6420580999999999E-2"/>
    <m/>
    <n v="250.9408"/>
    <n v="2"/>
  </r>
  <r>
    <x v="0"/>
    <x v="5640"/>
    <s v="FDG10"/>
    <x v="6"/>
    <x v="7"/>
    <s v="OUT019"/>
    <x v="0"/>
    <x v="1"/>
    <x v="2"/>
    <n v="1.9153298999999999E-2"/>
    <m/>
    <n v="57.658799999999999"/>
    <n v="2"/>
  </r>
  <r>
    <x v="1"/>
    <x v="5641"/>
    <s v="NCL05"/>
    <x v="1"/>
    <x v="2"/>
    <s v="OUT046"/>
    <x v="0"/>
    <x v="1"/>
    <x v="0"/>
    <n v="4.7897663E-2"/>
    <n v="19.600000000000001"/>
    <n v="44.677"/>
    <n v="2"/>
  </r>
  <r>
    <x v="1"/>
    <x v="5642"/>
    <s v="NCL19"/>
    <x v="10"/>
    <x v="2"/>
    <s v="OUT046"/>
    <x v="0"/>
    <x v="1"/>
    <x v="0"/>
    <n v="1.5676230999999999E-2"/>
    <n v="15.35"/>
    <n v="144.047"/>
    <n v="2"/>
  </r>
  <r>
    <x v="1"/>
    <x v="5643"/>
    <s v="DRG48"/>
    <x v="4"/>
    <x v="2"/>
    <s v="OUT046"/>
    <x v="0"/>
    <x v="1"/>
    <x v="0"/>
    <n v="1.4555066E-2"/>
    <n v="5.78"/>
    <n v="145.21019999999999"/>
    <n v="2"/>
  </r>
  <r>
    <x v="0"/>
    <x v="5644"/>
    <s v="FDN49"/>
    <x v="12"/>
    <x v="2"/>
    <s v="OUT046"/>
    <x v="0"/>
    <x v="1"/>
    <x v="0"/>
    <n v="0.12522446600000001"/>
    <n v="17.25"/>
    <n v="41.247999999999998"/>
    <n v="2"/>
  </r>
  <r>
    <x v="0"/>
    <x v="5645"/>
    <s v="FDG20"/>
    <x v="0"/>
    <x v="2"/>
    <s v="OUT046"/>
    <x v="0"/>
    <x v="1"/>
    <x v="0"/>
    <n v="0.12568791700000001"/>
    <n v="15.5"/>
    <n v="178.2028"/>
    <n v="2"/>
  </r>
  <r>
    <x v="0"/>
    <x v="5646"/>
    <s v="FDQ15"/>
    <x v="7"/>
    <x v="2"/>
    <s v="OUT046"/>
    <x v="0"/>
    <x v="1"/>
    <x v="0"/>
    <n v="0"/>
    <n v="20.350000000000001"/>
    <n v="81.627600000000001"/>
    <n v="2"/>
  </r>
  <r>
    <x v="1"/>
    <x v="5647"/>
    <s v="DRF03"/>
    <x v="11"/>
    <x v="4"/>
    <s v="OUT045"/>
    <x v="2"/>
    <x v="0"/>
    <x v="0"/>
    <n v="4.5400017000000001E-2"/>
    <n v="19.100000000000001"/>
    <n v="38.813800000000001"/>
    <n v="2"/>
  </r>
  <r>
    <x v="1"/>
    <x v="5648"/>
    <s v="FDA32"/>
    <x v="0"/>
    <x v="4"/>
    <s v="OUT045"/>
    <x v="2"/>
    <x v="0"/>
    <x v="0"/>
    <n v="3.0155224000000001E-2"/>
    <n v="14"/>
    <n v="214.7192"/>
    <n v="2"/>
  </r>
  <r>
    <x v="1"/>
    <x v="5649"/>
    <s v="DRI23"/>
    <x v="9"/>
    <x v="4"/>
    <s v="OUT045"/>
    <x v="2"/>
    <x v="1"/>
    <x v="0"/>
    <n v="0.13747519"/>
    <n v="18.850000000000001"/>
    <n v="158.65780000000001"/>
    <n v="2"/>
  </r>
  <r>
    <x v="1"/>
    <x v="5650"/>
    <s v="FDF41"/>
    <x v="2"/>
    <x v="5"/>
    <s v="OUT017"/>
    <x v="2"/>
    <x v="1"/>
    <x v="0"/>
    <n v="0.131921819"/>
    <n v="12.15"/>
    <n v="246.346"/>
    <n v="2"/>
  </r>
  <r>
    <x v="1"/>
    <x v="5651"/>
    <s v="FDM52"/>
    <x v="2"/>
    <x v="5"/>
    <s v="OUT017"/>
    <x v="2"/>
    <x v="1"/>
    <x v="0"/>
    <n v="2.6140452000000002E-2"/>
    <n v="15.1"/>
    <n v="149.0076"/>
    <n v="2"/>
  </r>
  <r>
    <x v="1"/>
    <x v="5652"/>
    <s v="NCT30"/>
    <x v="5"/>
    <x v="5"/>
    <s v="OUT017"/>
    <x v="2"/>
    <x v="1"/>
    <x v="0"/>
    <n v="8.0747058999999996E-2"/>
    <n v="9.1"/>
    <n v="46.971800000000002"/>
    <n v="2"/>
  </r>
  <r>
    <x v="1"/>
    <x v="5653"/>
    <s v="DRL37"/>
    <x v="4"/>
    <x v="5"/>
    <s v="OUT017"/>
    <x v="2"/>
    <x v="2"/>
    <x v="0"/>
    <n v="0"/>
    <n v="15.5"/>
    <n v="41.377000000000002"/>
    <n v="2"/>
  </r>
  <r>
    <x v="0"/>
    <x v="5654"/>
    <s v="FDT23"/>
    <x v="8"/>
    <x v="4"/>
    <s v="OUT045"/>
    <x v="2"/>
    <x v="2"/>
    <x v="0"/>
    <n v="7.4883035000000001E-2"/>
    <n v="7.72"/>
    <n v="79.898600000000002"/>
    <n v="2"/>
  </r>
  <r>
    <x v="0"/>
    <x v="5655"/>
    <s v="FDS16"/>
    <x v="2"/>
    <x v="4"/>
    <s v="OUT045"/>
    <x v="2"/>
    <x v="2"/>
    <x v="0"/>
    <n v="6.6311152999999998E-2"/>
    <n v="15.15"/>
    <n v="145.77600000000001"/>
    <n v="2"/>
  </r>
  <r>
    <x v="0"/>
    <x v="5656"/>
    <s v="FDS19"/>
    <x v="0"/>
    <x v="4"/>
    <s v="OUT045"/>
    <x v="2"/>
    <x v="2"/>
    <x v="0"/>
    <n v="0"/>
    <n v="13.8"/>
    <n v="74.301199999999994"/>
    <n v="2"/>
  </r>
  <r>
    <x v="0"/>
    <x v="5657"/>
    <s v="FDG33"/>
    <x v="14"/>
    <x v="4"/>
    <s v="OUT045"/>
    <x v="2"/>
    <x v="2"/>
    <x v="0"/>
    <n v="0.14052469100000001"/>
    <n v="5.3650000000000002"/>
    <n v="172.7764"/>
    <n v="2"/>
  </r>
  <r>
    <x v="0"/>
    <x v="5658"/>
    <s v="FDJ60"/>
    <x v="13"/>
    <x v="5"/>
    <s v="OUT017"/>
    <x v="2"/>
    <x v="2"/>
    <x v="0"/>
    <n v="6.2882112000000004E-2"/>
    <n v="19.350000000000001"/>
    <n v="164.11840000000001"/>
    <n v="2"/>
  </r>
  <r>
    <x v="0"/>
    <x v="5659"/>
    <s v="FDX35"/>
    <x v="8"/>
    <x v="5"/>
    <s v="OUT017"/>
    <x v="2"/>
    <x v="2"/>
    <x v="0"/>
    <n v="8.0362549000000005E-2"/>
    <n v="5.0350000000000001"/>
    <n v="229.00360000000001"/>
    <n v="2"/>
  </r>
  <r>
    <x v="1"/>
    <x v="5660"/>
    <s v="FDF52"/>
    <x v="2"/>
    <x v="8"/>
    <s v="OUT035"/>
    <x v="2"/>
    <x v="1"/>
    <x v="0"/>
    <n v="6.6770663999999993E-2"/>
    <n v="9.3000000000000007"/>
    <n v="180.5292"/>
    <n v="2"/>
  </r>
  <r>
    <x v="1"/>
    <x v="5661"/>
    <s v="NCQ05"/>
    <x v="1"/>
    <x v="8"/>
    <s v="OUT035"/>
    <x v="2"/>
    <x v="1"/>
    <x v="0"/>
    <n v="2.1602000999999999E-2"/>
    <n v="11.395"/>
    <n v="149.17080000000001"/>
    <n v="2"/>
  </r>
  <r>
    <x v="1"/>
    <x v="5662"/>
    <s v="FDS57"/>
    <x v="6"/>
    <x v="8"/>
    <s v="OUT035"/>
    <x v="2"/>
    <x v="1"/>
    <x v="0"/>
    <n v="0.103422709"/>
    <n v="15.5"/>
    <n v="144.84700000000001"/>
    <n v="2"/>
  </r>
  <r>
    <x v="1"/>
    <x v="5663"/>
    <s v="FDP09"/>
    <x v="6"/>
    <x v="8"/>
    <s v="OUT035"/>
    <x v="2"/>
    <x v="1"/>
    <x v="0"/>
    <n v="3.3883447999999997E-2"/>
    <n v="19.75"/>
    <n v="213.2902"/>
    <n v="2"/>
  </r>
  <r>
    <x v="1"/>
    <x v="5664"/>
    <s v="FDU38"/>
    <x v="11"/>
    <x v="8"/>
    <s v="OUT035"/>
    <x v="2"/>
    <x v="1"/>
    <x v="0"/>
    <n v="8.2534286999999998E-2"/>
    <n v="10.8"/>
    <n v="191.15039999999999"/>
    <n v="2"/>
  </r>
  <r>
    <x v="1"/>
    <x v="5665"/>
    <s v="NCR53"/>
    <x v="1"/>
    <x v="8"/>
    <s v="OUT035"/>
    <x v="2"/>
    <x v="1"/>
    <x v="0"/>
    <n v="0.145013434"/>
    <n v="12.15"/>
    <n v="225.04040000000001"/>
    <n v="2"/>
  </r>
  <r>
    <x v="0"/>
    <x v="5666"/>
    <s v="FDQ51"/>
    <x v="7"/>
    <x v="8"/>
    <s v="OUT035"/>
    <x v="2"/>
    <x v="1"/>
    <x v="0"/>
    <n v="1.7547957999999999E-2"/>
    <n v="16"/>
    <n v="48.3718"/>
    <n v="2"/>
  </r>
  <r>
    <x v="0"/>
    <x v="5667"/>
    <s v="DRB48"/>
    <x v="4"/>
    <x v="8"/>
    <s v="OUT035"/>
    <x v="2"/>
    <x v="1"/>
    <x v="0"/>
    <n v="2.4848788E-2"/>
    <n v="16.75"/>
    <n v="39.982199999999999"/>
    <n v="2"/>
  </r>
  <r>
    <x v="1"/>
    <x v="5668"/>
    <s v="NCH42"/>
    <x v="5"/>
    <x v="6"/>
    <s v="OUT010"/>
    <x v="1"/>
    <x v="0"/>
    <x v="2"/>
    <n v="6.1155982999999997E-2"/>
    <n v="6.86"/>
    <n v="228.40100000000001"/>
    <n v="2"/>
  </r>
  <r>
    <x v="1"/>
    <x v="5669"/>
    <s v="NCH18"/>
    <x v="5"/>
    <x v="6"/>
    <s v="OUT010"/>
    <x v="1"/>
    <x v="0"/>
    <x v="2"/>
    <n v="7.4753742999999997E-2"/>
    <n v="9.3000000000000007"/>
    <n v="246.4802"/>
    <n v="2"/>
  </r>
  <r>
    <x v="1"/>
    <x v="5670"/>
    <s v="NCJ19"/>
    <x v="10"/>
    <x v="6"/>
    <s v="OUT010"/>
    <x v="1"/>
    <x v="2"/>
    <x v="2"/>
    <n v="0.19780911000000001"/>
    <n v="18.600000000000001"/>
    <n v="55.658799999999999"/>
    <n v="2"/>
  </r>
  <r>
    <x v="1"/>
    <x v="5671"/>
    <s v="DRL49"/>
    <x v="4"/>
    <x v="6"/>
    <s v="OUT010"/>
    <x v="1"/>
    <x v="2"/>
    <x v="2"/>
    <n v="9.4450618E-2"/>
    <n v="13.15"/>
    <n v="141.4812"/>
    <n v="2"/>
  </r>
  <r>
    <x v="0"/>
    <x v="5672"/>
    <s v="FDR36"/>
    <x v="13"/>
    <x v="6"/>
    <s v="OUT010"/>
    <x v="1"/>
    <x v="2"/>
    <x v="2"/>
    <n v="0.20351066700000001"/>
    <n v="6.7149999999999999"/>
    <n v="41.045400000000001"/>
    <n v="2"/>
  </r>
  <r>
    <x v="0"/>
    <x v="5673"/>
    <s v="FDV48"/>
    <x v="13"/>
    <x v="6"/>
    <s v="OUT010"/>
    <x v="1"/>
    <x v="2"/>
    <x v="2"/>
    <n v="8.6396037999999994E-2"/>
    <n v="9.1950000000000003"/>
    <n v="79.064400000000006"/>
    <n v="2"/>
  </r>
  <r>
    <x v="0"/>
    <x v="5674"/>
    <s v="FDD26"/>
    <x v="3"/>
    <x v="6"/>
    <s v="OUT010"/>
    <x v="1"/>
    <x v="2"/>
    <x v="2"/>
    <n v="0.120773451"/>
    <n v="8.7100000000000009"/>
    <n v="186.5924"/>
    <n v="2"/>
  </r>
  <r>
    <x v="0"/>
    <x v="5675"/>
    <s v="FDJ55"/>
    <x v="7"/>
    <x v="6"/>
    <s v="OUT010"/>
    <x v="1"/>
    <x v="2"/>
    <x v="2"/>
    <n v="3.9385992000000002E-2"/>
    <n v="12.8"/>
    <n v="224.84039999999999"/>
    <n v="2"/>
  </r>
  <r>
    <x v="1"/>
    <x v="5676"/>
    <s v="FDU34"/>
    <x v="6"/>
    <x v="3"/>
    <s v="OUT013"/>
    <x v="1"/>
    <x v="2"/>
    <x v="0"/>
    <n v="7.5132352999999999E-2"/>
    <n v="18.25"/>
    <n v="125.9046"/>
    <n v="2"/>
  </r>
  <r>
    <x v="1"/>
    <x v="5677"/>
    <s v="FDA57"/>
    <x v="6"/>
    <x v="3"/>
    <s v="OUT013"/>
    <x v="1"/>
    <x v="2"/>
    <x v="0"/>
    <n v="3.9610609999999997E-2"/>
    <n v="18.850000000000001"/>
    <n v="41.648000000000003"/>
    <n v="2"/>
  </r>
  <r>
    <x v="1"/>
    <x v="5678"/>
    <s v="FDL46"/>
    <x v="6"/>
    <x v="3"/>
    <s v="OUT013"/>
    <x v="1"/>
    <x v="2"/>
    <x v="0"/>
    <n v="5.4011943E-2"/>
    <n v="20.350000000000001"/>
    <n v="116.5466"/>
    <n v="2"/>
  </r>
  <r>
    <x v="0"/>
    <x v="5679"/>
    <s v="FDL39"/>
    <x v="11"/>
    <x v="3"/>
    <s v="OUT013"/>
    <x v="1"/>
    <x v="2"/>
    <x v="0"/>
    <n v="6.3278652000000005E-2"/>
    <n v="16.100000000000001"/>
    <n v="182.1318"/>
    <n v="2"/>
  </r>
  <r>
    <x v="0"/>
    <x v="5680"/>
    <s v="FDG09"/>
    <x v="0"/>
    <x v="3"/>
    <s v="OUT013"/>
    <x v="1"/>
    <x v="2"/>
    <x v="0"/>
    <n v="4.7896393000000002E-2"/>
    <n v="20.6"/>
    <n v="185.85560000000001"/>
    <n v="2"/>
  </r>
  <r>
    <x v="1"/>
    <x v="5681"/>
    <s v="FDS35"/>
    <x v="8"/>
    <x v="1"/>
    <s v="OUT018"/>
    <x v="1"/>
    <x v="0"/>
    <x v="1"/>
    <n v="0.111673587"/>
    <n v="9.3000000000000007"/>
    <n v="65.782600000000002"/>
    <n v="2"/>
  </r>
  <r>
    <x v="1"/>
    <x v="5682"/>
    <s v="FDX01"/>
    <x v="3"/>
    <x v="1"/>
    <s v="OUT018"/>
    <x v="1"/>
    <x v="0"/>
    <x v="1"/>
    <n v="2.4262771999999998E-2"/>
    <n v="10.1"/>
    <n v="117.61499999999999"/>
    <n v="2"/>
  </r>
  <r>
    <x v="1"/>
    <x v="5683"/>
    <s v="FDU11"/>
    <x v="8"/>
    <x v="1"/>
    <s v="OUT018"/>
    <x v="1"/>
    <x v="0"/>
    <x v="1"/>
    <n v="9.2970839999999999E-2"/>
    <n v="4.7850000000000001"/>
    <n v="122.0098"/>
    <n v="2"/>
  </r>
  <r>
    <x v="1"/>
    <x v="5684"/>
    <s v="FDY13"/>
    <x v="3"/>
    <x v="1"/>
    <s v="OUT018"/>
    <x v="1"/>
    <x v="0"/>
    <x v="1"/>
    <n v="3.0250131999999999E-2"/>
    <n v="12.1"/>
    <n v="75.266999999999996"/>
    <n v="2"/>
  </r>
  <r>
    <x v="1"/>
    <x v="5685"/>
    <s v="NCK18"/>
    <x v="5"/>
    <x v="1"/>
    <s v="OUT018"/>
    <x v="1"/>
    <x v="0"/>
    <x v="1"/>
    <n v="6.7253879999999997E-3"/>
    <n v="9.6"/>
    <n v="165.91839999999999"/>
    <n v="2"/>
  </r>
  <r>
    <x v="1"/>
    <x v="5686"/>
    <s v="DRC25"/>
    <x v="4"/>
    <x v="1"/>
    <s v="OUT018"/>
    <x v="1"/>
    <x v="0"/>
    <x v="1"/>
    <n v="4.5556681000000002E-2"/>
    <n v="5.73"/>
    <n v="85.388199999999998"/>
    <n v="2"/>
  </r>
  <r>
    <x v="1"/>
    <x v="5687"/>
    <s v="DRG48"/>
    <x v="4"/>
    <x v="1"/>
    <s v="OUT018"/>
    <x v="1"/>
    <x v="0"/>
    <x v="1"/>
    <n v="1.4614357E-2"/>
    <n v="5.78"/>
    <n v="147.31020000000001"/>
    <n v="2"/>
  </r>
  <r>
    <x v="0"/>
    <x v="5688"/>
    <s v="FDA26"/>
    <x v="11"/>
    <x v="1"/>
    <s v="OUT018"/>
    <x v="1"/>
    <x v="0"/>
    <x v="1"/>
    <n v="0"/>
    <n v="7.8550000000000004"/>
    <n v="220.1482"/>
    <n v="2"/>
  </r>
  <r>
    <x v="0"/>
    <x v="5689"/>
    <s v="FDI16"/>
    <x v="2"/>
    <x v="1"/>
    <s v="OUT018"/>
    <x v="1"/>
    <x v="0"/>
    <x v="1"/>
    <n v="0.136328794"/>
    <n v="14"/>
    <n v="54.863999999999997"/>
    <n v="2"/>
  </r>
  <r>
    <x v="1"/>
    <x v="5690"/>
    <s v="FDD05"/>
    <x v="2"/>
    <x v="7"/>
    <s v="OUT027"/>
    <x v="1"/>
    <x v="0"/>
    <x v="3"/>
    <n v="1.6531033000000001E-2"/>
    <m/>
    <n v="122.4098"/>
    <n v="2"/>
  </r>
  <r>
    <x v="1"/>
    <x v="5691"/>
    <s v="FDR04"/>
    <x v="2"/>
    <x v="7"/>
    <s v="OUT027"/>
    <x v="1"/>
    <x v="0"/>
    <x v="3"/>
    <n v="2.2457694E-2"/>
    <m/>
    <n v="98.606800000000007"/>
    <n v="2"/>
  </r>
  <r>
    <x v="1"/>
    <x v="5692"/>
    <s v="FDO32"/>
    <x v="0"/>
    <x v="7"/>
    <s v="OUT027"/>
    <x v="1"/>
    <x v="0"/>
    <x v="3"/>
    <n v="0.11995987299999999"/>
    <m/>
    <n v="45.506"/>
    <n v="2"/>
  </r>
  <r>
    <x v="1"/>
    <x v="5693"/>
    <s v="FDK15"/>
    <x v="7"/>
    <x v="7"/>
    <s v="OUT027"/>
    <x v="1"/>
    <x v="0"/>
    <x v="3"/>
    <n v="9.7937252000000002E-2"/>
    <m/>
    <n v="98.904200000000003"/>
    <n v="2"/>
  </r>
  <r>
    <x v="1"/>
    <x v="5694"/>
    <s v="FDW34"/>
    <x v="6"/>
    <x v="7"/>
    <s v="OUT027"/>
    <x v="1"/>
    <x v="0"/>
    <x v="3"/>
    <n v="3.5406842000000001E-2"/>
    <m/>
    <n v="244.31700000000001"/>
    <n v="2"/>
  </r>
  <r>
    <x v="1"/>
    <x v="5695"/>
    <s v="FDE44"/>
    <x v="0"/>
    <x v="4"/>
    <s v="OUT045"/>
    <x v="2"/>
    <x v="0"/>
    <x v="0"/>
    <n v="0"/>
    <n v="14.65"/>
    <n v="49.769199999999998"/>
    <n v="1.9"/>
  </r>
  <r>
    <x v="0"/>
    <x v="5696"/>
    <s v="DRD01"/>
    <x v="4"/>
    <x v="8"/>
    <s v="OUT035"/>
    <x v="2"/>
    <x v="1"/>
    <x v="0"/>
    <n v="6.1163967E-2"/>
    <n v="12.1"/>
    <n v="56.561399999999999"/>
    <n v="1.9"/>
  </r>
  <r>
    <x v="1"/>
    <x v="5697"/>
    <s v="FDX40"/>
    <x v="2"/>
    <x v="6"/>
    <s v="OUT010"/>
    <x v="1"/>
    <x v="1"/>
    <x v="2"/>
    <n v="0.165694219"/>
    <n v="12.85"/>
    <n v="39.7164"/>
    <n v="1.8"/>
  </r>
  <r>
    <x v="1"/>
    <x v="5698"/>
    <s v="FDD14"/>
    <x v="3"/>
    <x v="0"/>
    <s v="OUT049"/>
    <x v="0"/>
    <x v="0"/>
    <x v="0"/>
    <n v="0.17007246200000001"/>
    <n v="20.7"/>
    <n v="183.82660000000001"/>
    <n v="1.8"/>
  </r>
  <r>
    <x v="1"/>
    <x v="5699"/>
    <s v="NCW53"/>
    <x v="1"/>
    <x v="4"/>
    <s v="OUT045"/>
    <x v="2"/>
    <x v="1"/>
    <x v="0"/>
    <n v="3.0556922E-2"/>
    <n v="18.350000000000001"/>
    <n v="190.61619999999999"/>
    <n v="1.8"/>
  </r>
  <r>
    <x v="1"/>
    <x v="5700"/>
    <s v="FDS55"/>
    <x v="0"/>
    <x v="8"/>
    <s v="OUT035"/>
    <x v="2"/>
    <x v="1"/>
    <x v="0"/>
    <n v="8.1148830000000005E-2"/>
    <n v="7.02"/>
    <n v="146.8734"/>
    <n v="1.8"/>
  </r>
  <r>
    <x v="1"/>
    <x v="5701"/>
    <s v="NCV06"/>
    <x v="5"/>
    <x v="8"/>
    <s v="OUT035"/>
    <x v="2"/>
    <x v="1"/>
    <x v="0"/>
    <n v="6.6668723999999999E-2"/>
    <n v="11.3"/>
    <n v="192.4478"/>
    <n v="1.8"/>
  </r>
  <r>
    <x v="0"/>
    <x v="5702"/>
    <s v="FDD26"/>
    <x v="3"/>
    <x v="7"/>
    <s v="OUT019"/>
    <x v="0"/>
    <x v="1"/>
    <x v="2"/>
    <n v="0.1263349"/>
    <m/>
    <n v="184.0924"/>
    <n v="1.7"/>
  </r>
  <r>
    <x v="1"/>
    <x v="5703"/>
    <s v="FDW50"/>
    <x v="11"/>
    <x v="4"/>
    <s v="OUT045"/>
    <x v="2"/>
    <x v="0"/>
    <x v="0"/>
    <n v="7.5731322000000004E-2"/>
    <n v="13.1"/>
    <n v="167.51580000000001"/>
    <n v="1.7"/>
  </r>
  <r>
    <x v="1"/>
    <x v="5704"/>
    <s v="FDF05"/>
    <x v="2"/>
    <x v="4"/>
    <s v="OUT045"/>
    <x v="2"/>
    <x v="0"/>
    <x v="0"/>
    <n v="2.6925385E-2"/>
    <n v="17.5"/>
    <n v="264.39100000000002"/>
    <n v="1.7"/>
  </r>
  <r>
    <x v="1"/>
    <x v="5705"/>
    <s v="NCE54"/>
    <x v="5"/>
    <x v="4"/>
    <s v="OUT045"/>
    <x v="2"/>
    <x v="1"/>
    <x v="0"/>
    <n v="2.6954410000000002E-2"/>
    <n v="20.7"/>
    <n v="73.235399999999998"/>
    <n v="1.7"/>
  </r>
  <r>
    <x v="1"/>
    <x v="5706"/>
    <s v="DRC24"/>
    <x v="4"/>
    <x v="5"/>
    <s v="OUT017"/>
    <x v="2"/>
    <x v="2"/>
    <x v="0"/>
    <n v="2.4961677000000002E-2"/>
    <n v="17.850000000000001"/>
    <n v="153.20179999999999"/>
    <n v="1.7"/>
  </r>
  <r>
    <x v="0"/>
    <x v="5707"/>
    <s v="FDU21"/>
    <x v="6"/>
    <x v="4"/>
    <s v="OUT045"/>
    <x v="2"/>
    <x v="2"/>
    <x v="0"/>
    <n v="7.6876046000000003E-2"/>
    <n v="11.8"/>
    <n v="33.155799999999999"/>
    <n v="1.7"/>
  </r>
  <r>
    <x v="1"/>
    <x v="5708"/>
    <s v="FDU25"/>
    <x v="3"/>
    <x v="1"/>
    <s v="OUT018"/>
    <x v="1"/>
    <x v="0"/>
    <x v="1"/>
    <n v="2.678995E-2"/>
    <n v="12.35"/>
    <n v="58.924599999999998"/>
    <n v="1.7"/>
  </r>
  <r>
    <x v="1"/>
    <x v="5709"/>
    <s v="DRK01"/>
    <x v="4"/>
    <x v="1"/>
    <s v="OUT018"/>
    <x v="1"/>
    <x v="0"/>
    <x v="1"/>
    <n v="6.1313056999999997E-2"/>
    <n v="7.63"/>
    <n v="93.343599999999995"/>
    <n v="1.7"/>
  </r>
  <r>
    <x v="0"/>
    <x v="5710"/>
    <s v="FDC14"/>
    <x v="3"/>
    <x v="7"/>
    <s v="OUT019"/>
    <x v="0"/>
    <x v="1"/>
    <x v="2"/>
    <n v="7.2221801000000002E-2"/>
    <m/>
    <n v="43.645400000000002"/>
    <n v="1.5"/>
  </r>
  <r>
    <x v="1"/>
    <x v="5711"/>
    <s v="NCR17"/>
    <x v="1"/>
    <x v="8"/>
    <s v="OUT035"/>
    <x v="2"/>
    <x v="1"/>
    <x v="0"/>
    <n v="2.4378706E-2"/>
    <n v="9.8000000000000007"/>
    <n v="114.5492"/>
    <n v="1.5"/>
  </r>
  <r>
    <x v="0"/>
    <x v="5712"/>
    <s v="FDG09"/>
    <x v="0"/>
    <x v="2"/>
    <s v="OUT046"/>
    <x v="0"/>
    <x v="1"/>
    <x v="0"/>
    <n v="4.7936284000000003E-2"/>
    <n v="20.6"/>
    <n v="185.75559999999999"/>
    <n v="1.5"/>
  </r>
  <r>
    <x v="1"/>
    <x v="5713"/>
    <s v="DRJ51"/>
    <x v="11"/>
    <x v="4"/>
    <s v="OUT045"/>
    <x v="2"/>
    <x v="0"/>
    <x v="0"/>
    <n v="8.8172354999999994E-2"/>
    <n v="14.1"/>
    <n v="232.26679999999999"/>
    <n v="1.5"/>
  </r>
  <r>
    <x v="1"/>
    <x v="5714"/>
    <s v="FDJ52"/>
    <x v="2"/>
    <x v="5"/>
    <s v="OUT017"/>
    <x v="2"/>
    <x v="1"/>
    <x v="0"/>
    <n v="1.7887474E-2"/>
    <n v="7.1449999999999996"/>
    <n v="160.65780000000001"/>
    <n v="1.5"/>
  </r>
  <r>
    <x v="1"/>
    <x v="5715"/>
    <s v="NCP06"/>
    <x v="5"/>
    <x v="6"/>
    <s v="OUT010"/>
    <x v="1"/>
    <x v="2"/>
    <x v="2"/>
    <n v="6.5689432000000006E-2"/>
    <n v="20.7"/>
    <n v="149.73660000000001"/>
    <n v="1.5"/>
  </r>
  <r>
    <x v="0"/>
    <x v="5716"/>
    <s v="FDJ58"/>
    <x v="6"/>
    <x v="3"/>
    <s v="OUT013"/>
    <x v="1"/>
    <x v="2"/>
    <x v="0"/>
    <n v="0.105208448"/>
    <n v="15.6"/>
    <n v="170.57640000000001"/>
    <n v="1.5"/>
  </r>
  <r>
    <x v="1"/>
    <x v="5717"/>
    <s v="FDI26"/>
    <x v="3"/>
    <x v="1"/>
    <s v="OUT018"/>
    <x v="1"/>
    <x v="0"/>
    <x v="1"/>
    <n v="3.5028852999999999E-2"/>
    <n v="5.94"/>
    <n v="179.83439999999999"/>
    <n v="1.5"/>
  </r>
  <r>
    <x v="1"/>
    <x v="5718"/>
    <s v="NCC54"/>
    <x v="1"/>
    <x v="1"/>
    <s v="OUT018"/>
    <x v="1"/>
    <x v="0"/>
    <x v="1"/>
    <n v="9.8108956999999997E-2"/>
    <n v="17.75"/>
    <n v="240.9196"/>
    <n v="1.5"/>
  </r>
  <r>
    <x v="1"/>
    <x v="5719"/>
    <s v="NCN30"/>
    <x v="5"/>
    <x v="7"/>
    <s v="OUT027"/>
    <x v="1"/>
    <x v="0"/>
    <x v="3"/>
    <n v="1.6910913999999999E-2"/>
    <m/>
    <n v="96.641000000000005"/>
    <n v="1.5"/>
  </r>
  <r>
    <x v="0"/>
    <x v="5720"/>
    <s v="FDL52"/>
    <x v="2"/>
    <x v="7"/>
    <s v="OUT027"/>
    <x v="1"/>
    <x v="0"/>
    <x v="3"/>
    <n v="4.586701E-2"/>
    <m/>
    <n v="37.950600000000001"/>
    <n v="1.5"/>
  </r>
  <r>
    <x v="1"/>
    <x v="5721"/>
    <s v="DRF23"/>
    <x v="9"/>
    <x v="7"/>
    <s v="OUT027"/>
    <x v="1"/>
    <x v="0"/>
    <x v="3"/>
    <n v="0.122058364"/>
    <m/>
    <n v="172.83959999999999"/>
    <n v="1.4"/>
  </r>
  <r>
    <x v="1"/>
    <x v="5722"/>
    <s v="NCC31"/>
    <x v="5"/>
    <x v="6"/>
    <s v="OUT010"/>
    <x v="1"/>
    <x v="0"/>
    <x v="2"/>
    <n v="3.3259081000000003E-2"/>
    <n v="8.02"/>
    <n v="154.2972"/>
    <n v="1.3"/>
  </r>
  <r>
    <x v="0"/>
    <x v="5723"/>
    <s v="FDM58"/>
    <x v="6"/>
    <x v="1"/>
    <s v="OUT018"/>
    <x v="1"/>
    <x v="0"/>
    <x v="1"/>
    <n v="8.0015028000000002E-2"/>
    <n v="16.850000000000001"/>
    <n v="111.8544"/>
    <n v="1.3"/>
  </r>
  <r>
    <x v="0"/>
    <x v="5724"/>
    <s v="FDJ55"/>
    <x v="7"/>
    <x v="8"/>
    <s v="OUT035"/>
    <x v="2"/>
    <x v="1"/>
    <x v="0"/>
    <n v="2.3526504E-2"/>
    <n v="12.8"/>
    <n v="223.54040000000001"/>
    <n v="1.2"/>
  </r>
  <r>
    <x v="1"/>
    <x v="5725"/>
    <s v="FDY45"/>
    <x v="6"/>
    <x v="7"/>
    <s v="OUT027"/>
    <x v="1"/>
    <x v="0"/>
    <x v="3"/>
    <n v="2.6015519000000001E-2"/>
    <m/>
    <n v="255.8356"/>
    <n v="1"/>
  </r>
  <r>
    <x v="0"/>
    <x v="5726"/>
    <s v="FDE33"/>
    <x v="0"/>
    <x v="5"/>
    <s v="OUT017"/>
    <x v="2"/>
    <x v="1"/>
    <x v="0"/>
    <n v="4.9916363999999998E-2"/>
    <n v="19.350000000000001"/>
    <n v="80.264399999999995"/>
    <n v="1"/>
  </r>
  <r>
    <x v="1"/>
    <x v="5727"/>
    <s v="FDU36"/>
    <x v="13"/>
    <x v="2"/>
    <s v="OUT046"/>
    <x v="0"/>
    <x v="1"/>
    <x v="0"/>
    <n v="4.6270949999999998E-2"/>
    <n v="6.15"/>
    <n v="99.338399999999993"/>
    <n v="1"/>
  </r>
  <r>
    <x v="1"/>
    <x v="5728"/>
    <s v="DRI13"/>
    <x v="4"/>
    <x v="3"/>
    <s v="OUT013"/>
    <x v="1"/>
    <x v="2"/>
    <x v="0"/>
    <n v="2.0310045999999998E-2"/>
    <n v="15.35"/>
    <n v="218.05080000000001"/>
    <n v="1"/>
  </r>
  <r>
    <x v="0"/>
    <x v="5729"/>
    <s v="FDH53"/>
    <x v="2"/>
    <x v="2"/>
    <s v="OUT046"/>
    <x v="0"/>
    <x v="1"/>
    <x v="0"/>
    <n v="1.9199733E-2"/>
    <n v="20.5"/>
    <n v="84.359200000000001"/>
    <n v="1"/>
  </r>
  <r>
    <x v="0"/>
    <x v="5730"/>
    <s v="FDV37"/>
    <x v="3"/>
    <x v="8"/>
    <s v="OUT035"/>
    <x v="2"/>
    <x v="1"/>
    <x v="0"/>
    <n v="8.3498083000000001E-2"/>
    <n v="13"/>
    <n v="199.4426"/>
    <n v="1"/>
  </r>
  <r>
    <x v="0"/>
    <x v="5731"/>
    <s v="FDX39"/>
    <x v="7"/>
    <x v="3"/>
    <s v="OUT013"/>
    <x v="1"/>
    <x v="2"/>
    <x v="0"/>
    <n v="4.9634816999999998E-2"/>
    <n v="14.3"/>
    <n v="212.55860000000001"/>
    <n v="1"/>
  </r>
  <r>
    <x v="1"/>
    <x v="5732"/>
    <s v="NCE31"/>
    <x v="5"/>
    <x v="4"/>
    <s v="OUT045"/>
    <x v="2"/>
    <x v="0"/>
    <x v="0"/>
    <n v="0.18521844600000001"/>
    <n v="7.67"/>
    <n v="36.321599999999997"/>
    <n v="1"/>
  </r>
  <r>
    <x v="1"/>
    <x v="5733"/>
    <s v="FDC46"/>
    <x v="6"/>
    <x v="3"/>
    <s v="OUT013"/>
    <x v="1"/>
    <x v="2"/>
    <x v="0"/>
    <n v="0.11644549999999999"/>
    <n v="17.7"/>
    <n v="182.82660000000001"/>
    <n v="1"/>
  </r>
  <r>
    <x v="1"/>
    <x v="5734"/>
    <s v="FDS35"/>
    <x v="8"/>
    <x v="7"/>
    <s v="OUT027"/>
    <x v="1"/>
    <x v="0"/>
    <x v="3"/>
    <n v="0.110681931"/>
    <m/>
    <n v="63.282600000000002"/>
    <n v="1"/>
  </r>
  <r>
    <x v="1"/>
    <x v="5735"/>
    <s v="DRK11"/>
    <x v="9"/>
    <x v="3"/>
    <s v="OUT013"/>
    <x v="1"/>
    <x v="2"/>
    <x v="0"/>
    <n v="1.0755465000000001E-2"/>
    <n v="8.2100000000000009"/>
    <n v="150.83920000000001"/>
    <n v="1"/>
  </r>
  <r>
    <x v="1"/>
    <x v="5736"/>
    <s v="FDF02"/>
    <x v="3"/>
    <x v="0"/>
    <s v="OUT049"/>
    <x v="0"/>
    <x v="0"/>
    <x v="0"/>
    <n v="0.103634038"/>
    <n v="16.2"/>
    <n v="101.399"/>
    <n v="1"/>
  </r>
  <r>
    <x v="1"/>
    <x v="5737"/>
    <s v="FDL04"/>
    <x v="2"/>
    <x v="0"/>
    <s v="OUT049"/>
    <x v="0"/>
    <x v="0"/>
    <x v="0"/>
    <n v="0.112097433"/>
    <n v="19"/>
    <n v="105.5622"/>
    <n v="1"/>
  </r>
  <r>
    <x v="1"/>
    <x v="5738"/>
    <s v="DRL23"/>
    <x v="9"/>
    <x v="0"/>
    <s v="OUT049"/>
    <x v="0"/>
    <x v="0"/>
    <x v="0"/>
    <n v="1.5328105999999999E-2"/>
    <n v="18.350000000000001"/>
    <n v="107.5938"/>
    <n v="1"/>
  </r>
  <r>
    <x v="1"/>
    <x v="5739"/>
    <s v="FDB47"/>
    <x v="6"/>
    <x v="0"/>
    <s v="OUT049"/>
    <x v="0"/>
    <x v="0"/>
    <x v="0"/>
    <n v="7.1540442999999995E-2"/>
    <n v="8.8000000000000007"/>
    <n v="210.66120000000001"/>
    <n v="1"/>
  </r>
  <r>
    <x v="1"/>
    <x v="5740"/>
    <s v="FDZ10"/>
    <x v="6"/>
    <x v="0"/>
    <s v="OUT049"/>
    <x v="0"/>
    <x v="0"/>
    <x v="0"/>
    <n v="4.4532620000000002E-2"/>
    <n v="17.850000000000001"/>
    <n v="127.202"/>
    <n v="1"/>
  </r>
  <r>
    <x v="1"/>
    <x v="5741"/>
    <s v="FDE58"/>
    <x v="6"/>
    <x v="0"/>
    <s v="OUT049"/>
    <x v="0"/>
    <x v="0"/>
    <x v="0"/>
    <n v="5.2149675E-2"/>
    <n v="18.5"/>
    <n v="118.3124"/>
    <n v="1"/>
  </r>
  <r>
    <x v="1"/>
    <x v="5742"/>
    <s v="FDF47"/>
    <x v="15"/>
    <x v="0"/>
    <s v="OUT049"/>
    <x v="0"/>
    <x v="0"/>
    <x v="0"/>
    <n v="9.7770003999999994E-2"/>
    <n v="20.85"/>
    <n v="222.87459999999999"/>
    <n v="1"/>
  </r>
  <r>
    <x v="0"/>
    <x v="5743"/>
    <s v="FDZ23"/>
    <x v="13"/>
    <x v="0"/>
    <s v="OUT049"/>
    <x v="0"/>
    <x v="0"/>
    <x v="0"/>
    <n v="6.7607748999999995E-2"/>
    <n v="17.75"/>
    <n v="188.024"/>
    <n v="1"/>
  </r>
  <r>
    <x v="0"/>
    <x v="5744"/>
    <s v="FDH28"/>
    <x v="2"/>
    <x v="0"/>
    <s v="OUT049"/>
    <x v="0"/>
    <x v="0"/>
    <x v="0"/>
    <n v="0.110202066"/>
    <n v="15.85"/>
    <n v="39.750599999999999"/>
    <n v="1"/>
  </r>
  <r>
    <x v="0"/>
    <x v="5745"/>
    <s v="FDR34"/>
    <x v="6"/>
    <x v="0"/>
    <s v="OUT049"/>
    <x v="0"/>
    <x v="0"/>
    <x v="0"/>
    <n v="1.5990130000000002E-2"/>
    <n v="17"/>
    <n v="228.83519999999999"/>
    <n v="1"/>
  </r>
  <r>
    <x v="0"/>
    <x v="5746"/>
    <s v="FDY57"/>
    <x v="6"/>
    <x v="0"/>
    <s v="OUT049"/>
    <x v="0"/>
    <x v="0"/>
    <x v="0"/>
    <n v="0.121442754"/>
    <n v="20.2"/>
    <n v="94.975200000000001"/>
    <n v="1"/>
  </r>
  <r>
    <x v="1"/>
    <x v="5747"/>
    <s v="FDZ44"/>
    <x v="0"/>
    <x v="7"/>
    <s v="OUT019"/>
    <x v="0"/>
    <x v="1"/>
    <x v="2"/>
    <n v="6.7809579999999994E-2"/>
    <m/>
    <n v="118.1808"/>
    <n v="1"/>
  </r>
  <r>
    <x v="0"/>
    <x v="5748"/>
    <s v="FDH60"/>
    <x v="13"/>
    <x v="7"/>
    <s v="OUT019"/>
    <x v="0"/>
    <x v="1"/>
    <x v="2"/>
    <n v="0.14136011800000001"/>
    <m/>
    <n v="197.31100000000001"/>
    <n v="1"/>
  </r>
  <r>
    <x v="0"/>
    <x v="5749"/>
    <s v="FDQ49"/>
    <x v="12"/>
    <x v="7"/>
    <s v="OUT019"/>
    <x v="0"/>
    <x v="1"/>
    <x v="2"/>
    <n v="6.8717719999999996E-2"/>
    <m/>
    <n v="155.56299999999999"/>
    <n v="1"/>
  </r>
  <r>
    <x v="1"/>
    <x v="5750"/>
    <s v="FDV35"/>
    <x v="8"/>
    <x v="2"/>
    <s v="OUT046"/>
    <x v="0"/>
    <x v="1"/>
    <x v="0"/>
    <n v="0.12820600100000001"/>
    <n v="19.5"/>
    <n v="155.9314"/>
    <n v="1"/>
  </r>
  <r>
    <x v="1"/>
    <x v="5751"/>
    <s v="FDE26"/>
    <x v="3"/>
    <x v="2"/>
    <s v="OUT046"/>
    <x v="0"/>
    <x v="1"/>
    <x v="0"/>
    <n v="8.9005768999999998E-2"/>
    <n v="9.3000000000000007"/>
    <n v="143.9786"/>
    <n v="1"/>
  </r>
  <r>
    <x v="1"/>
    <x v="5752"/>
    <s v="FDG44"/>
    <x v="0"/>
    <x v="2"/>
    <s v="OUT046"/>
    <x v="0"/>
    <x v="1"/>
    <x v="0"/>
    <n v="0"/>
    <n v="6.13"/>
    <n v="54.129800000000003"/>
    <n v="1"/>
  </r>
  <r>
    <x v="1"/>
    <x v="5753"/>
    <s v="FDQ56"/>
    <x v="0"/>
    <x v="2"/>
    <s v="OUT046"/>
    <x v="0"/>
    <x v="1"/>
    <x v="0"/>
    <n v="0.105597316"/>
    <n v="6.59"/>
    <n v="83.490799999999993"/>
    <n v="1"/>
  </r>
  <r>
    <x v="1"/>
    <x v="5754"/>
    <s v="FDN44"/>
    <x v="0"/>
    <x v="2"/>
    <s v="OUT046"/>
    <x v="0"/>
    <x v="1"/>
    <x v="0"/>
    <n v="2.2795611E-2"/>
    <n v="13.15"/>
    <n v="160.19200000000001"/>
    <n v="1"/>
  </r>
  <r>
    <x v="1"/>
    <x v="5755"/>
    <s v="NCQ43"/>
    <x v="10"/>
    <x v="2"/>
    <s v="OUT046"/>
    <x v="0"/>
    <x v="1"/>
    <x v="0"/>
    <n v="0.111301625"/>
    <n v="17.75"/>
    <n v="107.5912"/>
    <n v="1"/>
  </r>
  <r>
    <x v="1"/>
    <x v="5756"/>
    <s v="NCN07"/>
    <x v="10"/>
    <x v="2"/>
    <s v="OUT046"/>
    <x v="0"/>
    <x v="1"/>
    <x v="0"/>
    <n v="3.3944698000000002E-2"/>
    <n v="18.5"/>
    <n v="129.92840000000001"/>
    <n v="1"/>
  </r>
  <r>
    <x v="1"/>
    <x v="5757"/>
    <s v="FDL10"/>
    <x v="6"/>
    <x v="2"/>
    <s v="OUT046"/>
    <x v="0"/>
    <x v="1"/>
    <x v="0"/>
    <n v="3.9492207000000001E-2"/>
    <n v="8.3949999999999996"/>
    <n v="97.304199999999994"/>
    <n v="1"/>
  </r>
  <r>
    <x v="1"/>
    <x v="5758"/>
    <s v="DRL49"/>
    <x v="4"/>
    <x v="2"/>
    <s v="OUT046"/>
    <x v="0"/>
    <x v="1"/>
    <x v="0"/>
    <n v="5.6429024000000001E-2"/>
    <n v="13.15"/>
    <n v="144.28120000000001"/>
    <n v="1"/>
  </r>
  <r>
    <x v="1"/>
    <x v="5759"/>
    <s v="DRG01"/>
    <x v="4"/>
    <x v="2"/>
    <s v="OUT046"/>
    <x v="0"/>
    <x v="1"/>
    <x v="0"/>
    <n v="4.487828E-2"/>
    <n v="14.8"/>
    <n v="75.466999999999999"/>
    <n v="1"/>
  </r>
  <r>
    <x v="1"/>
    <x v="5760"/>
    <s v="FDZ34"/>
    <x v="15"/>
    <x v="2"/>
    <s v="OUT046"/>
    <x v="0"/>
    <x v="1"/>
    <x v="0"/>
    <n v="7.5878519000000005E-2"/>
    <n v="6.6950000000000003"/>
    <n v="194.08199999999999"/>
    <n v="1"/>
  </r>
  <r>
    <x v="0"/>
    <x v="5761"/>
    <s v="FDO11"/>
    <x v="8"/>
    <x v="2"/>
    <s v="OUT046"/>
    <x v="0"/>
    <x v="1"/>
    <x v="0"/>
    <n v="3.0264896999999999E-2"/>
    <n v="8"/>
    <n v="250.3092"/>
    <n v="1"/>
  </r>
  <r>
    <x v="0"/>
    <x v="5762"/>
    <s v="FDT16"/>
    <x v="2"/>
    <x v="2"/>
    <s v="OUT046"/>
    <x v="0"/>
    <x v="1"/>
    <x v="0"/>
    <n v="4.8662357000000003E-2"/>
    <n v="9.8949999999999996"/>
    <n v="261.7278"/>
    <n v="1"/>
  </r>
  <r>
    <x v="0"/>
    <x v="5763"/>
    <s v="FDW39"/>
    <x v="7"/>
    <x v="2"/>
    <s v="OUT046"/>
    <x v="0"/>
    <x v="1"/>
    <x v="0"/>
    <n v="3.6910397999999997E-2"/>
    <n v="6.69"/>
    <n v="175.03700000000001"/>
    <n v="1"/>
  </r>
  <r>
    <x v="0"/>
    <x v="5764"/>
    <s v="FDZ21"/>
    <x v="6"/>
    <x v="2"/>
    <s v="OUT046"/>
    <x v="0"/>
    <x v="1"/>
    <x v="0"/>
    <n v="3.9221859999999997E-2"/>
    <n v="17.600000000000001"/>
    <n v="97.241"/>
    <n v="1"/>
  </r>
  <r>
    <x v="0"/>
    <x v="5765"/>
    <s v="FDF53"/>
    <x v="2"/>
    <x v="2"/>
    <s v="OUT046"/>
    <x v="0"/>
    <x v="1"/>
    <x v="0"/>
    <n v="8.3606564999999994E-2"/>
    <n v="20.75"/>
    <n v="178.83179999999999"/>
    <n v="1"/>
  </r>
  <r>
    <x v="1"/>
    <x v="5766"/>
    <s v="NCJ19"/>
    <x v="10"/>
    <x v="4"/>
    <s v="OUT045"/>
    <x v="2"/>
    <x v="0"/>
    <x v="0"/>
    <n v="0.118419683"/>
    <n v="18.600000000000001"/>
    <n v="58.358800000000002"/>
    <n v="1"/>
  </r>
  <r>
    <x v="1"/>
    <x v="5767"/>
    <s v="FDV08"/>
    <x v="0"/>
    <x v="4"/>
    <s v="OUT045"/>
    <x v="2"/>
    <x v="0"/>
    <x v="0"/>
    <n v="2.8652918999999999E-2"/>
    <n v="7.35"/>
    <n v="40.545400000000001"/>
    <n v="1"/>
  </r>
  <r>
    <x v="1"/>
    <x v="5768"/>
    <s v="FDB20"/>
    <x v="0"/>
    <x v="4"/>
    <s v="OUT045"/>
    <x v="2"/>
    <x v="0"/>
    <x v="0"/>
    <n v="5.2086084999999997E-2"/>
    <n v="7.72"/>
    <n v="76.898600000000002"/>
    <n v="1"/>
  </r>
  <r>
    <x v="1"/>
    <x v="5769"/>
    <s v="FDD09"/>
    <x v="0"/>
    <x v="4"/>
    <s v="OUT045"/>
    <x v="2"/>
    <x v="0"/>
    <x v="0"/>
    <n v="2.1539999000000001E-2"/>
    <n v="13.5"/>
    <n v="182.49760000000001"/>
    <n v="1"/>
  </r>
  <r>
    <x v="1"/>
    <x v="5770"/>
    <s v="FDA11"/>
    <x v="13"/>
    <x v="5"/>
    <s v="OUT017"/>
    <x v="2"/>
    <x v="1"/>
    <x v="0"/>
    <n v="4.3483397999999999E-2"/>
    <n v="7.75"/>
    <n v="94.343599999999995"/>
    <n v="1"/>
  </r>
  <r>
    <x v="1"/>
    <x v="5771"/>
    <s v="FDQ23"/>
    <x v="8"/>
    <x v="5"/>
    <s v="OUT017"/>
    <x v="2"/>
    <x v="1"/>
    <x v="0"/>
    <n v="2.4664556000000001E-2"/>
    <n v="6.55"/>
    <n v="103.33320000000001"/>
    <n v="1"/>
  </r>
  <r>
    <x v="1"/>
    <x v="5772"/>
    <s v="FDW35"/>
    <x v="8"/>
    <x v="5"/>
    <s v="OUT017"/>
    <x v="2"/>
    <x v="1"/>
    <x v="0"/>
    <n v="1.1151950000000001E-2"/>
    <n v="10.6"/>
    <n v="40.645400000000002"/>
    <n v="1"/>
  </r>
  <r>
    <x v="1"/>
    <x v="5773"/>
    <s v="NCL17"/>
    <x v="1"/>
    <x v="5"/>
    <s v="OUT017"/>
    <x v="2"/>
    <x v="1"/>
    <x v="0"/>
    <n v="6.8163102000000003E-2"/>
    <n v="7.39"/>
    <n v="140.4812"/>
    <n v="1"/>
  </r>
  <r>
    <x v="1"/>
    <x v="5774"/>
    <s v="NCM42"/>
    <x v="5"/>
    <x v="5"/>
    <s v="OUT017"/>
    <x v="2"/>
    <x v="1"/>
    <x v="0"/>
    <n v="2.848169E-2"/>
    <n v="6.13"/>
    <n v="110.49120000000001"/>
    <n v="1"/>
  </r>
  <r>
    <x v="1"/>
    <x v="5775"/>
    <s v="NCO42"/>
    <x v="5"/>
    <x v="5"/>
    <s v="OUT017"/>
    <x v="2"/>
    <x v="2"/>
    <x v="0"/>
    <n v="2.4795056999999999E-2"/>
    <n v="21.25"/>
    <n v="147.4102"/>
    <n v="1"/>
  </r>
  <r>
    <x v="0"/>
    <x v="5776"/>
    <s v="FDB49"/>
    <x v="13"/>
    <x v="4"/>
    <s v="OUT045"/>
    <x v="2"/>
    <x v="2"/>
    <x v="0"/>
    <n v="3.0212499E-2"/>
    <n v="8.3000000000000007"/>
    <n v="98.038399999999996"/>
    <n v="1"/>
  </r>
  <r>
    <x v="0"/>
    <x v="5777"/>
    <s v="FDT50"/>
    <x v="11"/>
    <x v="4"/>
    <s v="OUT045"/>
    <x v="2"/>
    <x v="2"/>
    <x v="0"/>
    <n v="0.108458498"/>
    <n v="6.75"/>
    <n v="96.975200000000001"/>
    <n v="1"/>
  </r>
  <r>
    <x v="0"/>
    <x v="5778"/>
    <s v="FDJ57"/>
    <x v="14"/>
    <x v="4"/>
    <s v="OUT045"/>
    <x v="2"/>
    <x v="2"/>
    <x v="0"/>
    <n v="2.1617397E-2"/>
    <n v="7.42"/>
    <n v="185.0582"/>
    <n v="1"/>
  </r>
  <r>
    <x v="0"/>
    <x v="5779"/>
    <s v="FDG10"/>
    <x v="6"/>
    <x v="4"/>
    <s v="OUT045"/>
    <x v="2"/>
    <x v="2"/>
    <x v="0"/>
    <n v="1.0961482999999999E-2"/>
    <n v="6.63"/>
    <n v="58.258800000000001"/>
    <n v="1"/>
  </r>
  <r>
    <x v="0"/>
    <x v="5780"/>
    <s v="FDQ36"/>
    <x v="13"/>
    <x v="5"/>
    <s v="OUT017"/>
    <x v="2"/>
    <x v="2"/>
    <x v="0"/>
    <n v="0.16246121899999999"/>
    <n v="7.8550000000000004"/>
    <n v="39.284799999999997"/>
    <n v="1"/>
  </r>
  <r>
    <x v="0"/>
    <x v="5781"/>
    <s v="FDL39"/>
    <x v="11"/>
    <x v="5"/>
    <s v="OUT017"/>
    <x v="2"/>
    <x v="2"/>
    <x v="0"/>
    <n v="6.3689582999999994E-2"/>
    <n v="16.100000000000001"/>
    <n v="181.93180000000001"/>
    <n v="1"/>
  </r>
  <r>
    <x v="0"/>
    <x v="5782"/>
    <s v="FDD41"/>
    <x v="2"/>
    <x v="5"/>
    <s v="OUT017"/>
    <x v="2"/>
    <x v="2"/>
    <x v="0"/>
    <n v="8.7753682E-2"/>
    <n v="6.7649999999999997"/>
    <n v="105.3306"/>
    <n v="1"/>
  </r>
  <r>
    <x v="0"/>
    <x v="5783"/>
    <s v="FDG34"/>
    <x v="6"/>
    <x v="5"/>
    <s v="OUT017"/>
    <x v="2"/>
    <x v="0"/>
    <x v="0"/>
    <n v="3.7782942999999999E-2"/>
    <n v="11.5"/>
    <n v="106.6254"/>
    <n v="1"/>
  </r>
  <r>
    <x v="1"/>
    <x v="5784"/>
    <s v="FDH58"/>
    <x v="6"/>
    <x v="5"/>
    <s v="OUT017"/>
    <x v="2"/>
    <x v="0"/>
    <x v="0"/>
    <n v="3.7148619000000001E-2"/>
    <n v="12.3"/>
    <n v="116.88339999999999"/>
    <n v="1"/>
  </r>
  <r>
    <x v="1"/>
    <x v="5785"/>
    <s v="FDS12"/>
    <x v="13"/>
    <x v="8"/>
    <s v="OUT035"/>
    <x v="2"/>
    <x v="1"/>
    <x v="0"/>
    <n v="0.17408562499999999"/>
    <n v="9.1"/>
    <n v="124.6362"/>
    <n v="1"/>
  </r>
  <r>
    <x v="1"/>
    <x v="5786"/>
    <s v="FDO23"/>
    <x v="8"/>
    <x v="8"/>
    <s v="OUT035"/>
    <x v="2"/>
    <x v="1"/>
    <x v="0"/>
    <n v="0.14639966300000001"/>
    <n v="17.850000000000001"/>
    <n v="93.843599999999995"/>
    <n v="1"/>
  </r>
  <r>
    <x v="1"/>
    <x v="5787"/>
    <s v="FDK22"/>
    <x v="6"/>
    <x v="8"/>
    <s v="OUT035"/>
    <x v="2"/>
    <x v="1"/>
    <x v="0"/>
    <n v="2.6081567E-2"/>
    <n v="9.8000000000000007"/>
    <n v="217.58500000000001"/>
    <n v="1"/>
  </r>
  <r>
    <x v="1"/>
    <x v="5788"/>
    <s v="FDV21"/>
    <x v="6"/>
    <x v="8"/>
    <s v="OUT035"/>
    <x v="2"/>
    <x v="1"/>
    <x v="0"/>
    <n v="0.171050595"/>
    <n v="11.5"/>
    <n v="126.3704"/>
    <n v="1"/>
  </r>
  <r>
    <x v="1"/>
    <x v="5789"/>
    <s v="FDO57"/>
    <x v="6"/>
    <x v="8"/>
    <s v="OUT035"/>
    <x v="2"/>
    <x v="1"/>
    <x v="0"/>
    <n v="0.10868960599999999"/>
    <n v="20.75"/>
    <n v="159.3578"/>
    <n v="1"/>
  </r>
  <r>
    <x v="1"/>
    <x v="5790"/>
    <s v="DRJ49"/>
    <x v="4"/>
    <x v="8"/>
    <s v="OUT035"/>
    <x v="2"/>
    <x v="1"/>
    <x v="0"/>
    <n v="1.3990601E-2"/>
    <n v="6.8650000000000002"/>
    <n v="127.6652"/>
    <n v="1"/>
  </r>
  <r>
    <x v="1"/>
    <x v="5791"/>
    <s v="DRE37"/>
    <x v="4"/>
    <x v="8"/>
    <s v="OUT035"/>
    <x v="2"/>
    <x v="1"/>
    <x v="0"/>
    <n v="0"/>
    <n v="13.5"/>
    <n v="189.18719999999999"/>
    <n v="1"/>
  </r>
  <r>
    <x v="0"/>
    <x v="5792"/>
    <s v="FDY47"/>
    <x v="8"/>
    <x v="8"/>
    <s v="OUT035"/>
    <x v="2"/>
    <x v="1"/>
    <x v="0"/>
    <n v="5.4474158000000002E-2"/>
    <n v="8.6"/>
    <n v="131.03100000000001"/>
    <n v="1"/>
  </r>
  <r>
    <x v="0"/>
    <x v="5793"/>
    <s v="FDN25"/>
    <x v="12"/>
    <x v="8"/>
    <s v="OUT035"/>
    <x v="2"/>
    <x v="1"/>
    <x v="0"/>
    <n v="6.1163967E-2"/>
    <n v="7.8949999999999996"/>
    <n v="59.258800000000001"/>
    <n v="1"/>
  </r>
  <r>
    <x v="0"/>
    <x v="5794"/>
    <s v="FDK25"/>
    <x v="12"/>
    <x v="8"/>
    <s v="OUT035"/>
    <x v="2"/>
    <x v="1"/>
    <x v="0"/>
    <n v="0.15680217099999999"/>
    <n v="11.6"/>
    <n v="168.04740000000001"/>
    <n v="1"/>
  </r>
  <r>
    <x v="0"/>
    <x v="5795"/>
    <s v="FDZ01"/>
    <x v="3"/>
    <x v="8"/>
    <s v="OUT035"/>
    <x v="2"/>
    <x v="1"/>
    <x v="0"/>
    <n v="9.0571320000000007E-3"/>
    <n v="8.9749999999999996"/>
    <n v="104.099"/>
    <n v="1"/>
  </r>
  <r>
    <x v="0"/>
    <x v="5796"/>
    <s v="FDY04"/>
    <x v="2"/>
    <x v="8"/>
    <s v="OUT035"/>
    <x v="2"/>
    <x v="1"/>
    <x v="0"/>
    <n v="4.2468413000000003E-2"/>
    <n v="17.7"/>
    <n v="162.42099999999999"/>
    <n v="1"/>
  </r>
  <r>
    <x v="0"/>
    <x v="5797"/>
    <s v="FDX33"/>
    <x v="6"/>
    <x v="8"/>
    <s v="OUT035"/>
    <x v="2"/>
    <x v="1"/>
    <x v="0"/>
    <n v="0.117462619"/>
    <n v="9.1950000000000003"/>
    <n v="158.95779999999999"/>
    <n v="1"/>
  </r>
  <r>
    <x v="0"/>
    <x v="5798"/>
    <s v="DRL01"/>
    <x v="4"/>
    <x v="8"/>
    <s v="OUT035"/>
    <x v="2"/>
    <x v="1"/>
    <x v="0"/>
    <n v="7.7157726999999995E-2"/>
    <n v="19.5"/>
    <n v="232.4958"/>
    <n v="1"/>
  </r>
  <r>
    <x v="1"/>
    <x v="5799"/>
    <s v="DRL35"/>
    <x v="9"/>
    <x v="8"/>
    <s v="OUT035"/>
    <x v="2"/>
    <x v="1"/>
    <x v="0"/>
    <n v="3.0697825000000001E-2"/>
    <n v="15.7"/>
    <n v="42.877000000000002"/>
    <n v="1"/>
  </r>
  <r>
    <x v="1"/>
    <x v="5800"/>
    <s v="FDJ09"/>
    <x v="6"/>
    <x v="8"/>
    <s v="OUT035"/>
    <x v="2"/>
    <x v="1"/>
    <x v="0"/>
    <n v="0"/>
    <n v="15"/>
    <n v="47.2744"/>
    <n v="1"/>
  </r>
  <r>
    <x v="1"/>
    <x v="5801"/>
    <s v="FDE59"/>
    <x v="15"/>
    <x v="6"/>
    <s v="OUT010"/>
    <x v="1"/>
    <x v="0"/>
    <x v="2"/>
    <n v="0.104257037"/>
    <n v="12.15"/>
    <n v="34.053199999999997"/>
    <n v="1"/>
  </r>
  <r>
    <x v="1"/>
    <x v="5802"/>
    <s v="FDD53"/>
    <x v="2"/>
    <x v="6"/>
    <s v="OUT010"/>
    <x v="1"/>
    <x v="0"/>
    <x v="2"/>
    <n v="7.4019393000000003E-2"/>
    <n v="16.2"/>
    <n v="41.745399999999997"/>
    <n v="1"/>
  </r>
  <r>
    <x v="1"/>
    <x v="5803"/>
    <s v="NCX29"/>
    <x v="1"/>
    <x v="6"/>
    <s v="OUT010"/>
    <x v="1"/>
    <x v="0"/>
    <x v="2"/>
    <n v="0.14922305499999999"/>
    <n v="10"/>
    <n v="145.81020000000001"/>
    <n v="1"/>
  </r>
  <r>
    <x v="1"/>
    <x v="5804"/>
    <s v="NCX41"/>
    <x v="1"/>
    <x v="6"/>
    <s v="OUT010"/>
    <x v="1"/>
    <x v="0"/>
    <x v="2"/>
    <n v="0"/>
    <n v="19"/>
    <n v="211.02440000000001"/>
    <n v="1"/>
  </r>
  <r>
    <x v="1"/>
    <x v="5805"/>
    <s v="NCS54"/>
    <x v="5"/>
    <x v="6"/>
    <s v="OUT010"/>
    <x v="1"/>
    <x v="0"/>
    <x v="2"/>
    <n v="1.6726505999999999E-2"/>
    <n v="13.6"/>
    <n v="176.03700000000001"/>
    <n v="1"/>
  </r>
  <r>
    <x v="1"/>
    <x v="5806"/>
    <s v="NCM43"/>
    <x v="10"/>
    <x v="6"/>
    <s v="OUT010"/>
    <x v="1"/>
    <x v="2"/>
    <x v="2"/>
    <n v="3.2597778000000001E-2"/>
    <n v="14.5"/>
    <n v="163.62100000000001"/>
    <n v="1"/>
  </r>
  <r>
    <x v="0"/>
    <x v="5807"/>
    <s v="FDR37"/>
    <x v="12"/>
    <x v="6"/>
    <s v="OUT010"/>
    <x v="1"/>
    <x v="2"/>
    <x v="2"/>
    <n v="0.110888167"/>
    <n v="16.5"/>
    <n v="181.6292"/>
    <n v="1"/>
  </r>
  <r>
    <x v="0"/>
    <x v="5808"/>
    <s v="FDA28"/>
    <x v="2"/>
    <x v="6"/>
    <s v="OUT010"/>
    <x v="1"/>
    <x v="2"/>
    <x v="2"/>
    <n v="8.0010552999999998E-2"/>
    <n v="16.100000000000001"/>
    <n v="124.2362"/>
    <n v="1"/>
  </r>
  <r>
    <x v="0"/>
    <x v="5809"/>
    <s v="FDJ44"/>
    <x v="0"/>
    <x v="6"/>
    <s v="OUT010"/>
    <x v="1"/>
    <x v="2"/>
    <x v="2"/>
    <n v="0.17797002000000001"/>
    <n v="12.3"/>
    <n v="173.1396"/>
    <n v="1"/>
  </r>
  <r>
    <x v="0"/>
    <x v="5810"/>
    <s v="FDO19"/>
    <x v="0"/>
    <x v="6"/>
    <s v="OUT010"/>
    <x v="1"/>
    <x v="2"/>
    <x v="2"/>
    <n v="2.7779380999999999E-2"/>
    <n v="17.7"/>
    <n v="50.103400000000001"/>
    <n v="1"/>
  </r>
  <r>
    <x v="1"/>
    <x v="5811"/>
    <s v="FDY48"/>
    <x v="13"/>
    <x v="3"/>
    <s v="OUT013"/>
    <x v="1"/>
    <x v="2"/>
    <x v="0"/>
    <n v="2.3715119999999999E-2"/>
    <n v="14"/>
    <n v="103.83320000000001"/>
    <n v="1"/>
  </r>
  <r>
    <x v="1"/>
    <x v="5812"/>
    <s v="FDE44"/>
    <x v="0"/>
    <x v="3"/>
    <s v="OUT013"/>
    <x v="1"/>
    <x v="2"/>
    <x v="0"/>
    <n v="0.17124542600000001"/>
    <n v="14.65"/>
    <n v="50.369199999999999"/>
    <n v="1"/>
  </r>
  <r>
    <x v="1"/>
    <x v="5813"/>
    <s v="FDR43"/>
    <x v="0"/>
    <x v="3"/>
    <s v="OUT013"/>
    <x v="1"/>
    <x v="2"/>
    <x v="0"/>
    <n v="0.16135512199999999"/>
    <n v="18.2"/>
    <n v="38.319000000000003"/>
    <n v="1"/>
  </r>
  <r>
    <x v="1"/>
    <x v="5814"/>
    <s v="NCA42"/>
    <x v="5"/>
    <x v="3"/>
    <s v="OUT013"/>
    <x v="1"/>
    <x v="2"/>
    <x v="0"/>
    <n v="0"/>
    <n v="6.9649999999999999"/>
    <n v="159.46039999999999"/>
    <n v="1"/>
  </r>
  <r>
    <x v="1"/>
    <x v="5815"/>
    <s v="NCU18"/>
    <x v="5"/>
    <x v="3"/>
    <s v="OUT013"/>
    <x v="1"/>
    <x v="2"/>
    <x v="0"/>
    <n v="5.5793585999999999E-2"/>
    <n v="15.1"/>
    <n v="139.74959999999999"/>
    <n v="1"/>
  </r>
  <r>
    <x v="0"/>
    <x v="5816"/>
    <s v="FDS59"/>
    <x v="8"/>
    <x v="3"/>
    <s v="OUT013"/>
    <x v="1"/>
    <x v="2"/>
    <x v="0"/>
    <n v="4.3856919000000001E-2"/>
    <n v="14.8"/>
    <n v="109.057"/>
    <n v="1"/>
  </r>
  <r>
    <x v="0"/>
    <x v="5817"/>
    <s v="FDQ31"/>
    <x v="0"/>
    <x v="3"/>
    <s v="OUT013"/>
    <x v="1"/>
    <x v="2"/>
    <x v="0"/>
    <n v="5.3802404999999998E-2"/>
    <n v="5.7850000000000001"/>
    <n v="85.985600000000005"/>
    <n v="1"/>
  </r>
  <r>
    <x v="0"/>
    <x v="5818"/>
    <s v="FDG08"/>
    <x v="0"/>
    <x v="3"/>
    <s v="OUT013"/>
    <x v="1"/>
    <x v="2"/>
    <x v="0"/>
    <n v="0.16522171699999999"/>
    <n v="13.15"/>
    <n v="172.07640000000001"/>
    <n v="1"/>
  </r>
  <r>
    <x v="0"/>
    <x v="5819"/>
    <s v="FDU15"/>
    <x v="7"/>
    <x v="3"/>
    <s v="OUT013"/>
    <x v="1"/>
    <x v="2"/>
    <x v="0"/>
    <n v="2.6579951000000001E-2"/>
    <n v="13.65"/>
    <n v="34.7532"/>
    <n v="1"/>
  </r>
  <r>
    <x v="1"/>
    <x v="5820"/>
    <s v="FDD45"/>
    <x v="0"/>
    <x v="3"/>
    <s v="OUT013"/>
    <x v="1"/>
    <x v="2"/>
    <x v="0"/>
    <n v="0.116152226"/>
    <n v="8.6150000000000002"/>
    <n v="94.143600000000006"/>
    <n v="1"/>
  </r>
  <r>
    <x v="1"/>
    <x v="5821"/>
    <s v="FDZ40"/>
    <x v="2"/>
    <x v="1"/>
    <s v="OUT018"/>
    <x v="1"/>
    <x v="0"/>
    <x v="1"/>
    <n v="4.0346435999999999E-2"/>
    <n v="8.9350000000000005"/>
    <n v="53.729799999999997"/>
    <n v="1"/>
  </r>
  <r>
    <x v="1"/>
    <x v="5822"/>
    <s v="FDI20"/>
    <x v="0"/>
    <x v="1"/>
    <s v="OUT018"/>
    <x v="1"/>
    <x v="0"/>
    <x v="1"/>
    <n v="3.8720852E-2"/>
    <n v="19.100000000000001"/>
    <n v="210.8586"/>
    <n v="1"/>
  </r>
  <r>
    <x v="1"/>
    <x v="5823"/>
    <s v="NCK19"/>
    <x v="10"/>
    <x v="1"/>
    <s v="OUT018"/>
    <x v="1"/>
    <x v="0"/>
    <x v="1"/>
    <n v="9.0834157999999998E-2"/>
    <n v="9.8000000000000007"/>
    <n v="192.24780000000001"/>
    <n v="1"/>
  </r>
  <r>
    <x v="0"/>
    <x v="5824"/>
    <s v="FDV12"/>
    <x v="13"/>
    <x v="1"/>
    <s v="OUT018"/>
    <x v="1"/>
    <x v="0"/>
    <x v="1"/>
    <n v="6.1122655999999997E-2"/>
    <n v="16.7"/>
    <n v="100.0384"/>
    <n v="1"/>
  </r>
  <r>
    <x v="0"/>
    <x v="5825"/>
    <s v="FDI08"/>
    <x v="0"/>
    <x v="1"/>
    <s v="OUT018"/>
    <x v="1"/>
    <x v="0"/>
    <x v="1"/>
    <n v="6.6567121000000007E-2"/>
    <n v="18.2"/>
    <n v="250.20920000000001"/>
    <n v="1"/>
  </r>
  <r>
    <x v="1"/>
    <x v="5826"/>
    <s v="DRH03"/>
    <x v="11"/>
    <x v="1"/>
    <s v="OUT018"/>
    <x v="1"/>
    <x v="0"/>
    <x v="1"/>
    <n v="3.5207154999999997E-2"/>
    <n v="17.25"/>
    <n v="93.512"/>
    <n v="1"/>
  </r>
  <r>
    <x v="1"/>
    <x v="5827"/>
    <s v="NCV41"/>
    <x v="1"/>
    <x v="7"/>
    <s v="OUT027"/>
    <x v="1"/>
    <x v="0"/>
    <x v="3"/>
    <n v="1.6956266000000001E-2"/>
    <m/>
    <n v="109.3228"/>
    <n v="1"/>
  </r>
  <r>
    <x v="1"/>
    <x v="5828"/>
    <s v="FDT48"/>
    <x v="13"/>
    <x v="7"/>
    <s v="OUT027"/>
    <x v="1"/>
    <x v="0"/>
    <x v="3"/>
    <n v="0"/>
    <m/>
    <n v="196.50839999999999"/>
    <n v="1"/>
  </r>
  <r>
    <x v="1"/>
    <x v="5829"/>
    <s v="FDU32"/>
    <x v="0"/>
    <x v="7"/>
    <s v="OUT027"/>
    <x v="1"/>
    <x v="0"/>
    <x v="3"/>
    <n v="2.5841875E-2"/>
    <m/>
    <n v="120.7414"/>
    <n v="1"/>
  </r>
  <r>
    <x v="1"/>
    <x v="5830"/>
    <s v="DRM23"/>
    <x v="9"/>
    <x v="7"/>
    <s v="OUT027"/>
    <x v="1"/>
    <x v="0"/>
    <x v="3"/>
    <n v="0"/>
    <m/>
    <n v="171.7422"/>
    <n v="1"/>
  </r>
  <r>
    <x v="1"/>
    <x v="5831"/>
    <s v="NCY05"/>
    <x v="1"/>
    <x v="7"/>
    <s v="OUT027"/>
    <x v="1"/>
    <x v="0"/>
    <x v="3"/>
    <n v="5.4723716999999998E-2"/>
    <m/>
    <n v="36.687399999999997"/>
    <n v="1"/>
  </r>
  <r>
    <x v="1"/>
    <x v="5832"/>
    <s v="NCQ42"/>
    <x v="5"/>
    <x v="7"/>
    <s v="OUT027"/>
    <x v="1"/>
    <x v="0"/>
    <x v="3"/>
    <n v="3.9078046999999998E-2"/>
    <m/>
    <n v="128.36779999999999"/>
    <n v="1"/>
  </r>
  <r>
    <x v="1"/>
    <x v="5833"/>
    <s v="FDH10"/>
    <x v="6"/>
    <x v="7"/>
    <s v="OUT027"/>
    <x v="1"/>
    <x v="0"/>
    <x v="3"/>
    <n v="4.9066248E-2"/>
    <m/>
    <n v="192.4478"/>
    <n v="1"/>
  </r>
  <r>
    <x v="1"/>
    <x v="5834"/>
    <s v="FDR21"/>
    <x v="6"/>
    <x v="7"/>
    <s v="OUT027"/>
    <x v="1"/>
    <x v="0"/>
    <x v="3"/>
    <n v="6.6611321000000001E-2"/>
    <m/>
    <n v="178.23699999999999"/>
    <n v="1"/>
  </r>
  <r>
    <x v="0"/>
    <x v="5835"/>
    <s v="FDR59"/>
    <x v="8"/>
    <x v="7"/>
    <s v="OUT027"/>
    <x v="1"/>
    <x v="0"/>
    <x v="3"/>
    <n v="6.3554289E-2"/>
    <m/>
    <n v="263.65940000000001"/>
    <n v="1"/>
  </r>
  <r>
    <x v="0"/>
    <x v="5836"/>
    <s v="FDX04"/>
    <x v="2"/>
    <x v="7"/>
    <s v="OUT027"/>
    <x v="1"/>
    <x v="0"/>
    <x v="3"/>
    <n v="4.1370245E-2"/>
    <m/>
    <n v="46.2376"/>
    <n v="1"/>
  </r>
  <r>
    <x v="0"/>
    <x v="5837"/>
    <s v="FDK20"/>
    <x v="0"/>
    <x v="7"/>
    <s v="OUT027"/>
    <x v="1"/>
    <x v="0"/>
    <x v="3"/>
    <n v="0"/>
    <m/>
    <n v="120.5072"/>
    <n v="1"/>
  </r>
  <r>
    <x v="0"/>
    <x v="5838"/>
    <s v="FDJ10"/>
    <x v="6"/>
    <x v="7"/>
    <s v="OUT027"/>
    <x v="1"/>
    <x v="0"/>
    <x v="3"/>
    <n v="0.12887653700000001"/>
    <m/>
    <n v="139.18379999999999"/>
    <n v="1"/>
  </r>
  <r>
    <x v="1"/>
    <x v="5839"/>
    <s v="FDK21"/>
    <x v="6"/>
    <x v="1"/>
    <s v="OUT018"/>
    <x v="1"/>
    <x v="0"/>
    <x v="1"/>
    <n v="1.0053105E-2"/>
    <n v="7.9050000000000002"/>
    <n v="249.04079999999999"/>
    <n v="4"/>
  </r>
  <r>
    <x v="1"/>
    <x v="5840"/>
    <s v="FDI26"/>
    <x v="3"/>
    <x v="7"/>
    <s v="OUT019"/>
    <x v="0"/>
    <x v="1"/>
    <x v="2"/>
    <n v="6.1082177000000001E-2"/>
    <m/>
    <n v="180.03440000000001"/>
    <n v="4"/>
  </r>
  <r>
    <x v="1"/>
    <x v="5841"/>
    <s v="FDC46"/>
    <x v="6"/>
    <x v="6"/>
    <s v="OUT010"/>
    <x v="1"/>
    <x v="1"/>
    <x v="2"/>
    <n v="0.19506822600000001"/>
    <n v="17.7"/>
    <n v="185.42660000000001"/>
    <n v="4"/>
  </r>
  <r>
    <x v="1"/>
    <x v="5842"/>
    <s v="DRH37"/>
    <x v="4"/>
    <x v="4"/>
    <s v="OUT045"/>
    <x v="2"/>
    <x v="1"/>
    <x v="0"/>
    <n v="4.1700755999999999E-2"/>
    <n v="17.600000000000001"/>
    <n v="164.8526"/>
    <n v="4"/>
  </r>
  <r>
    <x v="1"/>
    <x v="5843"/>
    <s v="NCI17"/>
    <x v="1"/>
    <x v="2"/>
    <s v="OUT046"/>
    <x v="0"/>
    <x v="1"/>
    <x v="0"/>
    <n v="0.14342264299999999"/>
    <n v="8.6449999999999996"/>
    <n v="95.840999999999994"/>
    <n v="4"/>
  </r>
  <r>
    <x v="1"/>
    <x v="5844"/>
    <s v="NCZ18"/>
    <x v="5"/>
    <x v="0"/>
    <s v="OUT049"/>
    <x v="0"/>
    <x v="0"/>
    <x v="0"/>
    <n v="0.186357148"/>
    <n v="7.8250000000000002"/>
    <n v="254.3698"/>
    <n v="4"/>
  </r>
  <r>
    <x v="1"/>
    <x v="5845"/>
    <s v="FDL04"/>
    <x v="2"/>
    <x v="5"/>
    <s v="OUT017"/>
    <x v="2"/>
    <x v="1"/>
    <x v="0"/>
    <n v="0.112556507"/>
    <n v="19"/>
    <n v="104.9622"/>
    <n v="4"/>
  </r>
  <r>
    <x v="0"/>
    <x v="5846"/>
    <s v="FDN04"/>
    <x v="2"/>
    <x v="2"/>
    <s v="OUT046"/>
    <x v="0"/>
    <x v="1"/>
    <x v="0"/>
    <n v="1.4087057E-2"/>
    <n v="11.8"/>
    <n v="180.33439999999999"/>
    <n v="4"/>
  </r>
  <r>
    <x v="1"/>
    <x v="5847"/>
    <s v="NCL18"/>
    <x v="5"/>
    <x v="7"/>
    <s v="OUT019"/>
    <x v="0"/>
    <x v="1"/>
    <x v="2"/>
    <n v="0.293417759"/>
    <m/>
    <n v="194.61359999999999"/>
    <n v="4"/>
  </r>
  <r>
    <x v="0"/>
    <x v="5848"/>
    <s v="FDR12"/>
    <x v="13"/>
    <x v="7"/>
    <s v="OUT027"/>
    <x v="1"/>
    <x v="0"/>
    <x v="3"/>
    <n v="3.1382043999999998E-2"/>
    <m/>
    <n v="171.37639999999999"/>
    <n v="4"/>
  </r>
  <r>
    <x v="0"/>
    <x v="5849"/>
    <s v="FDG20"/>
    <x v="0"/>
    <x v="5"/>
    <s v="OUT017"/>
    <x v="2"/>
    <x v="1"/>
    <x v="0"/>
    <n v="0.12639886"/>
    <n v="15.5"/>
    <n v="177.00280000000001"/>
    <n v="4"/>
  </r>
  <r>
    <x v="1"/>
    <x v="5850"/>
    <s v="FDZ55"/>
    <x v="0"/>
    <x v="8"/>
    <s v="OUT035"/>
    <x v="2"/>
    <x v="1"/>
    <x v="0"/>
    <n v="2.5403898000000001E-2"/>
    <n v="6.0549999999999997"/>
    <n v="160.99199999999999"/>
    <n v="4"/>
  </r>
  <r>
    <x v="1"/>
    <x v="5851"/>
    <s v="FDN27"/>
    <x v="7"/>
    <x v="0"/>
    <s v="OUT049"/>
    <x v="0"/>
    <x v="0"/>
    <x v="0"/>
    <n v="3.9624006000000003E-2"/>
    <n v="20.85"/>
    <n v="117.2808"/>
    <n v="4"/>
  </r>
  <r>
    <x v="1"/>
    <x v="5852"/>
    <s v="FDW20"/>
    <x v="0"/>
    <x v="6"/>
    <s v="OUT010"/>
    <x v="1"/>
    <x v="1"/>
    <x v="2"/>
    <n v="4.0421193000000001E-2"/>
    <n v="20.75"/>
    <n v="122.173"/>
    <n v="4"/>
  </r>
  <r>
    <x v="1"/>
    <x v="5853"/>
    <s v="FDF41"/>
    <x v="2"/>
    <x v="0"/>
    <s v="OUT049"/>
    <x v="0"/>
    <x v="0"/>
    <x v="0"/>
    <n v="0.13138376199999999"/>
    <n v="12.15"/>
    <n v="246.04599999999999"/>
    <n v="4"/>
  </r>
  <r>
    <x v="1"/>
    <x v="5854"/>
    <s v="FDT28"/>
    <x v="2"/>
    <x v="4"/>
    <s v="OUT045"/>
    <x v="2"/>
    <x v="1"/>
    <x v="0"/>
    <n v="6.3695083999999999E-2"/>
    <n v="13.3"/>
    <n v="151.07079999999999"/>
    <n v="4"/>
  </r>
  <r>
    <x v="0"/>
    <x v="5855"/>
    <s v="FDD10"/>
    <x v="6"/>
    <x v="7"/>
    <s v="OUT027"/>
    <x v="1"/>
    <x v="0"/>
    <x v="3"/>
    <n v="4.5797828999999998E-2"/>
    <m/>
    <n v="178.53440000000001"/>
    <n v="4"/>
  </r>
  <r>
    <x v="0"/>
    <x v="5856"/>
    <s v="FDA47"/>
    <x v="13"/>
    <x v="3"/>
    <s v="OUT013"/>
    <x v="1"/>
    <x v="2"/>
    <x v="0"/>
    <n v="0.116576702"/>
    <n v="10.5"/>
    <n v="163.12100000000001"/>
    <n v="4"/>
  </r>
  <r>
    <x v="1"/>
    <x v="5857"/>
    <s v="FDX34"/>
    <x v="6"/>
    <x v="7"/>
    <s v="OUT027"/>
    <x v="1"/>
    <x v="0"/>
    <x v="3"/>
    <n v="7.1636936999999998E-2"/>
    <m/>
    <n v="121.7098"/>
    <n v="4"/>
  </r>
  <r>
    <x v="1"/>
    <x v="5858"/>
    <s v="FDD17"/>
    <x v="2"/>
    <x v="0"/>
    <s v="OUT049"/>
    <x v="0"/>
    <x v="0"/>
    <x v="0"/>
    <n v="3.2677678000000002E-2"/>
    <n v="7.5"/>
    <n v="239.09059999999999"/>
    <n v="4"/>
  </r>
  <r>
    <x v="1"/>
    <x v="5859"/>
    <s v="FDZ46"/>
    <x v="6"/>
    <x v="8"/>
    <s v="OUT035"/>
    <x v="2"/>
    <x v="1"/>
    <x v="0"/>
    <n v="6.9110649999999996E-2"/>
    <n v="7.4850000000000003"/>
    <n v="109.0228"/>
    <n v="4"/>
  </r>
  <r>
    <x v="1"/>
    <x v="5860"/>
    <s v="DRA12"/>
    <x v="4"/>
    <x v="5"/>
    <s v="OUT017"/>
    <x v="2"/>
    <x v="1"/>
    <x v="0"/>
    <n v="4.1177505000000003E-2"/>
    <n v="11.6"/>
    <n v="140.31540000000001"/>
    <n v="4"/>
  </r>
  <r>
    <x v="0"/>
    <x v="5861"/>
    <s v="FDB14"/>
    <x v="3"/>
    <x v="6"/>
    <s v="OUT010"/>
    <x v="1"/>
    <x v="1"/>
    <x v="2"/>
    <n v="0.17193878100000001"/>
    <n v="20.25"/>
    <n v="92.512"/>
    <n v="4"/>
  </r>
  <r>
    <x v="1"/>
    <x v="5862"/>
    <s v="FDV38"/>
    <x v="11"/>
    <x v="5"/>
    <s v="OUT017"/>
    <x v="2"/>
    <x v="1"/>
    <x v="0"/>
    <n v="0.102349519"/>
    <n v="19.25"/>
    <n v="52.7956"/>
    <n v="4"/>
  </r>
  <r>
    <x v="1"/>
    <x v="5863"/>
    <s v="DRG23"/>
    <x v="9"/>
    <x v="3"/>
    <s v="OUT013"/>
    <x v="1"/>
    <x v="2"/>
    <x v="0"/>
    <n v="8.6708987000000001E-2"/>
    <n v="8.8800000000000008"/>
    <n v="151.76820000000001"/>
    <n v="4"/>
  </r>
  <r>
    <x v="1"/>
    <x v="5864"/>
    <s v="NCP30"/>
    <x v="5"/>
    <x v="4"/>
    <s v="OUT045"/>
    <x v="2"/>
    <x v="1"/>
    <x v="0"/>
    <n v="3.2835147000000002E-2"/>
    <n v="20.5"/>
    <n v="40.282200000000003"/>
    <n v="4"/>
  </r>
  <r>
    <x v="1"/>
    <x v="5865"/>
    <s v="NCH54"/>
    <x v="5"/>
    <x v="2"/>
    <s v="OUT046"/>
    <x v="0"/>
    <x v="1"/>
    <x v="0"/>
    <n v="7.2669120000000004E-2"/>
    <n v="13.5"/>
    <n v="160.292"/>
    <n v="4"/>
  </r>
  <r>
    <x v="1"/>
    <x v="5866"/>
    <s v="NCR53"/>
    <x v="1"/>
    <x v="7"/>
    <s v="OUT027"/>
    <x v="1"/>
    <x v="0"/>
    <x v="3"/>
    <n v="0.14433849300000001"/>
    <m/>
    <n v="224.44040000000001"/>
    <n v="4"/>
  </r>
  <r>
    <x v="1"/>
    <x v="5867"/>
    <s v="FDH35"/>
    <x v="15"/>
    <x v="7"/>
    <s v="OUT027"/>
    <x v="1"/>
    <x v="0"/>
    <x v="3"/>
    <n v="5.9956875999999999E-2"/>
    <m/>
    <n v="165.45259999999999"/>
    <n v="4"/>
  </r>
  <r>
    <x v="1"/>
    <x v="5868"/>
    <s v="FDB51"/>
    <x v="11"/>
    <x v="4"/>
    <s v="OUT045"/>
    <x v="2"/>
    <x v="1"/>
    <x v="0"/>
    <n v="3.8532061999999999E-2"/>
    <n v="6.92"/>
    <n v="60.5852"/>
    <n v="4"/>
  </r>
  <r>
    <x v="1"/>
    <x v="5869"/>
    <s v="FDP16"/>
    <x v="2"/>
    <x v="0"/>
    <s v="OUT049"/>
    <x v="0"/>
    <x v="0"/>
    <x v="0"/>
    <n v="3.9355947000000002E-2"/>
    <n v="18.600000000000001"/>
    <n v="246.3802"/>
    <n v="4"/>
  </r>
  <r>
    <x v="1"/>
    <x v="5870"/>
    <s v="FDB11"/>
    <x v="15"/>
    <x v="8"/>
    <s v="OUT035"/>
    <x v="2"/>
    <x v="1"/>
    <x v="0"/>
    <n v="6.0836524000000003E-2"/>
    <n v="16"/>
    <n v="226.84039999999999"/>
    <n v="4"/>
  </r>
  <r>
    <x v="1"/>
    <x v="5871"/>
    <s v="DRJ25"/>
    <x v="4"/>
    <x v="5"/>
    <s v="OUT017"/>
    <x v="2"/>
    <x v="1"/>
    <x v="0"/>
    <n v="0.15141918500000001"/>
    <n v="14.6"/>
    <n v="50.369199999999999"/>
    <n v="4"/>
  </r>
  <r>
    <x v="1"/>
    <x v="5872"/>
    <s v="DRK12"/>
    <x v="4"/>
    <x v="7"/>
    <s v="OUT027"/>
    <x v="1"/>
    <x v="0"/>
    <x v="3"/>
    <n v="4.1683481000000001E-2"/>
    <m/>
    <n v="31.29"/>
    <n v="4"/>
  </r>
  <r>
    <x v="1"/>
    <x v="5873"/>
    <s v="NCI18"/>
    <x v="5"/>
    <x v="1"/>
    <s v="OUT018"/>
    <x v="1"/>
    <x v="0"/>
    <x v="1"/>
    <n v="1.4081155999999999E-2"/>
    <n v="18.350000000000001"/>
    <n v="223.5746"/>
    <n v="4"/>
  </r>
  <r>
    <x v="1"/>
    <x v="5874"/>
    <s v="FDN13"/>
    <x v="12"/>
    <x v="5"/>
    <s v="OUT017"/>
    <x v="2"/>
    <x v="1"/>
    <x v="0"/>
    <n v="0.15291838399999999"/>
    <n v="18.600000000000001"/>
    <n v="99.835800000000006"/>
    <n v="4"/>
  </r>
  <r>
    <x v="1"/>
    <x v="5875"/>
    <s v="DRD24"/>
    <x v="4"/>
    <x v="5"/>
    <s v="OUT017"/>
    <x v="2"/>
    <x v="1"/>
    <x v="0"/>
    <n v="3.0969274000000001E-2"/>
    <n v="13.85"/>
    <n v="140.91540000000001"/>
    <n v="4"/>
  </r>
  <r>
    <x v="0"/>
    <x v="5876"/>
    <s v="FDW51"/>
    <x v="7"/>
    <x v="2"/>
    <s v="OUT046"/>
    <x v="0"/>
    <x v="1"/>
    <x v="0"/>
    <n v="9.4659871000000007E-2"/>
    <n v="6.1550000000000002"/>
    <n v="214.55600000000001"/>
    <n v="4"/>
  </r>
  <r>
    <x v="0"/>
    <x v="5877"/>
    <s v="FDL50"/>
    <x v="3"/>
    <x v="1"/>
    <s v="OUT018"/>
    <x v="1"/>
    <x v="0"/>
    <x v="1"/>
    <n v="4.2485443999999997E-2"/>
    <n v="12.15"/>
    <n v="125.0046"/>
    <n v="4"/>
  </r>
  <r>
    <x v="1"/>
    <x v="5878"/>
    <s v="FDI32"/>
    <x v="0"/>
    <x v="6"/>
    <s v="OUT010"/>
    <x v="1"/>
    <x v="1"/>
    <x v="2"/>
    <n v="0.291865402"/>
    <n v="17.7"/>
    <n v="115.18340000000001"/>
    <n v="4"/>
  </r>
  <r>
    <x v="0"/>
    <x v="5879"/>
    <s v="DRY23"/>
    <x v="4"/>
    <x v="7"/>
    <s v="OUT019"/>
    <x v="0"/>
    <x v="1"/>
    <x v="2"/>
    <n v="0.191013663"/>
    <m/>
    <n v="42.111199999999997"/>
    <n v="4"/>
  </r>
  <r>
    <x v="0"/>
    <x v="5880"/>
    <s v="FDQ28"/>
    <x v="2"/>
    <x v="7"/>
    <s v="OUT027"/>
    <x v="1"/>
    <x v="0"/>
    <x v="3"/>
    <n v="6.0134440999999997E-2"/>
    <m/>
    <n v="153.06559999999999"/>
    <n v="4"/>
  </r>
  <r>
    <x v="0"/>
    <x v="5881"/>
    <s v="FDU50"/>
    <x v="11"/>
    <x v="3"/>
    <s v="OUT013"/>
    <x v="1"/>
    <x v="2"/>
    <x v="0"/>
    <n v="7.5107655999999995E-2"/>
    <n v="5.75"/>
    <n v="112.8176"/>
    <n v="4"/>
  </r>
  <r>
    <x v="0"/>
    <x v="5882"/>
    <s v="FDT12"/>
    <x v="13"/>
    <x v="7"/>
    <s v="OUT027"/>
    <x v="1"/>
    <x v="0"/>
    <x v="3"/>
    <n v="4.9381406000000003E-2"/>
    <m/>
    <n v="226.80619999999999"/>
    <n v="4"/>
  </r>
  <r>
    <x v="0"/>
    <x v="5883"/>
    <s v="FDE04"/>
    <x v="2"/>
    <x v="4"/>
    <s v="OUT045"/>
    <x v="2"/>
    <x v="1"/>
    <x v="0"/>
    <n v="1.8059621000000001E-2"/>
    <n v="19.75"/>
    <n v="179.76599999999999"/>
    <n v="4"/>
  </r>
  <r>
    <x v="1"/>
    <x v="5884"/>
    <s v="NCB19"/>
    <x v="5"/>
    <x v="0"/>
    <s v="OUT049"/>
    <x v="0"/>
    <x v="0"/>
    <x v="0"/>
    <n v="9.0436093999999995E-2"/>
    <n v="6.5250000000000004"/>
    <n v="85.088200000000001"/>
    <n v="4"/>
  </r>
  <r>
    <x v="1"/>
    <x v="5885"/>
    <s v="FDV15"/>
    <x v="7"/>
    <x v="0"/>
    <s v="OUT049"/>
    <x v="0"/>
    <x v="0"/>
    <x v="0"/>
    <n v="0.14639971199999999"/>
    <n v="10.3"/>
    <n v="103.9648"/>
    <n v="4"/>
  </r>
  <r>
    <x v="1"/>
    <x v="5886"/>
    <s v="NCX06"/>
    <x v="5"/>
    <x v="7"/>
    <s v="OUT027"/>
    <x v="1"/>
    <x v="0"/>
    <x v="3"/>
    <n v="1.5611079999999999E-2"/>
    <m/>
    <n v="182.5976"/>
    <n v="4"/>
  </r>
  <r>
    <x v="1"/>
    <x v="5887"/>
    <s v="FDT20"/>
    <x v="0"/>
    <x v="2"/>
    <s v="OUT046"/>
    <x v="0"/>
    <x v="1"/>
    <x v="0"/>
    <n v="4.1395445000000003E-2"/>
    <n v="10.5"/>
    <n v="37.616399999999999"/>
    <n v="4"/>
  </r>
  <r>
    <x v="0"/>
    <x v="5888"/>
    <s v="FDB41"/>
    <x v="2"/>
    <x v="2"/>
    <s v="OUT046"/>
    <x v="0"/>
    <x v="1"/>
    <x v="0"/>
    <n v="9.7313128999999998E-2"/>
    <n v="19"/>
    <n v="48.071800000000003"/>
    <n v="4"/>
  </r>
  <r>
    <x v="0"/>
    <x v="5889"/>
    <s v="FDE36"/>
    <x v="13"/>
    <x v="8"/>
    <s v="OUT035"/>
    <x v="2"/>
    <x v="1"/>
    <x v="0"/>
    <n v="4.1764487000000003E-2"/>
    <n v="5.26"/>
    <n v="161.88679999999999"/>
    <n v="4"/>
  </r>
  <r>
    <x v="1"/>
    <x v="5890"/>
    <s v="FDN57"/>
    <x v="6"/>
    <x v="4"/>
    <s v="OUT045"/>
    <x v="2"/>
    <x v="1"/>
    <x v="0"/>
    <n v="5.4344186000000003E-2"/>
    <n v="18.25"/>
    <n v="140.21539999999999"/>
    <n v="4"/>
  </r>
  <r>
    <x v="1"/>
    <x v="5891"/>
    <s v="FDI19"/>
    <x v="7"/>
    <x v="2"/>
    <s v="OUT046"/>
    <x v="0"/>
    <x v="1"/>
    <x v="0"/>
    <n v="5.2339069000000002E-2"/>
    <n v="15.1"/>
    <n v="242.75120000000001"/>
    <n v="4"/>
  </r>
  <r>
    <x v="1"/>
    <x v="5892"/>
    <s v="DRK12"/>
    <x v="4"/>
    <x v="8"/>
    <s v="OUT035"/>
    <x v="2"/>
    <x v="1"/>
    <x v="0"/>
    <n v="4.1878396999999998E-2"/>
    <n v="9.5"/>
    <n v="32.99"/>
    <n v="4"/>
  </r>
  <r>
    <x v="1"/>
    <x v="5893"/>
    <s v="NCZ54"/>
    <x v="5"/>
    <x v="6"/>
    <s v="OUT010"/>
    <x v="1"/>
    <x v="1"/>
    <x v="2"/>
    <n v="0"/>
    <n v="14.65"/>
    <n v="161.55520000000001"/>
    <n v="4"/>
  </r>
  <r>
    <x v="0"/>
    <x v="5894"/>
    <s v="FDY24"/>
    <x v="13"/>
    <x v="0"/>
    <s v="OUT049"/>
    <x v="0"/>
    <x v="0"/>
    <x v="0"/>
    <n v="0.13370075200000001"/>
    <n v="4.88"/>
    <n v="52.9298"/>
    <n v="4"/>
  </r>
  <r>
    <x v="0"/>
    <x v="5895"/>
    <s v="FDH28"/>
    <x v="2"/>
    <x v="2"/>
    <s v="OUT046"/>
    <x v="0"/>
    <x v="1"/>
    <x v="0"/>
    <n v="0.11003099700000001"/>
    <n v="15.85"/>
    <n v="37.250599999999999"/>
    <n v="4"/>
  </r>
  <r>
    <x v="1"/>
    <x v="5896"/>
    <s v="NCO07"/>
    <x v="10"/>
    <x v="7"/>
    <s v="OUT019"/>
    <x v="0"/>
    <x v="1"/>
    <x v="2"/>
    <n v="1.7116982999999999E-2"/>
    <m/>
    <n v="211.95599999999999"/>
    <n v="4"/>
  </r>
  <r>
    <x v="1"/>
    <x v="5897"/>
    <s v="FDS49"/>
    <x v="3"/>
    <x v="8"/>
    <s v="OUT035"/>
    <x v="2"/>
    <x v="1"/>
    <x v="0"/>
    <n v="0"/>
    <n v="9"/>
    <n v="79.764399999999995"/>
    <n v="4"/>
  </r>
  <r>
    <x v="1"/>
    <x v="5898"/>
    <s v="NCX42"/>
    <x v="5"/>
    <x v="7"/>
    <s v="OUT027"/>
    <x v="1"/>
    <x v="0"/>
    <x v="3"/>
    <n v="5.9496439999999996E-3"/>
    <m/>
    <n v="165.65260000000001"/>
    <n v="4"/>
  </r>
  <r>
    <x v="1"/>
    <x v="5899"/>
    <s v="FDL56"/>
    <x v="0"/>
    <x v="4"/>
    <s v="OUT045"/>
    <x v="2"/>
    <x v="1"/>
    <x v="0"/>
    <n v="0.126035694"/>
    <n v="14.1"/>
    <n v="86.419799999999995"/>
    <n v="4"/>
  </r>
  <r>
    <x v="1"/>
    <x v="5900"/>
    <s v="NCU05"/>
    <x v="1"/>
    <x v="7"/>
    <s v="OUT027"/>
    <x v="1"/>
    <x v="0"/>
    <x v="3"/>
    <n v="5.8451805000000003E-2"/>
    <m/>
    <n v="79.961799999999997"/>
    <n v="4"/>
  </r>
  <r>
    <x v="1"/>
    <x v="5901"/>
    <s v="NCR38"/>
    <x v="5"/>
    <x v="4"/>
    <s v="OUT045"/>
    <x v="2"/>
    <x v="1"/>
    <x v="0"/>
    <n v="0.113748685"/>
    <n v="17.25"/>
    <n v="251.3724"/>
    <n v="4"/>
  </r>
  <r>
    <x v="0"/>
    <x v="5902"/>
    <s v="FDY56"/>
    <x v="0"/>
    <x v="5"/>
    <s v="OUT017"/>
    <x v="2"/>
    <x v="1"/>
    <x v="0"/>
    <n v="6.2764428999999997E-2"/>
    <n v="16.350000000000001"/>
    <n v="227.6062"/>
    <n v="4"/>
  </r>
  <r>
    <x v="1"/>
    <x v="5903"/>
    <s v="FDK21"/>
    <x v="6"/>
    <x v="8"/>
    <s v="OUT035"/>
    <x v="2"/>
    <x v="1"/>
    <x v="0"/>
    <n v="1.0010425E-2"/>
    <n v="7.9050000000000002"/>
    <n v="249.04079999999999"/>
    <n v="4"/>
  </r>
  <r>
    <x v="1"/>
    <x v="5904"/>
    <s v="FDL43"/>
    <x v="7"/>
    <x v="0"/>
    <s v="OUT049"/>
    <x v="0"/>
    <x v="0"/>
    <x v="0"/>
    <n v="2.7106458999999999E-2"/>
    <n v="10.1"/>
    <n v="75.367000000000004"/>
    <n v="4"/>
  </r>
  <r>
    <x v="1"/>
    <x v="5905"/>
    <s v="DRF15"/>
    <x v="11"/>
    <x v="7"/>
    <s v="OUT019"/>
    <x v="0"/>
    <x v="1"/>
    <x v="2"/>
    <n v="5.8153409000000003E-2"/>
    <m/>
    <n v="152.03399999999999"/>
    <n v="4"/>
  </r>
  <r>
    <x v="1"/>
    <x v="5906"/>
    <s v="FDV32"/>
    <x v="0"/>
    <x v="0"/>
    <s v="OUT049"/>
    <x v="0"/>
    <x v="0"/>
    <x v="0"/>
    <n v="8.8846306E-2"/>
    <n v="7.7850000000000001"/>
    <n v="61.451000000000001"/>
    <n v="4"/>
  </r>
  <r>
    <x v="0"/>
    <x v="5907"/>
    <s v="FDG08"/>
    <x v="0"/>
    <x v="4"/>
    <s v="OUT045"/>
    <x v="2"/>
    <x v="1"/>
    <x v="0"/>
    <n v="0.16569467800000001"/>
    <n v="13.15"/>
    <n v="171.87639999999999"/>
    <n v="4"/>
  </r>
  <r>
    <x v="1"/>
    <x v="5908"/>
    <s v="FDW13"/>
    <x v="3"/>
    <x v="5"/>
    <s v="OUT017"/>
    <x v="2"/>
    <x v="1"/>
    <x v="0"/>
    <n v="9.8438393999999999E-2"/>
    <n v="8.5"/>
    <n v="51.132399999999997"/>
    <n v="4"/>
  </r>
  <r>
    <x v="0"/>
    <x v="5909"/>
    <s v="FDJ55"/>
    <x v="7"/>
    <x v="3"/>
    <s v="OUT013"/>
    <x v="1"/>
    <x v="2"/>
    <x v="0"/>
    <n v="2.3511371E-2"/>
    <n v="12.8"/>
    <n v="225.94040000000001"/>
    <n v="4"/>
  </r>
  <r>
    <x v="1"/>
    <x v="5910"/>
    <s v="FDG59"/>
    <x v="15"/>
    <x v="5"/>
    <s v="OUT017"/>
    <x v="2"/>
    <x v="1"/>
    <x v="0"/>
    <n v="4.3479126E-2"/>
    <n v="15.85"/>
    <n v="36.7164"/>
    <n v="4"/>
  </r>
  <r>
    <x v="1"/>
    <x v="5911"/>
    <s v="FDM28"/>
    <x v="2"/>
    <x v="3"/>
    <s v="OUT013"/>
    <x v="1"/>
    <x v="2"/>
    <x v="0"/>
    <n v="4.5166236999999998E-2"/>
    <n v="15.7"/>
    <n v="178.666"/>
    <n v="4"/>
  </r>
  <r>
    <x v="1"/>
    <x v="5912"/>
    <s v="FDS26"/>
    <x v="11"/>
    <x v="3"/>
    <s v="OUT013"/>
    <x v="1"/>
    <x v="2"/>
    <x v="0"/>
    <n v="8.9394766000000001E-2"/>
    <n v="20.350000000000001"/>
    <n v="260.15940000000001"/>
    <n v="4"/>
  </r>
  <r>
    <x v="1"/>
    <x v="5913"/>
    <s v="FDK51"/>
    <x v="11"/>
    <x v="8"/>
    <s v="OUT035"/>
    <x v="2"/>
    <x v="1"/>
    <x v="0"/>
    <n v="5.2341530000000001E-3"/>
    <n v="19.850000000000001"/>
    <n v="264.08839999999998"/>
    <n v="4"/>
  </r>
  <r>
    <x v="1"/>
    <x v="5914"/>
    <s v="FDY55"/>
    <x v="0"/>
    <x v="3"/>
    <s v="OUT013"/>
    <x v="1"/>
    <x v="2"/>
    <x v="0"/>
    <n v="8.1252534000000001E-2"/>
    <n v="16.75"/>
    <n v="256.49880000000002"/>
    <n v="4"/>
  </r>
  <r>
    <x v="1"/>
    <x v="5915"/>
    <s v="FDK21"/>
    <x v="6"/>
    <x v="6"/>
    <s v="OUT010"/>
    <x v="1"/>
    <x v="1"/>
    <x v="2"/>
    <n v="1.6758569000000001E-2"/>
    <n v="7.9050000000000002"/>
    <n v="250.4408"/>
    <n v="4"/>
  </r>
  <r>
    <x v="1"/>
    <x v="5916"/>
    <s v="NCZ18"/>
    <x v="5"/>
    <x v="8"/>
    <s v="OUT035"/>
    <x v="2"/>
    <x v="1"/>
    <x v="0"/>
    <n v="0.18603267800000001"/>
    <n v="7.8250000000000002"/>
    <n v="253.06979999999999"/>
    <n v="4"/>
  </r>
  <r>
    <x v="1"/>
    <x v="5917"/>
    <s v="NCF07"/>
    <x v="5"/>
    <x v="7"/>
    <s v="OUT027"/>
    <x v="1"/>
    <x v="0"/>
    <x v="3"/>
    <n v="3.1867463999999998E-2"/>
    <m/>
    <n v="101.0016"/>
    <n v="4"/>
  </r>
  <r>
    <x v="1"/>
    <x v="5918"/>
    <s v="FDJ08"/>
    <x v="0"/>
    <x v="7"/>
    <s v="OUT019"/>
    <x v="0"/>
    <x v="1"/>
    <x v="2"/>
    <n v="0.19377256800000001"/>
    <m/>
    <n v="190.38460000000001"/>
    <n v="4"/>
  </r>
  <r>
    <x v="1"/>
    <x v="5919"/>
    <s v="DRF49"/>
    <x v="4"/>
    <x v="4"/>
    <s v="OUT045"/>
    <x v="2"/>
    <x v="1"/>
    <x v="0"/>
    <n v="7.1222087000000003E-2"/>
    <n v="7.27"/>
    <n v="113.5518"/>
    <n v="4"/>
  </r>
  <r>
    <x v="0"/>
    <x v="5920"/>
    <s v="FDM25"/>
    <x v="12"/>
    <x v="7"/>
    <s v="OUT027"/>
    <x v="1"/>
    <x v="0"/>
    <x v="3"/>
    <n v="6.0371962000000001E-2"/>
    <m/>
    <n v="174.0712"/>
    <n v="4"/>
  </r>
  <r>
    <x v="1"/>
    <x v="5921"/>
    <s v="FDH27"/>
    <x v="11"/>
    <x v="1"/>
    <s v="OUT018"/>
    <x v="1"/>
    <x v="0"/>
    <x v="1"/>
    <n v="5.8584619999999997E-2"/>
    <n v="7.0750000000000002"/>
    <n v="142.71279999999999"/>
    <n v="4"/>
  </r>
  <r>
    <x v="1"/>
    <x v="5922"/>
    <s v="NCM31"/>
    <x v="10"/>
    <x v="2"/>
    <s v="OUT046"/>
    <x v="0"/>
    <x v="1"/>
    <x v="0"/>
    <n v="8.1196618999999998E-2"/>
    <n v="6.0949999999999998"/>
    <n v="141.41540000000001"/>
    <n v="4"/>
  </r>
  <r>
    <x v="1"/>
    <x v="5923"/>
    <s v="FDR04"/>
    <x v="2"/>
    <x v="1"/>
    <s v="OUT018"/>
    <x v="1"/>
    <x v="0"/>
    <x v="1"/>
    <n v="0"/>
    <n v="7.0750000000000002"/>
    <n v="98.006799999999998"/>
    <n v="4"/>
  </r>
  <r>
    <x v="0"/>
    <x v="5924"/>
    <s v="FDD40"/>
    <x v="11"/>
    <x v="8"/>
    <s v="OUT035"/>
    <x v="2"/>
    <x v="1"/>
    <x v="0"/>
    <n v="1.4790559E-2"/>
    <n v="20.25"/>
    <n v="193.61619999999999"/>
    <n v="4"/>
  </r>
  <r>
    <x v="0"/>
    <x v="5925"/>
    <s v="FDM50"/>
    <x v="3"/>
    <x v="7"/>
    <s v="OUT027"/>
    <x v="1"/>
    <x v="0"/>
    <x v="3"/>
    <n v="2.9943463E-2"/>
    <m/>
    <n v="60.222000000000001"/>
    <n v="4"/>
  </r>
  <r>
    <x v="0"/>
    <x v="5926"/>
    <s v="FDB29"/>
    <x v="2"/>
    <x v="3"/>
    <s v="OUT013"/>
    <x v="1"/>
    <x v="2"/>
    <x v="0"/>
    <n v="5.2368061E-2"/>
    <n v="16.7"/>
    <n v="112.7176"/>
    <n v="4"/>
  </r>
  <r>
    <x v="1"/>
    <x v="5927"/>
    <s v="FDF46"/>
    <x v="6"/>
    <x v="4"/>
    <s v="OUT045"/>
    <x v="2"/>
    <x v="1"/>
    <x v="0"/>
    <n v="9.3861143999999994E-2"/>
    <n v="7.07"/>
    <n v="115.5834"/>
    <n v="4"/>
  </r>
  <r>
    <x v="0"/>
    <x v="5928"/>
    <s v="FDC08"/>
    <x v="0"/>
    <x v="6"/>
    <s v="OUT010"/>
    <x v="1"/>
    <x v="1"/>
    <x v="2"/>
    <n v="0.17315407899999999"/>
    <n v="19"/>
    <n v="228.27199999999999"/>
    <n v="4"/>
  </r>
  <r>
    <x v="0"/>
    <x v="5929"/>
    <s v="FDX36"/>
    <x v="13"/>
    <x v="0"/>
    <s v="OUT049"/>
    <x v="0"/>
    <x v="0"/>
    <x v="0"/>
    <n v="0.12848269000000001"/>
    <n v="9.6950000000000003"/>
    <n v="223.94040000000001"/>
    <n v="4"/>
  </r>
  <r>
    <x v="0"/>
    <x v="5930"/>
    <s v="FDC52"/>
    <x v="11"/>
    <x v="5"/>
    <s v="OUT017"/>
    <x v="2"/>
    <x v="1"/>
    <x v="0"/>
    <n v="8.326735E-3"/>
    <n v="11.15"/>
    <n v="149.9708"/>
    <n v="4"/>
  </r>
  <r>
    <x v="1"/>
    <x v="5931"/>
    <s v="FDB45"/>
    <x v="0"/>
    <x v="0"/>
    <s v="OUT049"/>
    <x v="0"/>
    <x v="0"/>
    <x v="0"/>
    <n v="2.1362954999999999E-2"/>
    <n v="20.85"/>
    <n v="103.2306"/>
    <n v="4"/>
  </r>
  <r>
    <x v="1"/>
    <x v="5932"/>
    <s v="FDV51"/>
    <x v="7"/>
    <x v="3"/>
    <s v="OUT013"/>
    <x v="1"/>
    <x v="2"/>
    <x v="0"/>
    <n v="3.2511817999999998E-2"/>
    <n v="16.350000000000001"/>
    <n v="165.08420000000001"/>
    <n v="4"/>
  </r>
  <r>
    <x v="0"/>
    <x v="5933"/>
    <s v="FDZ35"/>
    <x v="8"/>
    <x v="4"/>
    <s v="OUT045"/>
    <x v="2"/>
    <x v="1"/>
    <x v="0"/>
    <n v="2.2323658E-2"/>
    <n v="9.6"/>
    <n v="101.29900000000001"/>
    <n v="4"/>
  </r>
  <r>
    <x v="1"/>
    <x v="5934"/>
    <s v="NCW17"/>
    <x v="1"/>
    <x v="7"/>
    <s v="OUT027"/>
    <x v="1"/>
    <x v="0"/>
    <x v="3"/>
    <n v="1.9292355000000001E-2"/>
    <m/>
    <n v="129.99940000000001"/>
    <n v="4"/>
  </r>
  <r>
    <x v="1"/>
    <x v="5935"/>
    <s v="DRH39"/>
    <x v="11"/>
    <x v="3"/>
    <s v="OUT013"/>
    <x v="1"/>
    <x v="2"/>
    <x v="0"/>
    <n v="9.2613070000000006E-2"/>
    <n v="20.7"/>
    <n v="76.367000000000004"/>
    <n v="4"/>
  </r>
  <r>
    <x v="1"/>
    <x v="5936"/>
    <s v="FDN60"/>
    <x v="13"/>
    <x v="7"/>
    <s v="OUT027"/>
    <x v="1"/>
    <x v="0"/>
    <x v="3"/>
    <n v="9.4697273999999998E-2"/>
    <m/>
    <n v="158.46039999999999"/>
    <n v="4"/>
  </r>
  <r>
    <x v="0"/>
    <x v="5937"/>
    <s v="FDN58"/>
    <x v="6"/>
    <x v="7"/>
    <s v="OUT027"/>
    <x v="1"/>
    <x v="0"/>
    <x v="3"/>
    <n v="5.6596985000000002E-2"/>
    <m/>
    <n v="230.9984"/>
    <n v="4"/>
  </r>
  <r>
    <x v="1"/>
    <x v="5938"/>
    <s v="NCO43"/>
    <x v="10"/>
    <x v="2"/>
    <s v="OUT046"/>
    <x v="0"/>
    <x v="1"/>
    <x v="0"/>
    <n v="4.7098210000000001E-2"/>
    <n v="5.5"/>
    <n v="101.30159999999999"/>
    <n v="4"/>
  </r>
  <r>
    <x v="0"/>
    <x v="5939"/>
    <s v="FDF28"/>
    <x v="2"/>
    <x v="5"/>
    <s v="OUT017"/>
    <x v="2"/>
    <x v="1"/>
    <x v="0"/>
    <n v="3.8078898999999999E-2"/>
    <n v="15.7"/>
    <n v="122.9046"/>
    <n v="4"/>
  </r>
  <r>
    <x v="1"/>
    <x v="5940"/>
    <s v="NCY30"/>
    <x v="5"/>
    <x v="4"/>
    <s v="OUT045"/>
    <x v="2"/>
    <x v="1"/>
    <x v="0"/>
    <n v="2.6005891E-2"/>
    <n v="20.25"/>
    <n v="180.99760000000001"/>
    <n v="4"/>
  </r>
  <r>
    <x v="1"/>
    <x v="5941"/>
    <s v="NCO30"/>
    <x v="5"/>
    <x v="0"/>
    <s v="OUT049"/>
    <x v="0"/>
    <x v="0"/>
    <x v="0"/>
    <n v="1.5749341E-2"/>
    <n v="19.5"/>
    <n v="182.26079999999999"/>
    <n v="4"/>
  </r>
  <r>
    <x v="0"/>
    <x v="5942"/>
    <s v="FDP59"/>
    <x v="8"/>
    <x v="1"/>
    <s v="OUT018"/>
    <x v="1"/>
    <x v="0"/>
    <x v="1"/>
    <n v="5.6695730999999999E-2"/>
    <n v="20.85"/>
    <n v="104.06480000000001"/>
    <n v="4"/>
  </r>
  <r>
    <x v="0"/>
    <x v="5943"/>
    <s v="FDT27"/>
    <x v="7"/>
    <x v="3"/>
    <s v="OUT013"/>
    <x v="1"/>
    <x v="2"/>
    <x v="0"/>
    <n v="6.9529261999999994E-2"/>
    <n v="11.395"/>
    <n v="233.16159999999999"/>
    <n v="4"/>
  </r>
  <r>
    <x v="1"/>
    <x v="5944"/>
    <s v="NCO17"/>
    <x v="1"/>
    <x v="2"/>
    <s v="OUT046"/>
    <x v="0"/>
    <x v="1"/>
    <x v="0"/>
    <n v="7.3379744999999996E-2"/>
    <n v="10"/>
    <n v="118.244"/>
    <n v="4"/>
  </r>
  <r>
    <x v="1"/>
    <x v="5945"/>
    <s v="FDX26"/>
    <x v="11"/>
    <x v="7"/>
    <s v="OUT019"/>
    <x v="0"/>
    <x v="1"/>
    <x v="2"/>
    <n v="0.15374138500000001"/>
    <m/>
    <n v="182.6292"/>
    <n v="4"/>
  </r>
  <r>
    <x v="1"/>
    <x v="5946"/>
    <s v="FDG45"/>
    <x v="0"/>
    <x v="3"/>
    <s v="OUT013"/>
    <x v="1"/>
    <x v="2"/>
    <x v="0"/>
    <n v="0.12792952099999999"/>
    <n v="8.1"/>
    <n v="211.49019999999999"/>
    <n v="4"/>
  </r>
  <r>
    <x v="0"/>
    <x v="5947"/>
    <s v="FDL32"/>
    <x v="0"/>
    <x v="5"/>
    <s v="OUT017"/>
    <x v="2"/>
    <x v="1"/>
    <x v="0"/>
    <n v="0.12315965600000001"/>
    <n v="15.7"/>
    <n v="110.1544"/>
    <n v="4"/>
  </r>
  <r>
    <x v="1"/>
    <x v="5948"/>
    <s v="FDX09"/>
    <x v="6"/>
    <x v="8"/>
    <s v="OUT035"/>
    <x v="2"/>
    <x v="1"/>
    <x v="0"/>
    <n v="6.5236931999999997E-2"/>
    <n v="9"/>
    <n v="176.43700000000001"/>
    <n v="4"/>
  </r>
  <r>
    <x v="1"/>
    <x v="5949"/>
    <s v="FDV02"/>
    <x v="11"/>
    <x v="3"/>
    <s v="OUT013"/>
    <x v="1"/>
    <x v="2"/>
    <x v="0"/>
    <n v="6.0495242999999997E-2"/>
    <n v="16.75"/>
    <n v="169.81059999999999"/>
    <n v="4"/>
  </r>
  <r>
    <x v="0"/>
    <x v="5950"/>
    <s v="FDY28"/>
    <x v="2"/>
    <x v="8"/>
    <s v="OUT035"/>
    <x v="2"/>
    <x v="1"/>
    <x v="0"/>
    <n v="0"/>
    <n v="7.47"/>
    <n v="214.3218"/>
    <n v="4"/>
  </r>
  <r>
    <x v="0"/>
    <x v="5951"/>
    <s v="FDX31"/>
    <x v="0"/>
    <x v="7"/>
    <s v="OUT027"/>
    <x v="1"/>
    <x v="0"/>
    <x v="3"/>
    <n v="1.4753811E-2"/>
    <m/>
    <n v="231.79580000000001"/>
    <n v="4"/>
  </r>
  <r>
    <x v="1"/>
    <x v="5952"/>
    <s v="FDR43"/>
    <x v="0"/>
    <x v="7"/>
    <s v="OUT027"/>
    <x v="1"/>
    <x v="0"/>
    <x v="3"/>
    <n v="0.16070748900000001"/>
    <m/>
    <n v="38.018999999999998"/>
    <n v="4"/>
  </r>
  <r>
    <x v="0"/>
    <x v="5953"/>
    <s v="FDP51"/>
    <x v="7"/>
    <x v="1"/>
    <s v="OUT018"/>
    <x v="1"/>
    <x v="0"/>
    <x v="1"/>
    <n v="8.5622361999999994E-2"/>
    <n v="13.85"/>
    <n v="119.41240000000001"/>
    <n v="4"/>
  </r>
  <r>
    <x v="1"/>
    <x v="5954"/>
    <s v="FDC50"/>
    <x v="3"/>
    <x v="8"/>
    <s v="OUT035"/>
    <x v="2"/>
    <x v="1"/>
    <x v="0"/>
    <n v="0"/>
    <n v="15.85"/>
    <n v="96.409400000000005"/>
    <n v="4"/>
  </r>
  <r>
    <x v="0"/>
    <x v="5955"/>
    <s v="FDP22"/>
    <x v="6"/>
    <x v="7"/>
    <s v="OUT027"/>
    <x v="1"/>
    <x v="0"/>
    <x v="3"/>
    <n v="0"/>
    <m/>
    <n v="52.666600000000003"/>
    <n v="4"/>
  </r>
  <r>
    <x v="1"/>
    <x v="5956"/>
    <s v="DRE49"/>
    <x v="4"/>
    <x v="2"/>
    <s v="OUT046"/>
    <x v="0"/>
    <x v="1"/>
    <x v="0"/>
    <n v="2.1250002E-2"/>
    <n v="20.75"/>
    <n v="150.50239999999999"/>
    <n v="4"/>
  </r>
  <r>
    <x v="1"/>
    <x v="5957"/>
    <s v="FDM40"/>
    <x v="2"/>
    <x v="2"/>
    <s v="OUT046"/>
    <x v="0"/>
    <x v="1"/>
    <x v="0"/>
    <n v="0.159936948"/>
    <n v="10.195"/>
    <n v="143.21539999999999"/>
    <n v="4"/>
  </r>
  <r>
    <x v="1"/>
    <x v="5958"/>
    <s v="FDY32"/>
    <x v="0"/>
    <x v="4"/>
    <s v="OUT045"/>
    <x v="2"/>
    <x v="1"/>
    <x v="0"/>
    <n v="0.12950314600000001"/>
    <n v="7.6050000000000004"/>
    <n v="164.02099999999999"/>
    <n v="4"/>
  </r>
  <r>
    <x v="1"/>
    <x v="5959"/>
    <s v="FDU02"/>
    <x v="11"/>
    <x v="7"/>
    <s v="OUT019"/>
    <x v="0"/>
    <x v="1"/>
    <x v="2"/>
    <n v="0.17948441100000001"/>
    <m/>
    <n v="228.93520000000001"/>
    <n v="4"/>
  </r>
  <r>
    <x v="1"/>
    <x v="5960"/>
    <s v="FDF22"/>
    <x v="6"/>
    <x v="0"/>
    <s v="OUT049"/>
    <x v="0"/>
    <x v="0"/>
    <x v="0"/>
    <n v="5.6919037999999998E-2"/>
    <n v="6.8650000000000002"/>
    <n v="212.8218"/>
    <n v="4"/>
  </r>
  <r>
    <x v="1"/>
    <x v="5961"/>
    <s v="DRP35"/>
    <x v="9"/>
    <x v="7"/>
    <s v="OUT027"/>
    <x v="1"/>
    <x v="0"/>
    <x v="3"/>
    <n v="9.0427268000000005E-2"/>
    <m/>
    <n v="126.2336"/>
    <n v="4"/>
  </r>
  <r>
    <x v="1"/>
    <x v="5962"/>
    <s v="NCB55"/>
    <x v="5"/>
    <x v="2"/>
    <s v="OUT046"/>
    <x v="0"/>
    <x v="1"/>
    <x v="0"/>
    <n v="0.16066302099999999"/>
    <n v="15.7"/>
    <n v="59.456200000000003"/>
    <n v="4"/>
  </r>
  <r>
    <x v="1"/>
    <x v="5963"/>
    <s v="FDW35"/>
    <x v="8"/>
    <x v="7"/>
    <s v="OUT019"/>
    <x v="0"/>
    <x v="1"/>
    <x v="2"/>
    <n v="1.94158E-2"/>
    <m/>
    <n v="41.645400000000002"/>
    <n v="4"/>
  </r>
  <r>
    <x v="1"/>
    <x v="5964"/>
    <s v="FDB44"/>
    <x v="0"/>
    <x v="4"/>
    <s v="OUT045"/>
    <x v="2"/>
    <x v="1"/>
    <x v="0"/>
    <n v="1.6993225000000001E-2"/>
    <n v="6.6550000000000002"/>
    <n v="211.05860000000001"/>
    <n v="4"/>
  </r>
  <r>
    <x v="0"/>
    <x v="5965"/>
    <s v="FDA27"/>
    <x v="11"/>
    <x v="1"/>
    <s v="OUT018"/>
    <x v="1"/>
    <x v="0"/>
    <x v="1"/>
    <n v="0"/>
    <n v="20.350000000000001"/>
    <n v="256.7672"/>
    <n v="4"/>
  </r>
  <r>
    <x v="1"/>
    <x v="5966"/>
    <s v="NCU41"/>
    <x v="1"/>
    <x v="0"/>
    <s v="OUT049"/>
    <x v="0"/>
    <x v="0"/>
    <x v="0"/>
    <n v="5.2135750000000002E-2"/>
    <n v="18.850000000000001"/>
    <n v="190.18459999999999"/>
    <n v="4"/>
  </r>
  <r>
    <x v="1"/>
    <x v="5967"/>
    <s v="FDN32"/>
    <x v="0"/>
    <x v="1"/>
    <s v="OUT018"/>
    <x v="1"/>
    <x v="0"/>
    <x v="1"/>
    <n v="1.5623754E-2"/>
    <n v="17.5"/>
    <n v="182.6266"/>
    <n v="4"/>
  </r>
  <r>
    <x v="0"/>
    <x v="5968"/>
    <s v="FDW27"/>
    <x v="7"/>
    <x v="7"/>
    <s v="OUT019"/>
    <x v="0"/>
    <x v="1"/>
    <x v="2"/>
    <n v="0.26412466899999998"/>
    <m/>
    <n v="155.73140000000001"/>
    <n v="4"/>
  </r>
  <r>
    <x v="1"/>
    <x v="5969"/>
    <s v="NCJ18"/>
    <x v="5"/>
    <x v="0"/>
    <s v="OUT049"/>
    <x v="0"/>
    <x v="0"/>
    <x v="0"/>
    <n v="0.16419682299999999"/>
    <n v="12.35"/>
    <n v="120.5124"/>
    <n v="4"/>
  </r>
  <r>
    <x v="0"/>
    <x v="5970"/>
    <s v="FDS09"/>
    <x v="6"/>
    <x v="7"/>
    <s v="OUT019"/>
    <x v="0"/>
    <x v="1"/>
    <x v="2"/>
    <n v="0.141975462"/>
    <m/>
    <n v="49.6008"/>
    <n v="4"/>
  </r>
  <r>
    <x v="1"/>
    <x v="5971"/>
    <s v="FDW28"/>
    <x v="2"/>
    <x v="4"/>
    <s v="OUT045"/>
    <x v="2"/>
    <x v="1"/>
    <x v="0"/>
    <n v="8.9004389000000003E-2"/>
    <n v="18.25"/>
    <n v="196.74520000000001"/>
    <n v="4"/>
  </r>
  <r>
    <x v="0"/>
    <x v="5972"/>
    <s v="FDU46"/>
    <x v="6"/>
    <x v="3"/>
    <s v="OUT013"/>
    <x v="1"/>
    <x v="2"/>
    <x v="0"/>
    <n v="1.1117040999999999E-2"/>
    <n v="10.3"/>
    <n v="85.853999999999999"/>
    <n v="4"/>
  </r>
  <r>
    <x v="1"/>
    <x v="5973"/>
    <s v="NCE43"/>
    <x v="5"/>
    <x v="8"/>
    <s v="OUT035"/>
    <x v="2"/>
    <x v="1"/>
    <x v="0"/>
    <n v="0.103422709"/>
    <n v="12.5"/>
    <n v="169.94479999999999"/>
    <n v="4"/>
  </r>
  <r>
    <x v="0"/>
    <x v="5974"/>
    <s v="FDB14"/>
    <x v="3"/>
    <x v="2"/>
    <s v="OUT046"/>
    <x v="0"/>
    <x v="1"/>
    <x v="0"/>
    <n v="0.102723919"/>
    <n v="20.25"/>
    <n v="93.212000000000003"/>
    <n v="4"/>
  </r>
  <r>
    <x v="0"/>
    <x v="5975"/>
    <s v="DRB48"/>
    <x v="4"/>
    <x v="7"/>
    <s v="OUT027"/>
    <x v="1"/>
    <x v="0"/>
    <x v="3"/>
    <n v="2.4733134E-2"/>
    <m/>
    <n v="40.282200000000003"/>
    <n v="4"/>
  </r>
  <r>
    <x v="1"/>
    <x v="5976"/>
    <s v="FDA13"/>
    <x v="3"/>
    <x v="5"/>
    <s v="OUT017"/>
    <x v="2"/>
    <x v="1"/>
    <x v="0"/>
    <n v="7.8999287000000001E-2"/>
    <n v="15.85"/>
    <n v="38.650599999999997"/>
    <n v="4"/>
  </r>
  <r>
    <x v="1"/>
    <x v="5977"/>
    <s v="NCV42"/>
    <x v="5"/>
    <x v="5"/>
    <s v="OUT017"/>
    <x v="2"/>
    <x v="1"/>
    <x v="0"/>
    <n v="3.1599715E-2"/>
    <n v="6.26"/>
    <n v="111.3228"/>
    <n v="4"/>
  </r>
  <r>
    <x v="1"/>
    <x v="5978"/>
    <s v="FDG24"/>
    <x v="13"/>
    <x v="4"/>
    <s v="OUT045"/>
    <x v="2"/>
    <x v="1"/>
    <x v="0"/>
    <n v="1.4660820999999999E-2"/>
    <n v="7.9749999999999996"/>
    <n v="85.125"/>
    <n v="4"/>
  </r>
  <r>
    <x v="1"/>
    <x v="5979"/>
    <s v="NCH06"/>
    <x v="5"/>
    <x v="4"/>
    <s v="OUT045"/>
    <x v="2"/>
    <x v="1"/>
    <x v="0"/>
    <n v="7.6709638999999996E-2"/>
    <n v="12.3"/>
    <n v="247.846"/>
    <n v="4"/>
  </r>
  <r>
    <x v="1"/>
    <x v="5980"/>
    <s v="FDU56"/>
    <x v="0"/>
    <x v="7"/>
    <s v="OUT027"/>
    <x v="1"/>
    <x v="0"/>
    <x v="3"/>
    <n v="0"/>
    <m/>
    <n v="184.72659999999999"/>
    <n v="4"/>
  </r>
  <r>
    <x v="1"/>
    <x v="5981"/>
    <s v="DRK59"/>
    <x v="9"/>
    <x v="8"/>
    <s v="OUT035"/>
    <x v="2"/>
    <x v="1"/>
    <x v="0"/>
    <n v="7.5435559999999999E-2"/>
    <n v="8.8949999999999996"/>
    <n v="235.86160000000001"/>
    <n v="4"/>
  </r>
  <r>
    <x v="0"/>
    <x v="5982"/>
    <s v="FDH28"/>
    <x v="2"/>
    <x v="7"/>
    <s v="OUT019"/>
    <x v="0"/>
    <x v="1"/>
    <x v="2"/>
    <n v="0.19265007200000001"/>
    <m/>
    <n v="37.450600000000001"/>
    <n v="4"/>
  </r>
  <r>
    <x v="0"/>
    <x v="5983"/>
    <s v="FDV57"/>
    <x v="6"/>
    <x v="0"/>
    <s v="OUT049"/>
    <x v="0"/>
    <x v="0"/>
    <x v="0"/>
    <n v="6.5999007999999998E-2"/>
    <n v="15.25"/>
    <n v="177.96600000000001"/>
    <n v="4"/>
  </r>
  <r>
    <x v="0"/>
    <x v="5984"/>
    <s v="FDR56"/>
    <x v="0"/>
    <x v="7"/>
    <s v="OUT027"/>
    <x v="1"/>
    <x v="0"/>
    <x v="3"/>
    <n v="0.100277876"/>
    <m/>
    <n v="196.8768"/>
    <n v="4"/>
  </r>
  <r>
    <x v="1"/>
    <x v="5985"/>
    <s v="NCG42"/>
    <x v="5"/>
    <x v="4"/>
    <s v="OUT045"/>
    <x v="2"/>
    <x v="0"/>
    <x v="0"/>
    <n v="0"/>
    <n v="19.2"/>
    <n v="127.831"/>
    <n v="4"/>
  </r>
  <r>
    <x v="1"/>
    <x v="5986"/>
    <s v="NCX29"/>
    <x v="1"/>
    <x v="5"/>
    <s v="OUT017"/>
    <x v="2"/>
    <x v="0"/>
    <x v="0"/>
    <n v="8.9656812000000002E-2"/>
    <n v="10"/>
    <n v="144.0102"/>
    <n v="4"/>
  </r>
  <r>
    <x v="1"/>
    <x v="5987"/>
    <s v="DRN36"/>
    <x v="4"/>
    <x v="7"/>
    <s v="OUT019"/>
    <x v="0"/>
    <x v="1"/>
    <x v="2"/>
    <n v="8.7854925E-2"/>
    <m/>
    <n v="95.975200000000001"/>
    <n v="4"/>
  </r>
  <r>
    <x v="1"/>
    <x v="5988"/>
    <s v="FDK28"/>
    <x v="2"/>
    <x v="1"/>
    <s v="OUT018"/>
    <x v="1"/>
    <x v="0"/>
    <x v="1"/>
    <n v="6.5857092000000006E-2"/>
    <n v="5.6950000000000003"/>
    <n v="258.56459999999998"/>
    <n v="4"/>
  </r>
  <r>
    <x v="1"/>
    <x v="5989"/>
    <s v="FDR43"/>
    <x v="0"/>
    <x v="4"/>
    <s v="OUT045"/>
    <x v="2"/>
    <x v="0"/>
    <x v="0"/>
    <n v="0.16181701400000001"/>
    <n v="18.2"/>
    <n v="37.819000000000003"/>
    <n v="4"/>
  </r>
  <r>
    <x v="1"/>
    <x v="5990"/>
    <s v="NCN18"/>
    <x v="5"/>
    <x v="4"/>
    <s v="OUT045"/>
    <x v="2"/>
    <x v="0"/>
    <x v="0"/>
    <n v="0.124967595"/>
    <n v="8.8949999999999996"/>
    <n v="112.7544"/>
    <n v="4"/>
  </r>
  <r>
    <x v="1"/>
    <x v="5991"/>
    <s v="FDR49"/>
    <x v="3"/>
    <x v="6"/>
    <s v="OUT010"/>
    <x v="1"/>
    <x v="0"/>
    <x v="2"/>
    <n v="0.23303981700000001"/>
    <n v="8.7100000000000009"/>
    <n v="49.537599999999998"/>
    <n v="4"/>
  </r>
  <r>
    <x v="1"/>
    <x v="5992"/>
    <s v="FDC15"/>
    <x v="11"/>
    <x v="0"/>
    <s v="OUT049"/>
    <x v="0"/>
    <x v="0"/>
    <x v="0"/>
    <n v="0.17824575000000001"/>
    <n v="18.100000000000001"/>
    <n v="158.12880000000001"/>
    <n v="4"/>
  </r>
  <r>
    <x v="0"/>
    <x v="5993"/>
    <s v="FDI27"/>
    <x v="11"/>
    <x v="0"/>
    <s v="OUT049"/>
    <x v="0"/>
    <x v="0"/>
    <x v="0"/>
    <n v="4.6057809999999998E-2"/>
    <n v="8.7100000000000009"/>
    <n v="43.874400000000001"/>
    <n v="4"/>
  </r>
  <r>
    <x v="1"/>
    <x v="5994"/>
    <s v="FDD29"/>
    <x v="2"/>
    <x v="6"/>
    <s v="OUT010"/>
    <x v="1"/>
    <x v="0"/>
    <x v="2"/>
    <n v="3.0815426999999999E-2"/>
    <n v="12.15"/>
    <n v="252.06979999999999"/>
    <n v="4"/>
  </r>
  <r>
    <x v="1"/>
    <x v="5995"/>
    <s v="FDI14"/>
    <x v="3"/>
    <x v="2"/>
    <s v="OUT046"/>
    <x v="0"/>
    <x v="1"/>
    <x v="0"/>
    <n v="8.9677773000000002E-2"/>
    <n v="14.1"/>
    <n v="139.84960000000001"/>
    <n v="4"/>
  </r>
  <r>
    <x v="1"/>
    <x v="5996"/>
    <s v="FDW50"/>
    <x v="11"/>
    <x v="7"/>
    <s v="OUT019"/>
    <x v="0"/>
    <x v="1"/>
    <x v="2"/>
    <n v="0.13232740600000001"/>
    <m/>
    <n v="168.41579999999999"/>
    <n v="4"/>
  </r>
  <r>
    <x v="1"/>
    <x v="5997"/>
    <s v="FDT31"/>
    <x v="0"/>
    <x v="5"/>
    <s v="OUT017"/>
    <x v="2"/>
    <x v="0"/>
    <x v="0"/>
    <n v="1.2518707E-2"/>
    <n v="19.75"/>
    <n v="190.68719999999999"/>
    <n v="4"/>
  </r>
  <r>
    <x v="0"/>
    <x v="5998"/>
    <s v="FDJ14"/>
    <x v="3"/>
    <x v="5"/>
    <s v="OUT017"/>
    <x v="2"/>
    <x v="0"/>
    <x v="0"/>
    <n v="5.0353694999999997E-2"/>
    <n v="10.3"/>
    <n v="78.695999999999998"/>
    <n v="4"/>
  </r>
  <r>
    <x v="1"/>
    <x v="5999"/>
    <s v="NCQ43"/>
    <x v="10"/>
    <x v="7"/>
    <s v="OUT027"/>
    <x v="1"/>
    <x v="0"/>
    <x v="3"/>
    <n v="0.11076264199999999"/>
    <m/>
    <n v="108.5912"/>
    <n v="4"/>
  </r>
  <r>
    <x v="1"/>
    <x v="6000"/>
    <s v="FDU38"/>
    <x v="11"/>
    <x v="5"/>
    <s v="OUT017"/>
    <x v="2"/>
    <x v="0"/>
    <x v="0"/>
    <n v="8.3016831999999999E-2"/>
    <n v="10.8"/>
    <n v="193.4504"/>
    <n v="4"/>
  </r>
  <r>
    <x v="1"/>
    <x v="6001"/>
    <s v="DRF03"/>
    <x v="11"/>
    <x v="6"/>
    <s v="OUT010"/>
    <x v="1"/>
    <x v="0"/>
    <x v="2"/>
    <n v="7.5836522000000003E-2"/>
    <n v="19.100000000000001"/>
    <n v="40.213799999999999"/>
    <n v="4"/>
  </r>
  <r>
    <x v="0"/>
    <x v="6002"/>
    <s v="FDX22"/>
    <x v="6"/>
    <x v="8"/>
    <s v="OUT035"/>
    <x v="2"/>
    <x v="1"/>
    <x v="0"/>
    <n v="2.2970468000000001E-2"/>
    <n v="6.7850000000000001"/>
    <n v="211.09280000000001"/>
    <n v="4"/>
  </r>
  <r>
    <x v="0"/>
    <x v="6003"/>
    <s v="FDL58"/>
    <x v="6"/>
    <x v="4"/>
    <s v="OUT045"/>
    <x v="2"/>
    <x v="0"/>
    <x v="0"/>
    <n v="7.4299450000000003E-2"/>
    <n v="5.78"/>
    <n v="264.95679999999999"/>
    <n v="4"/>
  </r>
  <r>
    <x v="0"/>
    <x v="6004"/>
    <s v="FDD40"/>
    <x v="11"/>
    <x v="0"/>
    <s v="OUT049"/>
    <x v="0"/>
    <x v="0"/>
    <x v="0"/>
    <n v="1.4816355999999999E-2"/>
    <n v="20.25"/>
    <n v="194.11619999999999"/>
    <n v="4"/>
  </r>
  <r>
    <x v="1"/>
    <x v="6005"/>
    <s v="FDT08"/>
    <x v="0"/>
    <x v="4"/>
    <s v="OUT045"/>
    <x v="2"/>
    <x v="0"/>
    <x v="0"/>
    <n v="4.9318315000000001E-2"/>
    <n v="13.65"/>
    <n v="149.005"/>
    <n v="4"/>
  </r>
  <r>
    <x v="1"/>
    <x v="6006"/>
    <s v="FDC53"/>
    <x v="2"/>
    <x v="1"/>
    <s v="OUT018"/>
    <x v="1"/>
    <x v="0"/>
    <x v="1"/>
    <n v="8.8716869999999996E-3"/>
    <n v="8.68"/>
    <n v="99.738399999999999"/>
    <n v="4"/>
  </r>
  <r>
    <x v="1"/>
    <x v="6007"/>
    <s v="DRK35"/>
    <x v="9"/>
    <x v="7"/>
    <s v="OUT019"/>
    <x v="0"/>
    <x v="1"/>
    <x v="2"/>
    <n v="0.12579393799999999"/>
    <m/>
    <n v="36.250599999999999"/>
    <n v="4"/>
  </r>
  <r>
    <x v="1"/>
    <x v="6008"/>
    <s v="NCV42"/>
    <x v="5"/>
    <x v="0"/>
    <s v="OUT049"/>
    <x v="0"/>
    <x v="0"/>
    <x v="0"/>
    <n v="3.1470831999999997E-2"/>
    <n v="6.26"/>
    <n v="110.22280000000001"/>
    <n v="4"/>
  </r>
  <r>
    <x v="0"/>
    <x v="6009"/>
    <s v="FDL25"/>
    <x v="12"/>
    <x v="5"/>
    <s v="OUT017"/>
    <x v="2"/>
    <x v="0"/>
    <x v="0"/>
    <n v="0.131665479"/>
    <n v="6.92"/>
    <n v="91.880399999999995"/>
    <n v="4"/>
  </r>
  <r>
    <x v="1"/>
    <x v="6010"/>
    <s v="FDE34"/>
    <x v="6"/>
    <x v="2"/>
    <s v="OUT046"/>
    <x v="0"/>
    <x v="1"/>
    <x v="0"/>
    <n v="0.107891398"/>
    <n v="9.1950000000000003"/>
    <n v="182.76339999999999"/>
    <n v="4"/>
  </r>
  <r>
    <x v="1"/>
    <x v="6011"/>
    <s v="NCK19"/>
    <x v="10"/>
    <x v="3"/>
    <s v="OUT013"/>
    <x v="1"/>
    <x v="2"/>
    <x v="0"/>
    <n v="9.0390357000000005E-2"/>
    <n v="9.8000000000000007"/>
    <n v="192.14779999999999"/>
    <n v="4"/>
  </r>
  <r>
    <x v="1"/>
    <x v="6012"/>
    <s v="FDO44"/>
    <x v="0"/>
    <x v="7"/>
    <s v="OUT027"/>
    <x v="1"/>
    <x v="0"/>
    <x v="3"/>
    <n v="8.7029711999999995E-2"/>
    <m/>
    <n v="109.22280000000001"/>
    <n v="4"/>
  </r>
  <r>
    <x v="1"/>
    <x v="6013"/>
    <s v="NCF31"/>
    <x v="5"/>
    <x v="4"/>
    <s v="OUT045"/>
    <x v="2"/>
    <x v="0"/>
    <x v="0"/>
    <n v="5.1952573000000002E-2"/>
    <n v="9.1300000000000008"/>
    <n v="152.30240000000001"/>
    <n v="4"/>
  </r>
  <r>
    <x v="1"/>
    <x v="6014"/>
    <s v="FDV58"/>
    <x v="6"/>
    <x v="2"/>
    <s v="OUT046"/>
    <x v="0"/>
    <x v="1"/>
    <x v="0"/>
    <n v="0.12125037399999999"/>
    <n v="20.85"/>
    <n v="193.9452"/>
    <n v="4"/>
  </r>
  <r>
    <x v="1"/>
    <x v="6015"/>
    <s v="FDN27"/>
    <x v="7"/>
    <x v="1"/>
    <s v="OUT018"/>
    <x v="1"/>
    <x v="0"/>
    <x v="1"/>
    <n v="0"/>
    <n v="20.85"/>
    <n v="115.1808"/>
    <n v="4"/>
  </r>
  <r>
    <x v="1"/>
    <x v="6016"/>
    <s v="FDZ52"/>
    <x v="2"/>
    <x v="0"/>
    <s v="OUT049"/>
    <x v="0"/>
    <x v="0"/>
    <x v="0"/>
    <n v="0.100230114"/>
    <n v="19.2"/>
    <n v="112.98860000000001"/>
    <n v="4"/>
  </r>
  <r>
    <x v="1"/>
    <x v="6017"/>
    <s v="FDR58"/>
    <x v="6"/>
    <x v="8"/>
    <s v="OUT035"/>
    <x v="2"/>
    <x v="1"/>
    <x v="0"/>
    <n v="4.1913535000000002E-2"/>
    <n v="6.6749999999999998"/>
    <n v="90.746200000000002"/>
    <n v="4"/>
  </r>
  <r>
    <x v="1"/>
    <x v="6018"/>
    <s v="FDC11"/>
    <x v="15"/>
    <x v="7"/>
    <s v="OUT027"/>
    <x v="1"/>
    <x v="0"/>
    <x v="3"/>
    <n v="0.14110620199999999"/>
    <m/>
    <n v="87.917199999999994"/>
    <n v="4"/>
  </r>
  <r>
    <x v="1"/>
    <x v="6019"/>
    <s v="FDL22"/>
    <x v="6"/>
    <x v="4"/>
    <s v="OUT045"/>
    <x v="2"/>
    <x v="0"/>
    <x v="0"/>
    <n v="3.6463975000000003E-2"/>
    <n v="16.850000000000001"/>
    <n v="90.748800000000003"/>
    <n v="4"/>
  </r>
  <r>
    <x v="1"/>
    <x v="6020"/>
    <s v="FDC35"/>
    <x v="15"/>
    <x v="4"/>
    <s v="OUT045"/>
    <x v="2"/>
    <x v="0"/>
    <x v="0"/>
    <n v="0.123086812"/>
    <n v="7.4349999999999996"/>
    <n v="206.96379999999999"/>
    <n v="4"/>
  </r>
  <r>
    <x v="0"/>
    <x v="6021"/>
    <s v="FDX33"/>
    <x v="6"/>
    <x v="5"/>
    <s v="OUT017"/>
    <x v="2"/>
    <x v="0"/>
    <x v="0"/>
    <n v="0.118149377"/>
    <n v="9.1950000000000003"/>
    <n v="160.55779999999999"/>
    <n v="4"/>
  </r>
  <r>
    <x v="0"/>
    <x v="6022"/>
    <s v="FDC40"/>
    <x v="11"/>
    <x v="3"/>
    <s v="OUT013"/>
    <x v="1"/>
    <x v="2"/>
    <x v="0"/>
    <n v="6.5009744999999994E-2"/>
    <n v="16"/>
    <n v="79.598600000000005"/>
    <n v="4"/>
  </r>
  <r>
    <x v="1"/>
    <x v="6023"/>
    <s v="FDP24"/>
    <x v="13"/>
    <x v="0"/>
    <s v="OUT049"/>
    <x v="0"/>
    <x v="0"/>
    <x v="0"/>
    <n v="8.3133128000000001E-2"/>
    <n v="20.6"/>
    <n v="120.1756"/>
    <n v="4"/>
  </r>
  <r>
    <x v="1"/>
    <x v="6024"/>
    <s v="NCQ42"/>
    <x v="5"/>
    <x v="1"/>
    <s v="OUT018"/>
    <x v="1"/>
    <x v="0"/>
    <x v="1"/>
    <n v="3.9428167E-2"/>
    <n v="20.350000000000001"/>
    <n v="127.9678"/>
    <n v="4"/>
  </r>
  <r>
    <x v="1"/>
    <x v="6025"/>
    <s v="FDY59"/>
    <x v="13"/>
    <x v="1"/>
    <s v="OUT018"/>
    <x v="1"/>
    <x v="0"/>
    <x v="1"/>
    <n v="0"/>
    <n v="8.1950000000000003"/>
    <n v="93.146199999999993"/>
    <n v="4"/>
  </r>
  <r>
    <x v="1"/>
    <x v="6026"/>
    <s v="FDU14"/>
    <x v="11"/>
    <x v="4"/>
    <s v="OUT045"/>
    <x v="2"/>
    <x v="0"/>
    <x v="0"/>
    <n v="3.4823127000000002E-2"/>
    <n v="17.75"/>
    <n v="248.67500000000001"/>
    <n v="4"/>
  </r>
  <r>
    <x v="0"/>
    <x v="6027"/>
    <s v="FDT32"/>
    <x v="0"/>
    <x v="1"/>
    <s v="OUT018"/>
    <x v="1"/>
    <x v="0"/>
    <x v="1"/>
    <n v="6.5901298999999997E-2"/>
    <n v="19"/>
    <n v="188.72139999999999"/>
    <n v="4"/>
  </r>
  <r>
    <x v="1"/>
    <x v="6028"/>
    <s v="FDX09"/>
    <x v="6"/>
    <x v="7"/>
    <s v="OUT027"/>
    <x v="1"/>
    <x v="0"/>
    <x v="3"/>
    <n v="6.4933297000000001E-2"/>
    <m/>
    <n v="174.83699999999999"/>
    <n v="4"/>
  </r>
  <r>
    <x v="1"/>
    <x v="6029"/>
    <s v="DRI37"/>
    <x v="4"/>
    <x v="7"/>
    <s v="OUT027"/>
    <x v="1"/>
    <x v="0"/>
    <x v="3"/>
    <n v="0.107076832"/>
    <m/>
    <n v="58.790399999999998"/>
    <n v="4"/>
  </r>
  <r>
    <x v="1"/>
    <x v="6030"/>
    <s v="FDL20"/>
    <x v="0"/>
    <x v="4"/>
    <s v="OUT045"/>
    <x v="2"/>
    <x v="0"/>
    <x v="0"/>
    <n v="0.12867498299999999"/>
    <n v="17.100000000000001"/>
    <n v="112.3886"/>
    <n v="4"/>
  </r>
  <r>
    <x v="0"/>
    <x v="6031"/>
    <s v="FDE05"/>
    <x v="2"/>
    <x v="7"/>
    <s v="OUT019"/>
    <x v="0"/>
    <x v="1"/>
    <x v="2"/>
    <n v="0"/>
    <m/>
    <n v="145.21019999999999"/>
    <n v="4"/>
  </r>
  <r>
    <x v="1"/>
    <x v="6032"/>
    <s v="FDE58"/>
    <x v="6"/>
    <x v="3"/>
    <s v="OUT013"/>
    <x v="1"/>
    <x v="2"/>
    <x v="0"/>
    <n v="5.2025391999999997E-2"/>
    <n v="18.5"/>
    <n v="118.41240000000001"/>
    <n v="4"/>
  </r>
  <r>
    <x v="0"/>
    <x v="6033"/>
    <s v="FDZ26"/>
    <x v="11"/>
    <x v="2"/>
    <s v="OUT046"/>
    <x v="0"/>
    <x v="1"/>
    <x v="0"/>
    <n v="0.14401740499999999"/>
    <n v="11.6"/>
    <n v="238.32220000000001"/>
    <n v="4"/>
  </r>
  <r>
    <x v="1"/>
    <x v="6034"/>
    <s v="FDL34"/>
    <x v="6"/>
    <x v="5"/>
    <s v="OUT017"/>
    <x v="2"/>
    <x v="0"/>
    <x v="0"/>
    <n v="4.1177505000000003E-2"/>
    <n v="16"/>
    <n v="142.34960000000001"/>
    <n v="4"/>
  </r>
  <r>
    <x v="1"/>
    <x v="6035"/>
    <s v="DRG39"/>
    <x v="11"/>
    <x v="1"/>
    <s v="OUT018"/>
    <x v="1"/>
    <x v="0"/>
    <x v="1"/>
    <n v="4.2352821999999998E-2"/>
    <n v="14.15"/>
    <n v="51.6982"/>
    <n v="4"/>
  </r>
  <r>
    <x v="1"/>
    <x v="6036"/>
    <s v="DRF01"/>
    <x v="4"/>
    <x v="0"/>
    <s v="OUT049"/>
    <x v="0"/>
    <x v="0"/>
    <x v="0"/>
    <n v="0.17535241300000001"/>
    <n v="5.6550000000000002"/>
    <n v="147.4102"/>
    <n v="4"/>
  </r>
  <r>
    <x v="0"/>
    <x v="6037"/>
    <s v="FDR20"/>
    <x v="0"/>
    <x v="5"/>
    <s v="OUT017"/>
    <x v="2"/>
    <x v="0"/>
    <x v="0"/>
    <n v="2.8282832000000001E-2"/>
    <n v="20"/>
    <n v="46.2744"/>
    <n v="4"/>
  </r>
  <r>
    <x v="1"/>
    <x v="6038"/>
    <s v="FDY07"/>
    <x v="0"/>
    <x v="6"/>
    <s v="OUT010"/>
    <x v="1"/>
    <x v="0"/>
    <x v="2"/>
    <n v="0"/>
    <n v="11.8"/>
    <n v="46.540199999999999"/>
    <n v="4"/>
  </r>
  <r>
    <x v="0"/>
    <x v="6039"/>
    <s v="FDD38"/>
    <x v="3"/>
    <x v="4"/>
    <s v="OUT045"/>
    <x v="2"/>
    <x v="0"/>
    <x v="0"/>
    <n v="8.2083420000000004E-3"/>
    <n v="16.75"/>
    <n v="102.8674"/>
    <n v="4"/>
  </r>
  <r>
    <x v="1"/>
    <x v="6040"/>
    <s v="FDD03"/>
    <x v="11"/>
    <x v="1"/>
    <s v="OUT018"/>
    <x v="1"/>
    <x v="0"/>
    <x v="1"/>
    <n v="8.0131362999999997E-2"/>
    <n v="13.3"/>
    <n v="234.03"/>
    <n v="4"/>
  </r>
  <r>
    <x v="1"/>
    <x v="6041"/>
    <s v="NCL18"/>
    <x v="5"/>
    <x v="3"/>
    <s v="OUT013"/>
    <x v="1"/>
    <x v="2"/>
    <x v="0"/>
    <n v="0.167444431"/>
    <n v="18.850000000000001"/>
    <n v="194.61359999999999"/>
    <n v="4"/>
  </r>
  <r>
    <x v="1"/>
    <x v="6042"/>
    <s v="FDD29"/>
    <x v="2"/>
    <x v="1"/>
    <s v="OUT018"/>
    <x v="1"/>
    <x v="0"/>
    <x v="1"/>
    <n v="1.8485511E-2"/>
    <n v="12.15"/>
    <n v="253.16980000000001"/>
    <n v="4"/>
  </r>
  <r>
    <x v="1"/>
    <x v="6043"/>
    <s v="FDU11"/>
    <x v="8"/>
    <x v="3"/>
    <s v="OUT013"/>
    <x v="1"/>
    <x v="2"/>
    <x v="0"/>
    <n v="9.2516598000000005E-2"/>
    <n v="4.7850000000000001"/>
    <n v="120.10980000000001"/>
    <n v="4"/>
  </r>
  <r>
    <x v="0"/>
    <x v="6044"/>
    <s v="FDL02"/>
    <x v="3"/>
    <x v="0"/>
    <s v="OUT049"/>
    <x v="0"/>
    <x v="0"/>
    <x v="0"/>
    <n v="0.104245198"/>
    <n v="20"/>
    <n v="105.3622"/>
    <n v="4"/>
  </r>
  <r>
    <x v="0"/>
    <x v="6045"/>
    <s v="FDO51"/>
    <x v="7"/>
    <x v="7"/>
    <s v="OUT027"/>
    <x v="1"/>
    <x v="0"/>
    <x v="3"/>
    <n v="4.1779180999999999E-2"/>
    <m/>
    <n v="43.411200000000001"/>
    <n v="4"/>
  </r>
  <r>
    <x v="0"/>
    <x v="6046"/>
    <s v="FDT01"/>
    <x v="3"/>
    <x v="5"/>
    <s v="OUT017"/>
    <x v="2"/>
    <x v="0"/>
    <x v="0"/>
    <n v="0.18520944"/>
    <n v="13.65"/>
    <n v="212.99019999999999"/>
    <n v="4"/>
  </r>
  <r>
    <x v="1"/>
    <x v="6047"/>
    <s v="FDJ08"/>
    <x v="0"/>
    <x v="0"/>
    <s v="OUT049"/>
    <x v="0"/>
    <x v="0"/>
    <x v="0"/>
    <n v="0.11084417000000001"/>
    <n v="11.1"/>
    <n v="189.28460000000001"/>
    <n v="4"/>
  </r>
  <r>
    <x v="1"/>
    <x v="6048"/>
    <s v="FDU32"/>
    <x v="0"/>
    <x v="6"/>
    <s v="OUT010"/>
    <x v="1"/>
    <x v="0"/>
    <x v="2"/>
    <n v="0"/>
    <n v="8.7850000000000001"/>
    <n v="123.0414"/>
    <n v="4"/>
  </r>
  <r>
    <x v="0"/>
    <x v="6049"/>
    <s v="FDG09"/>
    <x v="0"/>
    <x v="8"/>
    <s v="OUT035"/>
    <x v="2"/>
    <x v="1"/>
    <x v="0"/>
    <n v="4.792722E-2"/>
    <n v="20.6"/>
    <n v="185.9556"/>
    <n v="4"/>
  </r>
  <r>
    <x v="1"/>
    <x v="6050"/>
    <s v="FDE39"/>
    <x v="11"/>
    <x v="4"/>
    <s v="OUT045"/>
    <x v="2"/>
    <x v="0"/>
    <x v="0"/>
    <n v="3.6207785999999999E-2"/>
    <n v="7.89"/>
    <n v="121.0782"/>
    <n v="4"/>
  </r>
  <r>
    <x v="1"/>
    <x v="6051"/>
    <s v="FDU56"/>
    <x v="0"/>
    <x v="3"/>
    <s v="OUT013"/>
    <x v="1"/>
    <x v="2"/>
    <x v="0"/>
    <n v="4.4377095999999998E-2"/>
    <n v="16.850000000000001"/>
    <n v="185.82660000000001"/>
    <n v="4"/>
  </r>
  <r>
    <x v="1"/>
    <x v="6052"/>
    <s v="NCH55"/>
    <x v="5"/>
    <x v="4"/>
    <s v="OUT045"/>
    <x v="2"/>
    <x v="0"/>
    <x v="0"/>
    <n v="3.4742632000000002E-2"/>
    <n v="16.350000000000001"/>
    <n v="127.402"/>
    <n v="4"/>
  </r>
  <r>
    <x v="0"/>
    <x v="6053"/>
    <s v="FDC33"/>
    <x v="0"/>
    <x v="7"/>
    <s v="OUT027"/>
    <x v="1"/>
    <x v="0"/>
    <x v="3"/>
    <n v="6.8604502999999997E-2"/>
    <m/>
    <n v="197.3768"/>
    <n v="4"/>
  </r>
  <r>
    <x v="1"/>
    <x v="6054"/>
    <s v="NCV54"/>
    <x v="5"/>
    <x v="7"/>
    <s v="OUT027"/>
    <x v="1"/>
    <x v="0"/>
    <x v="3"/>
    <n v="3.2948610000000003E-2"/>
    <m/>
    <n v="116.8124"/>
    <n v="4"/>
  </r>
  <r>
    <x v="1"/>
    <x v="6055"/>
    <s v="DRH25"/>
    <x v="4"/>
    <x v="7"/>
    <s v="OUT027"/>
    <x v="1"/>
    <x v="0"/>
    <x v="3"/>
    <n v="1.4522363E-2"/>
    <m/>
    <n v="50.232399999999998"/>
    <n v="4"/>
  </r>
  <r>
    <x v="1"/>
    <x v="6056"/>
    <s v="NCT18"/>
    <x v="5"/>
    <x v="8"/>
    <s v="OUT035"/>
    <x v="2"/>
    <x v="1"/>
    <x v="0"/>
    <n v="5.9393919000000003E-2"/>
    <n v="14.6"/>
    <n v="181.79759999999999"/>
    <n v="4"/>
  </r>
  <r>
    <x v="1"/>
    <x v="6057"/>
    <s v="NCV06"/>
    <x v="5"/>
    <x v="2"/>
    <s v="OUT046"/>
    <x v="0"/>
    <x v="1"/>
    <x v="0"/>
    <n v="6.6681332999999995E-2"/>
    <n v="11.3"/>
    <n v="194.4478"/>
    <n v="4"/>
  </r>
  <r>
    <x v="1"/>
    <x v="6058"/>
    <s v="FDH21"/>
    <x v="14"/>
    <x v="0"/>
    <s v="OUT049"/>
    <x v="0"/>
    <x v="0"/>
    <x v="0"/>
    <n v="3.1273558999999999E-2"/>
    <n v="10.395"/>
    <n v="160.06039999999999"/>
    <n v="4"/>
  </r>
  <r>
    <x v="1"/>
    <x v="6059"/>
    <s v="FDR26"/>
    <x v="11"/>
    <x v="2"/>
    <s v="OUT046"/>
    <x v="0"/>
    <x v="1"/>
    <x v="0"/>
    <n v="4.2836777999999999E-2"/>
    <n v="20.7"/>
    <n v="175.80279999999999"/>
    <n v="4"/>
  </r>
  <r>
    <x v="1"/>
    <x v="6060"/>
    <s v="FDA14"/>
    <x v="11"/>
    <x v="7"/>
    <s v="OUT019"/>
    <x v="0"/>
    <x v="1"/>
    <x v="2"/>
    <n v="0.11412741799999999"/>
    <m/>
    <n v="147.17599999999999"/>
    <n v="4"/>
  </r>
  <r>
    <x v="1"/>
    <x v="6061"/>
    <s v="FDN20"/>
    <x v="0"/>
    <x v="2"/>
    <s v="OUT046"/>
    <x v="0"/>
    <x v="1"/>
    <x v="0"/>
    <n v="2.6181893000000001E-2"/>
    <n v="19.350000000000001"/>
    <n v="167.04740000000001"/>
    <n v="4"/>
  </r>
  <r>
    <x v="1"/>
    <x v="6062"/>
    <s v="NCN29"/>
    <x v="1"/>
    <x v="5"/>
    <s v="OUT017"/>
    <x v="2"/>
    <x v="0"/>
    <x v="0"/>
    <n v="1.2184999E-2"/>
    <n v="15.2"/>
    <n v="50.303400000000003"/>
    <n v="4"/>
  </r>
  <r>
    <x v="1"/>
    <x v="6063"/>
    <s v="FDI28"/>
    <x v="2"/>
    <x v="1"/>
    <s v="OUT018"/>
    <x v="1"/>
    <x v="0"/>
    <x v="1"/>
    <n v="2.6428923999999999E-2"/>
    <n v="14.3"/>
    <n v="78.230199999999996"/>
    <n v="4"/>
  </r>
  <r>
    <x v="0"/>
    <x v="6064"/>
    <s v="FDA03"/>
    <x v="11"/>
    <x v="7"/>
    <s v="OUT027"/>
    <x v="1"/>
    <x v="0"/>
    <x v="3"/>
    <n v="4.5243613000000002E-2"/>
    <m/>
    <n v="146.81020000000001"/>
    <n v="4"/>
  </r>
  <r>
    <x v="0"/>
    <x v="6065"/>
    <s v="FDU10"/>
    <x v="6"/>
    <x v="5"/>
    <s v="OUT017"/>
    <x v="2"/>
    <x v="0"/>
    <x v="0"/>
    <n v="4.5950474999999998E-2"/>
    <n v="10.1"/>
    <n v="38.284799999999997"/>
    <n v="4"/>
  </r>
  <r>
    <x v="0"/>
    <x v="6066"/>
    <s v="FDP13"/>
    <x v="3"/>
    <x v="7"/>
    <s v="OUT027"/>
    <x v="1"/>
    <x v="0"/>
    <x v="3"/>
    <n v="0.133673087"/>
    <m/>
    <n v="41.548000000000002"/>
    <n v="4"/>
  </r>
  <r>
    <x v="1"/>
    <x v="6067"/>
    <s v="NCK06"/>
    <x v="5"/>
    <x v="8"/>
    <s v="OUT035"/>
    <x v="2"/>
    <x v="1"/>
    <x v="0"/>
    <n v="8.6448940000000002E-3"/>
    <n v="5.03"/>
    <n v="122.6756"/>
    <n v="4"/>
  </r>
  <r>
    <x v="1"/>
    <x v="6068"/>
    <s v="NCY18"/>
    <x v="5"/>
    <x v="8"/>
    <s v="OUT035"/>
    <x v="2"/>
    <x v="1"/>
    <x v="0"/>
    <n v="3.1145743E-2"/>
    <n v="7.2850000000000001"/>
    <n v="173.6054"/>
    <n v="4"/>
  </r>
  <r>
    <x v="1"/>
    <x v="6069"/>
    <s v="FDE38"/>
    <x v="3"/>
    <x v="7"/>
    <s v="OUT027"/>
    <x v="1"/>
    <x v="0"/>
    <x v="3"/>
    <n v="4.4391148999999998E-2"/>
    <m/>
    <n v="164.38419999999999"/>
    <n v="4"/>
  </r>
  <r>
    <x v="1"/>
    <x v="6070"/>
    <s v="FDB59"/>
    <x v="6"/>
    <x v="2"/>
    <s v="OUT046"/>
    <x v="0"/>
    <x v="1"/>
    <x v="0"/>
    <n v="1.5278899E-2"/>
    <n v="18.25"/>
    <n v="199.00839999999999"/>
    <n v="4"/>
  </r>
  <r>
    <x v="0"/>
    <x v="6071"/>
    <s v="FDO15"/>
    <x v="7"/>
    <x v="0"/>
    <s v="OUT049"/>
    <x v="0"/>
    <x v="0"/>
    <x v="0"/>
    <n v="8.5798630000000001E-3"/>
    <n v="16.75"/>
    <n v="72.303799999999995"/>
    <n v="4"/>
  </r>
  <r>
    <x v="1"/>
    <x v="6072"/>
    <s v="DRN47"/>
    <x v="9"/>
    <x v="6"/>
    <s v="OUT010"/>
    <x v="1"/>
    <x v="0"/>
    <x v="2"/>
    <n v="2.8164527000000002E-2"/>
    <n v="12.1"/>
    <n v="178.166"/>
    <n v="4"/>
  </r>
  <r>
    <x v="0"/>
    <x v="6073"/>
    <s v="FDB38"/>
    <x v="3"/>
    <x v="2"/>
    <s v="OUT046"/>
    <x v="0"/>
    <x v="1"/>
    <x v="0"/>
    <n v="2.7346700000000002E-2"/>
    <n v="19.5"/>
    <n v="158.99199999999999"/>
    <n v="4"/>
  </r>
  <r>
    <x v="1"/>
    <x v="6074"/>
    <s v="FDT59"/>
    <x v="8"/>
    <x v="5"/>
    <s v="OUT017"/>
    <x v="2"/>
    <x v="0"/>
    <x v="0"/>
    <n v="1.6001433999999998E-2"/>
    <n v="13.65"/>
    <n v="230.66679999999999"/>
    <n v="4"/>
  </r>
  <r>
    <x v="0"/>
    <x v="6075"/>
    <s v="FDG08"/>
    <x v="0"/>
    <x v="8"/>
    <s v="OUT035"/>
    <x v="2"/>
    <x v="1"/>
    <x v="0"/>
    <n v="0.165328057"/>
    <n v="13.15"/>
    <n v="170.6764"/>
    <n v="4"/>
  </r>
  <r>
    <x v="0"/>
    <x v="6076"/>
    <s v="FDY26"/>
    <x v="11"/>
    <x v="2"/>
    <s v="OUT046"/>
    <x v="0"/>
    <x v="1"/>
    <x v="0"/>
    <n v="3.0510526E-2"/>
    <n v="20.6"/>
    <n v="211.42439999999999"/>
    <n v="4"/>
  </r>
  <r>
    <x v="1"/>
    <x v="6077"/>
    <s v="DRE13"/>
    <x v="4"/>
    <x v="8"/>
    <s v="OUT035"/>
    <x v="2"/>
    <x v="1"/>
    <x v="0"/>
    <n v="2.7699863000000002E-2"/>
    <n v="6.28"/>
    <n v="87.919799999999995"/>
    <n v="4"/>
  </r>
  <r>
    <x v="0"/>
    <x v="6078"/>
    <s v="FDE51"/>
    <x v="11"/>
    <x v="2"/>
    <s v="OUT046"/>
    <x v="0"/>
    <x v="1"/>
    <x v="0"/>
    <n v="9.6467330000000004E-2"/>
    <n v="5.9249999999999998"/>
    <n v="42.808599999999998"/>
    <n v="4"/>
  </r>
  <r>
    <x v="0"/>
    <x v="6079"/>
    <s v="FDV56"/>
    <x v="0"/>
    <x v="3"/>
    <s v="OUT013"/>
    <x v="1"/>
    <x v="2"/>
    <x v="0"/>
    <n v="1.3584407999999999E-2"/>
    <n v="16.100000000000001"/>
    <n v="107.75960000000001"/>
    <n v="4"/>
  </r>
  <r>
    <x v="0"/>
    <x v="6080"/>
    <s v="FDU44"/>
    <x v="0"/>
    <x v="0"/>
    <s v="OUT049"/>
    <x v="0"/>
    <x v="0"/>
    <x v="0"/>
    <n v="5.8516562000000001E-2"/>
    <n v="12.15"/>
    <n v="164.15520000000001"/>
    <n v="4"/>
  </r>
  <r>
    <x v="0"/>
    <x v="6081"/>
    <s v="FDU16"/>
    <x v="2"/>
    <x v="0"/>
    <s v="OUT049"/>
    <x v="0"/>
    <x v="0"/>
    <x v="0"/>
    <n v="5.8365706000000003E-2"/>
    <n v="19.25"/>
    <n v="82.190799999999996"/>
    <n v="4"/>
  </r>
  <r>
    <x v="1"/>
    <x v="6082"/>
    <s v="FDV07"/>
    <x v="0"/>
    <x v="4"/>
    <s v="OUT045"/>
    <x v="2"/>
    <x v="0"/>
    <x v="0"/>
    <n v="3.1346387000000003E-2"/>
    <n v="9.5"/>
    <n v="110.72280000000001"/>
    <n v="4"/>
  </r>
  <r>
    <x v="1"/>
    <x v="6083"/>
    <s v="FDW01"/>
    <x v="3"/>
    <x v="7"/>
    <s v="OUT027"/>
    <x v="1"/>
    <x v="0"/>
    <x v="3"/>
    <n v="6.3750301999999995E-2"/>
    <m/>
    <n v="153.4682"/>
    <n v="4"/>
  </r>
  <r>
    <x v="1"/>
    <x v="6084"/>
    <s v="FDG24"/>
    <x v="13"/>
    <x v="7"/>
    <s v="OUT027"/>
    <x v="1"/>
    <x v="0"/>
    <x v="3"/>
    <n v="1.4560297E-2"/>
    <m/>
    <n v="81.424999999999997"/>
    <n v="4"/>
  </r>
  <r>
    <x v="1"/>
    <x v="6085"/>
    <s v="FDO04"/>
    <x v="2"/>
    <x v="7"/>
    <s v="OUT027"/>
    <x v="1"/>
    <x v="0"/>
    <x v="3"/>
    <n v="2.6408698000000001E-2"/>
    <m/>
    <n v="53.261400000000002"/>
    <n v="4"/>
  </r>
  <r>
    <x v="1"/>
    <x v="6086"/>
    <s v="DRB25"/>
    <x v="4"/>
    <x v="8"/>
    <s v="OUT035"/>
    <x v="2"/>
    <x v="1"/>
    <x v="0"/>
    <n v="6.9446588000000004E-2"/>
    <n v="12.3"/>
    <n v="106.3938"/>
    <n v="4"/>
  </r>
  <r>
    <x v="0"/>
    <x v="6087"/>
    <s v="FDF08"/>
    <x v="0"/>
    <x v="2"/>
    <s v="OUT046"/>
    <x v="0"/>
    <x v="1"/>
    <x v="0"/>
    <n v="6.5207558999999998E-2"/>
    <n v="14.3"/>
    <n v="89.885599999999997"/>
    <n v="4"/>
  </r>
  <r>
    <x v="1"/>
    <x v="6088"/>
    <s v="DRF03"/>
    <x v="11"/>
    <x v="8"/>
    <s v="OUT035"/>
    <x v="2"/>
    <x v="1"/>
    <x v="0"/>
    <n v="4.5299563000000001E-2"/>
    <n v="19.100000000000001"/>
    <n v="38.813800000000001"/>
    <n v="4"/>
  </r>
  <r>
    <x v="1"/>
    <x v="6089"/>
    <s v="FDE02"/>
    <x v="3"/>
    <x v="3"/>
    <s v="OUT013"/>
    <x v="1"/>
    <x v="2"/>
    <x v="0"/>
    <n v="0.12114947199999999"/>
    <n v="8.7100000000000009"/>
    <n v="93.777799999999999"/>
    <n v="4"/>
  </r>
  <r>
    <x v="1"/>
    <x v="6090"/>
    <s v="FDW49"/>
    <x v="3"/>
    <x v="0"/>
    <s v="OUT049"/>
    <x v="0"/>
    <x v="0"/>
    <x v="0"/>
    <n v="0"/>
    <n v="19.5"/>
    <n v="179.30019999999999"/>
    <n v="4"/>
  </r>
  <r>
    <x v="1"/>
    <x v="6091"/>
    <s v="FDR23"/>
    <x v="8"/>
    <x v="5"/>
    <s v="OUT017"/>
    <x v="2"/>
    <x v="0"/>
    <x v="0"/>
    <n v="0"/>
    <n v="15.85"/>
    <n v="174.73699999999999"/>
    <n v="4"/>
  </r>
  <r>
    <x v="1"/>
    <x v="6092"/>
    <s v="NCJ29"/>
    <x v="1"/>
    <x v="7"/>
    <s v="OUT027"/>
    <x v="1"/>
    <x v="0"/>
    <x v="3"/>
    <n v="3.5022503000000003E-2"/>
    <m/>
    <n v="85.122399999999999"/>
    <n v="4"/>
  </r>
  <r>
    <x v="0"/>
    <x v="6093"/>
    <s v="FDZ01"/>
    <x v="3"/>
    <x v="7"/>
    <s v="OUT027"/>
    <x v="1"/>
    <x v="0"/>
    <x v="3"/>
    <n v="9.0149779999999999E-3"/>
    <m/>
    <n v="102.699"/>
    <n v="4"/>
  </r>
  <r>
    <x v="1"/>
    <x v="6094"/>
    <s v="FDG44"/>
    <x v="0"/>
    <x v="1"/>
    <s v="OUT018"/>
    <x v="1"/>
    <x v="0"/>
    <x v="1"/>
    <n v="0.10260723300000001"/>
    <n v="6.13"/>
    <n v="54.029800000000002"/>
    <n v="4"/>
  </r>
  <r>
    <x v="0"/>
    <x v="6095"/>
    <s v="FDA47"/>
    <x v="13"/>
    <x v="4"/>
    <s v="OUT045"/>
    <x v="2"/>
    <x v="0"/>
    <x v="0"/>
    <n v="0"/>
    <n v="10.5"/>
    <n v="162.42099999999999"/>
    <n v="4"/>
  </r>
  <r>
    <x v="1"/>
    <x v="6096"/>
    <s v="NCD19"/>
    <x v="5"/>
    <x v="4"/>
    <s v="OUT045"/>
    <x v="2"/>
    <x v="0"/>
    <x v="0"/>
    <n v="0"/>
    <n v="8.93"/>
    <n v="55.461399999999998"/>
    <n v="4"/>
  </r>
  <r>
    <x v="1"/>
    <x v="6097"/>
    <s v="FDN12"/>
    <x v="13"/>
    <x v="7"/>
    <s v="OUT027"/>
    <x v="1"/>
    <x v="0"/>
    <x v="3"/>
    <n v="8.0711179999999993E-2"/>
    <m/>
    <n v="113.1544"/>
    <n v="4"/>
  </r>
  <r>
    <x v="1"/>
    <x v="6098"/>
    <s v="DRP35"/>
    <x v="9"/>
    <x v="0"/>
    <s v="OUT049"/>
    <x v="0"/>
    <x v="0"/>
    <x v="0"/>
    <n v="9.1008571999999996E-2"/>
    <n v="18.850000000000001"/>
    <n v="129.6336"/>
    <n v="4"/>
  </r>
  <r>
    <x v="0"/>
    <x v="6099"/>
    <s v="FDN23"/>
    <x v="8"/>
    <x v="8"/>
    <s v="OUT035"/>
    <x v="2"/>
    <x v="1"/>
    <x v="0"/>
    <n v="7.5493480000000002E-2"/>
    <n v="6.5750000000000002"/>
    <n v="143.5444"/>
    <n v="4"/>
  </r>
  <r>
    <x v="0"/>
    <x v="6100"/>
    <s v="FDH40"/>
    <x v="2"/>
    <x v="7"/>
    <s v="OUT027"/>
    <x v="1"/>
    <x v="0"/>
    <x v="3"/>
    <n v="7.8547351000000001E-2"/>
    <m/>
    <n v="79.327600000000004"/>
    <n v="4"/>
  </r>
  <r>
    <x v="1"/>
    <x v="6101"/>
    <s v="FDA21"/>
    <x v="6"/>
    <x v="1"/>
    <s v="OUT018"/>
    <x v="1"/>
    <x v="0"/>
    <x v="1"/>
    <n v="3.6107198E-2"/>
    <n v="13.65"/>
    <n v="184.4924"/>
    <n v="4"/>
  </r>
  <r>
    <x v="1"/>
    <x v="6102"/>
    <s v="FDA46"/>
    <x v="6"/>
    <x v="3"/>
    <s v="OUT013"/>
    <x v="1"/>
    <x v="2"/>
    <x v="0"/>
    <n v="0.117537563"/>
    <n v="13.6"/>
    <n v="195.4136"/>
    <n v="4"/>
  </r>
  <r>
    <x v="1"/>
    <x v="6103"/>
    <s v="NCM19"/>
    <x v="10"/>
    <x v="7"/>
    <s v="OUT027"/>
    <x v="1"/>
    <x v="0"/>
    <x v="3"/>
    <n v="4.7008497000000003E-2"/>
    <m/>
    <n v="112.0202"/>
    <n v="4"/>
  </r>
  <r>
    <x v="0"/>
    <x v="6104"/>
    <s v="FDQ31"/>
    <x v="0"/>
    <x v="8"/>
    <s v="OUT035"/>
    <x v="2"/>
    <x v="1"/>
    <x v="0"/>
    <n v="0"/>
    <n v="5.7850000000000001"/>
    <n v="87.185599999999994"/>
    <n v="4"/>
  </r>
  <r>
    <x v="1"/>
    <x v="6105"/>
    <s v="FDK55"/>
    <x v="7"/>
    <x v="7"/>
    <s v="OUT019"/>
    <x v="0"/>
    <x v="1"/>
    <x v="2"/>
    <n v="4.5105407E-2"/>
    <m/>
    <n v="89.417199999999994"/>
    <n v="4"/>
  </r>
  <r>
    <x v="1"/>
    <x v="6106"/>
    <s v="DRG15"/>
    <x v="11"/>
    <x v="0"/>
    <s v="OUT049"/>
    <x v="0"/>
    <x v="0"/>
    <x v="0"/>
    <n v="7.6855206999999995E-2"/>
    <n v="6.13"/>
    <n v="59.3536"/>
    <n v="4"/>
  </r>
  <r>
    <x v="0"/>
    <x v="6107"/>
    <s v="FDT32"/>
    <x v="0"/>
    <x v="7"/>
    <s v="OUT019"/>
    <x v="0"/>
    <x v="1"/>
    <x v="2"/>
    <n v="0.11491654599999999"/>
    <m/>
    <n v="188.42140000000001"/>
    <n v="4"/>
  </r>
  <r>
    <x v="1"/>
    <x v="6108"/>
    <s v="FDN02"/>
    <x v="3"/>
    <x v="3"/>
    <s v="OUT013"/>
    <x v="1"/>
    <x v="2"/>
    <x v="0"/>
    <n v="7.3766310000000002E-2"/>
    <n v="16.5"/>
    <n v="208.56379999999999"/>
    <n v="4"/>
  </r>
  <r>
    <x v="0"/>
    <x v="6109"/>
    <s v="FDJ40"/>
    <x v="2"/>
    <x v="7"/>
    <s v="OUT027"/>
    <x v="1"/>
    <x v="0"/>
    <x v="3"/>
    <n v="4.9349121000000003E-2"/>
    <m/>
    <n v="108.69119999999999"/>
    <n v="4"/>
  </r>
  <r>
    <x v="1"/>
    <x v="6110"/>
    <s v="FDU13"/>
    <x v="3"/>
    <x v="7"/>
    <s v="OUT019"/>
    <x v="0"/>
    <x v="1"/>
    <x v="2"/>
    <n v="0.32839094800000002"/>
    <m/>
    <n v="146.04179999999999"/>
    <n v="4"/>
  </r>
  <r>
    <x v="0"/>
    <x v="6111"/>
    <s v="FDS27"/>
    <x v="7"/>
    <x v="8"/>
    <s v="OUT035"/>
    <x v="2"/>
    <x v="1"/>
    <x v="0"/>
    <n v="1.2455786999999999E-2"/>
    <n v="10.195"/>
    <n v="197.511"/>
    <n v="4"/>
  </r>
  <r>
    <x v="1"/>
    <x v="6112"/>
    <s v="DRM59"/>
    <x v="9"/>
    <x v="7"/>
    <s v="OUT019"/>
    <x v="0"/>
    <x v="1"/>
    <x v="2"/>
    <n v="6.2892909999999998E-3"/>
    <m/>
    <n v="153.2998"/>
    <n v="4"/>
  </r>
  <r>
    <x v="1"/>
    <x v="6113"/>
    <s v="NCV30"/>
    <x v="5"/>
    <x v="6"/>
    <s v="OUT010"/>
    <x v="1"/>
    <x v="0"/>
    <x v="2"/>
    <n v="0.11035679700000001"/>
    <n v="20.2"/>
    <n v="62.051000000000002"/>
    <n v="4"/>
  </r>
  <r>
    <x v="0"/>
    <x v="6114"/>
    <s v="FDA51"/>
    <x v="11"/>
    <x v="3"/>
    <s v="OUT013"/>
    <x v="1"/>
    <x v="2"/>
    <x v="0"/>
    <n v="0.16454255500000001"/>
    <n v="8.0500000000000007"/>
    <n v="112.2518"/>
    <n v="4"/>
  </r>
  <r>
    <x v="1"/>
    <x v="6115"/>
    <s v="NCY41"/>
    <x v="1"/>
    <x v="0"/>
    <s v="OUT049"/>
    <x v="0"/>
    <x v="0"/>
    <x v="0"/>
    <n v="7.5853370000000003E-2"/>
    <n v="16.75"/>
    <n v="36.853200000000001"/>
    <n v="4"/>
  </r>
  <r>
    <x v="1"/>
    <x v="6116"/>
    <s v="FDM52"/>
    <x v="2"/>
    <x v="2"/>
    <s v="OUT046"/>
    <x v="0"/>
    <x v="1"/>
    <x v="0"/>
    <n v="2.5993423000000002E-2"/>
    <n v="15.1"/>
    <n v="147.4076"/>
    <n v="4"/>
  </r>
  <r>
    <x v="1"/>
    <x v="6117"/>
    <s v="FDS47"/>
    <x v="8"/>
    <x v="0"/>
    <s v="OUT049"/>
    <x v="0"/>
    <x v="0"/>
    <x v="0"/>
    <n v="0.129086113"/>
    <n v="16.75"/>
    <n v="89.485600000000005"/>
    <n v="4"/>
  </r>
  <r>
    <x v="0"/>
    <x v="6118"/>
    <s v="FDW27"/>
    <x v="7"/>
    <x v="1"/>
    <s v="OUT018"/>
    <x v="1"/>
    <x v="0"/>
    <x v="1"/>
    <n v="0.151467821"/>
    <n v="5.86"/>
    <n v="154.13140000000001"/>
    <n v="4"/>
  </r>
  <r>
    <x v="1"/>
    <x v="6119"/>
    <s v="FDD51"/>
    <x v="11"/>
    <x v="0"/>
    <s v="OUT049"/>
    <x v="0"/>
    <x v="0"/>
    <x v="0"/>
    <n v="0.12018920600000001"/>
    <n v="11.15"/>
    <n v="45.074399999999997"/>
    <n v="4"/>
  </r>
  <r>
    <x v="1"/>
    <x v="6120"/>
    <s v="NCN06"/>
    <x v="5"/>
    <x v="2"/>
    <s v="OUT046"/>
    <x v="0"/>
    <x v="1"/>
    <x v="0"/>
    <n v="0.12049726600000001"/>
    <n v="8.39"/>
    <n v="162.2868"/>
    <n v="4"/>
  </r>
  <r>
    <x v="0"/>
    <x v="6121"/>
    <s v="FDR57"/>
    <x v="6"/>
    <x v="8"/>
    <s v="OUT035"/>
    <x v="2"/>
    <x v="1"/>
    <x v="0"/>
    <n v="2.3492524000000001E-2"/>
    <n v="5.6749999999999998"/>
    <n v="155.52879999999999"/>
    <n v="4"/>
  </r>
  <r>
    <x v="1"/>
    <x v="6122"/>
    <s v="NCO17"/>
    <x v="1"/>
    <x v="7"/>
    <s v="OUT027"/>
    <x v="1"/>
    <x v="0"/>
    <x v="3"/>
    <n v="7.3024401000000003E-2"/>
    <m/>
    <n v="121.84399999999999"/>
    <n v="4"/>
  </r>
  <r>
    <x v="0"/>
    <x v="6123"/>
    <s v="FDJ33"/>
    <x v="6"/>
    <x v="5"/>
    <s v="OUT017"/>
    <x v="2"/>
    <x v="0"/>
    <x v="0"/>
    <n v="8.8821764999999997E-2"/>
    <n v="8.8949999999999996"/>
    <n v="125.173"/>
    <n v="4"/>
  </r>
  <r>
    <x v="1"/>
    <x v="6124"/>
    <s v="FDB15"/>
    <x v="11"/>
    <x v="2"/>
    <s v="OUT046"/>
    <x v="0"/>
    <x v="1"/>
    <x v="0"/>
    <n v="0.13681074200000001"/>
    <n v="10.895"/>
    <n v="263.05680000000001"/>
    <n v="4"/>
  </r>
  <r>
    <x v="1"/>
    <x v="6125"/>
    <s v="FDZ12"/>
    <x v="13"/>
    <x v="7"/>
    <s v="OUT019"/>
    <x v="0"/>
    <x v="1"/>
    <x v="2"/>
    <n v="0"/>
    <m/>
    <n v="144.84700000000001"/>
    <n v="4"/>
  </r>
  <r>
    <x v="1"/>
    <x v="6126"/>
    <s v="NCI31"/>
    <x v="10"/>
    <x v="1"/>
    <s v="OUT018"/>
    <x v="1"/>
    <x v="0"/>
    <x v="1"/>
    <n v="8.1658449999999994E-2"/>
    <n v="20"/>
    <n v="35.018999999999998"/>
    <n v="4"/>
  </r>
  <r>
    <x v="1"/>
    <x v="6127"/>
    <s v="NCV05"/>
    <x v="1"/>
    <x v="5"/>
    <s v="OUT017"/>
    <x v="2"/>
    <x v="0"/>
    <x v="0"/>
    <n v="3.0379382E-2"/>
    <n v="10.1"/>
    <n v="153.46559999999999"/>
    <n v="4"/>
  </r>
  <r>
    <x v="1"/>
    <x v="6128"/>
    <s v="DRG51"/>
    <x v="11"/>
    <x v="6"/>
    <s v="OUT010"/>
    <x v="1"/>
    <x v="0"/>
    <x v="2"/>
    <n v="1.9314960999999999E-2"/>
    <n v="12.1"/>
    <n v="164.65260000000001"/>
    <n v="4"/>
  </r>
  <r>
    <x v="1"/>
    <x v="6129"/>
    <s v="FDP24"/>
    <x v="13"/>
    <x v="3"/>
    <s v="OUT013"/>
    <x v="1"/>
    <x v="2"/>
    <x v="0"/>
    <n v="8.2935004000000007E-2"/>
    <n v="20.6"/>
    <n v="119.57559999999999"/>
    <n v="4"/>
  </r>
  <r>
    <x v="0"/>
    <x v="6130"/>
    <s v="FDN56"/>
    <x v="0"/>
    <x v="3"/>
    <s v="OUT013"/>
    <x v="1"/>
    <x v="2"/>
    <x v="0"/>
    <n v="0.106968096"/>
    <n v="5.46"/>
    <n v="142.67859999999999"/>
    <n v="4"/>
  </r>
  <r>
    <x v="1"/>
    <x v="6131"/>
    <s v="DRE60"/>
    <x v="4"/>
    <x v="0"/>
    <s v="OUT049"/>
    <x v="0"/>
    <x v="0"/>
    <x v="0"/>
    <n v="0.15958218499999999"/>
    <n v="9.3949999999999996"/>
    <n v="224.77199999999999"/>
    <n v="4"/>
  </r>
  <r>
    <x v="1"/>
    <x v="6132"/>
    <s v="FDW49"/>
    <x v="3"/>
    <x v="7"/>
    <s v="OUT019"/>
    <x v="0"/>
    <x v="1"/>
    <x v="2"/>
    <n v="0.14453827"/>
    <m/>
    <n v="180.6002"/>
    <n v="4"/>
  </r>
  <r>
    <x v="1"/>
    <x v="6133"/>
    <s v="FDM20"/>
    <x v="0"/>
    <x v="2"/>
    <s v="OUT046"/>
    <x v="0"/>
    <x v="1"/>
    <x v="0"/>
    <n v="3.8685801999999998E-2"/>
    <n v="10"/>
    <n v="243.81440000000001"/>
    <n v="4"/>
  </r>
  <r>
    <x v="1"/>
    <x v="6134"/>
    <s v="FDK48"/>
    <x v="13"/>
    <x v="0"/>
    <s v="OUT049"/>
    <x v="0"/>
    <x v="0"/>
    <x v="0"/>
    <n v="3.7690730999999998E-2"/>
    <n v="7.4450000000000003"/>
    <n v="73.335400000000007"/>
    <n v="4"/>
  </r>
  <r>
    <x v="1"/>
    <x v="6135"/>
    <s v="FDX50"/>
    <x v="11"/>
    <x v="8"/>
    <s v="OUT035"/>
    <x v="2"/>
    <x v="1"/>
    <x v="0"/>
    <n v="7.4613090000000007E-2"/>
    <n v="20.100000000000001"/>
    <n v="108.72280000000001"/>
    <n v="4"/>
  </r>
  <r>
    <x v="1"/>
    <x v="6136"/>
    <s v="NCN14"/>
    <x v="10"/>
    <x v="7"/>
    <s v="OUT019"/>
    <x v="0"/>
    <x v="1"/>
    <x v="2"/>
    <n v="0.16093617800000001"/>
    <m/>
    <n v="184.26079999999999"/>
    <n v="4"/>
  </r>
  <r>
    <x v="0"/>
    <x v="6137"/>
    <s v="FDV57"/>
    <x v="6"/>
    <x v="7"/>
    <s v="OUT027"/>
    <x v="1"/>
    <x v="0"/>
    <x v="3"/>
    <n v="6.5577448999999996E-2"/>
    <m/>
    <n v="181.76599999999999"/>
    <n v="4"/>
  </r>
  <r>
    <x v="0"/>
    <x v="6138"/>
    <s v="FDZ39"/>
    <x v="7"/>
    <x v="5"/>
    <s v="OUT017"/>
    <x v="2"/>
    <x v="0"/>
    <x v="0"/>
    <n v="1.8126724E-2"/>
    <n v="19.7"/>
    <n v="101.79900000000001"/>
    <n v="4"/>
  </r>
  <r>
    <x v="0"/>
    <x v="6139"/>
    <s v="FDX27"/>
    <x v="11"/>
    <x v="2"/>
    <s v="OUT046"/>
    <x v="0"/>
    <x v="1"/>
    <x v="0"/>
    <n v="0.11411709"/>
    <n v="20.7"/>
    <n v="92.743600000000001"/>
    <n v="4"/>
  </r>
  <r>
    <x v="0"/>
    <x v="6140"/>
    <s v="FDO01"/>
    <x v="12"/>
    <x v="4"/>
    <s v="OUT045"/>
    <x v="2"/>
    <x v="0"/>
    <x v="0"/>
    <n v="2.0760673E-2"/>
    <n v="21.1"/>
    <n v="128.79939999999999"/>
    <n v="4"/>
  </r>
  <r>
    <x v="1"/>
    <x v="6141"/>
    <s v="FDU25"/>
    <x v="3"/>
    <x v="8"/>
    <s v="OUT035"/>
    <x v="2"/>
    <x v="1"/>
    <x v="0"/>
    <n v="2.6676215999999999E-2"/>
    <n v="12.35"/>
    <n v="57.0246"/>
    <n v="4"/>
  </r>
  <r>
    <x v="0"/>
    <x v="6142"/>
    <s v="FDD59"/>
    <x v="15"/>
    <x v="4"/>
    <s v="OUT045"/>
    <x v="2"/>
    <x v="0"/>
    <x v="0"/>
    <n v="6.6315023000000001E-2"/>
    <n v="10.5"/>
    <n v="78.296000000000006"/>
    <n v="4"/>
  </r>
  <r>
    <x v="1"/>
    <x v="6143"/>
    <s v="FDH22"/>
    <x v="6"/>
    <x v="8"/>
    <s v="OUT035"/>
    <x v="2"/>
    <x v="1"/>
    <x v="0"/>
    <n v="0.136275173"/>
    <n v="6.4050000000000002"/>
    <n v="128.1678"/>
    <n v="4"/>
  </r>
  <r>
    <x v="1"/>
    <x v="6144"/>
    <s v="FDQ22"/>
    <x v="6"/>
    <x v="4"/>
    <s v="OUT045"/>
    <x v="2"/>
    <x v="0"/>
    <x v="0"/>
    <n v="2.9799965000000001E-2"/>
    <n v="16.75"/>
    <n v="39.182200000000002"/>
    <n v="4"/>
  </r>
  <r>
    <x v="1"/>
    <x v="6145"/>
    <s v="FDG57"/>
    <x v="0"/>
    <x v="0"/>
    <s v="OUT049"/>
    <x v="0"/>
    <x v="0"/>
    <x v="0"/>
    <n v="7.2410764000000002E-2"/>
    <n v="14.7"/>
    <n v="48.203400000000002"/>
    <n v="4"/>
  </r>
  <r>
    <x v="0"/>
    <x v="6146"/>
    <s v="FDR20"/>
    <x v="0"/>
    <x v="8"/>
    <s v="OUT035"/>
    <x v="2"/>
    <x v="1"/>
    <x v="0"/>
    <n v="2.8118435000000001E-2"/>
    <n v="20"/>
    <n v="46.7744"/>
    <n v="4"/>
  </r>
  <r>
    <x v="1"/>
    <x v="6147"/>
    <s v="FDU22"/>
    <x v="6"/>
    <x v="7"/>
    <s v="OUT019"/>
    <x v="0"/>
    <x v="1"/>
    <x v="2"/>
    <n v="0.16335022099999999"/>
    <m/>
    <n v="120.2124"/>
    <n v="4"/>
  </r>
  <r>
    <x v="0"/>
    <x v="6148"/>
    <s v="FDF34"/>
    <x v="6"/>
    <x v="1"/>
    <s v="OUT018"/>
    <x v="1"/>
    <x v="0"/>
    <x v="1"/>
    <n v="1.4076503000000001E-2"/>
    <n v="9.3000000000000007"/>
    <n v="200.00839999999999"/>
    <n v="4"/>
  </r>
  <r>
    <x v="0"/>
    <x v="6149"/>
    <s v="FDJ33"/>
    <x v="6"/>
    <x v="8"/>
    <s v="OUT035"/>
    <x v="2"/>
    <x v="1"/>
    <x v="0"/>
    <n v="8.8305478000000007E-2"/>
    <n v="8.8949999999999996"/>
    <n v="123.473"/>
    <n v="4"/>
  </r>
  <r>
    <x v="0"/>
    <x v="6150"/>
    <s v="FDS44"/>
    <x v="0"/>
    <x v="7"/>
    <s v="OUT027"/>
    <x v="1"/>
    <x v="0"/>
    <x v="3"/>
    <n v="0.15528831000000001"/>
    <m/>
    <n v="241.75380000000001"/>
    <n v="4"/>
  </r>
  <r>
    <x v="0"/>
    <x v="6151"/>
    <s v="FDZ39"/>
    <x v="7"/>
    <x v="8"/>
    <s v="OUT035"/>
    <x v="2"/>
    <x v="1"/>
    <x v="0"/>
    <n v="1.8021361E-2"/>
    <n v="19.7"/>
    <n v="101.199"/>
    <n v="4"/>
  </r>
  <r>
    <x v="1"/>
    <x v="6152"/>
    <s v="NCM31"/>
    <x v="10"/>
    <x v="5"/>
    <s v="OUT017"/>
    <x v="2"/>
    <x v="0"/>
    <x v="0"/>
    <n v="8.1655900000000003E-2"/>
    <n v="6.0949999999999998"/>
    <n v="143.31540000000001"/>
    <n v="4"/>
  </r>
  <r>
    <x v="1"/>
    <x v="6153"/>
    <s v="FDR48"/>
    <x v="13"/>
    <x v="0"/>
    <s v="OUT049"/>
    <x v="0"/>
    <x v="0"/>
    <x v="0"/>
    <n v="0.13170868199999999"/>
    <n v="11.65"/>
    <n v="152.30240000000001"/>
    <n v="4"/>
  </r>
  <r>
    <x v="1"/>
    <x v="6154"/>
    <s v="FDY13"/>
    <x v="3"/>
    <x v="0"/>
    <s v="OUT049"/>
    <x v="0"/>
    <x v="0"/>
    <x v="0"/>
    <n v="3.0174245999999998E-2"/>
    <n v="12.1"/>
    <n v="76.667000000000002"/>
    <n v="4"/>
  </r>
  <r>
    <x v="1"/>
    <x v="6155"/>
    <s v="FDA49"/>
    <x v="3"/>
    <x v="0"/>
    <s v="OUT049"/>
    <x v="0"/>
    <x v="0"/>
    <x v="0"/>
    <n v="6.5022700000000003E-2"/>
    <n v="19.7"/>
    <n v="87.019800000000004"/>
    <n v="4"/>
  </r>
  <r>
    <x v="1"/>
    <x v="6156"/>
    <s v="FDY14"/>
    <x v="11"/>
    <x v="0"/>
    <s v="OUT049"/>
    <x v="0"/>
    <x v="0"/>
    <x v="0"/>
    <n v="7.0149087999999998E-2"/>
    <n v="10.3"/>
    <n v="264.52260000000001"/>
    <n v="4"/>
  </r>
  <r>
    <x v="1"/>
    <x v="6157"/>
    <s v="FDK52"/>
    <x v="2"/>
    <x v="0"/>
    <s v="OUT049"/>
    <x v="0"/>
    <x v="0"/>
    <x v="0"/>
    <n v="7.9342006000000007E-2"/>
    <n v="18.25"/>
    <n v="226.00620000000001"/>
    <n v="4"/>
  </r>
  <r>
    <x v="1"/>
    <x v="6158"/>
    <s v="FDV31"/>
    <x v="0"/>
    <x v="0"/>
    <s v="OUT049"/>
    <x v="0"/>
    <x v="0"/>
    <x v="0"/>
    <n v="0"/>
    <n v="9.8000000000000007"/>
    <n v="175.23699999999999"/>
    <n v="4"/>
  </r>
  <r>
    <x v="1"/>
    <x v="6159"/>
    <s v="FDX15"/>
    <x v="7"/>
    <x v="0"/>
    <s v="OUT049"/>
    <x v="0"/>
    <x v="0"/>
    <x v="0"/>
    <n v="0.156541861"/>
    <n v="17.2"/>
    <n v="162.45779999999999"/>
    <n v="4"/>
  </r>
  <r>
    <x v="1"/>
    <x v="6160"/>
    <s v="NCM26"/>
    <x v="10"/>
    <x v="0"/>
    <s v="OUT049"/>
    <x v="0"/>
    <x v="0"/>
    <x v="0"/>
    <n v="2.3179181E-2"/>
    <n v="20.5"/>
    <n v="154.03399999999999"/>
    <n v="4"/>
  </r>
  <r>
    <x v="1"/>
    <x v="6161"/>
    <s v="FDH33"/>
    <x v="6"/>
    <x v="0"/>
    <s v="OUT049"/>
    <x v="0"/>
    <x v="0"/>
    <x v="0"/>
    <n v="0.12191466199999999"/>
    <n v="12.85"/>
    <n v="43.5428"/>
    <n v="4"/>
  </r>
  <r>
    <x v="1"/>
    <x v="6162"/>
    <s v="FDT48"/>
    <x v="13"/>
    <x v="0"/>
    <s v="OUT049"/>
    <x v="0"/>
    <x v="0"/>
    <x v="0"/>
    <n v="4.6026479000000002E-2"/>
    <n v="4.92"/>
    <n v="196.50839999999999"/>
    <n v="4"/>
  </r>
  <r>
    <x v="1"/>
    <x v="6163"/>
    <s v="FDW23"/>
    <x v="13"/>
    <x v="0"/>
    <s v="OUT049"/>
    <x v="0"/>
    <x v="0"/>
    <x v="0"/>
    <n v="8.2139799999999999E-2"/>
    <n v="5.7649999999999997"/>
    <n v="37.2164"/>
    <n v="4"/>
  </r>
  <r>
    <x v="1"/>
    <x v="6164"/>
    <s v="FDW24"/>
    <x v="13"/>
    <x v="0"/>
    <s v="OUT049"/>
    <x v="0"/>
    <x v="0"/>
    <x v="0"/>
    <n v="3.7555348000000002E-2"/>
    <n v="6.8"/>
    <n v="49.603400000000001"/>
    <n v="4"/>
  </r>
  <r>
    <x v="1"/>
    <x v="6165"/>
    <s v="FDB60"/>
    <x v="13"/>
    <x v="0"/>
    <s v="OUT049"/>
    <x v="0"/>
    <x v="0"/>
    <x v="0"/>
    <n v="2.8566432999999999E-2"/>
    <n v="9.3000000000000007"/>
    <n v="193.0136"/>
    <n v="4"/>
  </r>
  <r>
    <x v="1"/>
    <x v="6166"/>
    <s v="FDY36"/>
    <x v="13"/>
    <x v="0"/>
    <s v="OUT049"/>
    <x v="0"/>
    <x v="0"/>
    <x v="0"/>
    <n v="9.4251579999999995E-3"/>
    <n v="12.3"/>
    <n v="74.837999999999994"/>
    <n v="4"/>
  </r>
  <r>
    <x v="1"/>
    <x v="6167"/>
    <s v="FDH48"/>
    <x v="13"/>
    <x v="0"/>
    <s v="OUT049"/>
    <x v="0"/>
    <x v="0"/>
    <x v="0"/>
    <n v="0"/>
    <n v="13.5"/>
    <n v="84.653999999999996"/>
    <n v="4"/>
  </r>
  <r>
    <x v="1"/>
    <x v="6168"/>
    <s v="FDP60"/>
    <x v="13"/>
    <x v="0"/>
    <s v="OUT049"/>
    <x v="0"/>
    <x v="0"/>
    <x v="0"/>
    <n v="5.6005780999999998E-2"/>
    <n v="17.350000000000001"/>
    <n v="99.201599999999999"/>
    <n v="4"/>
  </r>
  <r>
    <x v="1"/>
    <x v="6169"/>
    <s v="FDW48"/>
    <x v="13"/>
    <x v="0"/>
    <s v="OUT049"/>
    <x v="0"/>
    <x v="0"/>
    <x v="0"/>
    <n v="8.5541019999999992E-3"/>
    <n v="18"/>
    <n v="79.361800000000002"/>
    <n v="4"/>
  </r>
  <r>
    <x v="1"/>
    <x v="6170"/>
    <s v="FDR35"/>
    <x v="8"/>
    <x v="0"/>
    <s v="OUT049"/>
    <x v="0"/>
    <x v="0"/>
    <x v="0"/>
    <n v="2.0729902000000001E-2"/>
    <n v="12.5"/>
    <n v="197.27420000000001"/>
    <n v="4"/>
  </r>
  <r>
    <x v="1"/>
    <x v="6171"/>
    <s v="FDV47"/>
    <x v="8"/>
    <x v="0"/>
    <s v="OUT049"/>
    <x v="0"/>
    <x v="0"/>
    <x v="0"/>
    <n v="0"/>
    <n v="17.100000000000001"/>
    <n v="85.556600000000003"/>
    <n v="4"/>
  </r>
  <r>
    <x v="1"/>
    <x v="6172"/>
    <s v="FDR47"/>
    <x v="8"/>
    <x v="0"/>
    <s v="OUT049"/>
    <x v="0"/>
    <x v="0"/>
    <x v="0"/>
    <n v="8.7604646999999994E-2"/>
    <n v="17.850000000000001"/>
    <n v="196.9794"/>
    <n v="4"/>
  </r>
  <r>
    <x v="1"/>
    <x v="6173"/>
    <s v="FDV35"/>
    <x v="8"/>
    <x v="0"/>
    <s v="OUT049"/>
    <x v="0"/>
    <x v="0"/>
    <x v="0"/>
    <n v="0.12840532800000001"/>
    <n v="19.5"/>
    <n v="156.4314"/>
    <n v="4"/>
  </r>
  <r>
    <x v="1"/>
    <x v="6174"/>
    <s v="FDO37"/>
    <x v="12"/>
    <x v="0"/>
    <s v="OUT049"/>
    <x v="0"/>
    <x v="0"/>
    <x v="0"/>
    <n v="2.1409912999999999E-2"/>
    <n v="8.06"/>
    <n v="229.73259999999999"/>
    <n v="4"/>
  </r>
  <r>
    <x v="1"/>
    <x v="6175"/>
    <s v="FDV25"/>
    <x v="3"/>
    <x v="0"/>
    <s v="OUT049"/>
    <x v="0"/>
    <x v="0"/>
    <x v="0"/>
    <n v="4.5723220000000002E-2"/>
    <n v="5.9050000000000002"/>
    <n v="222.1456"/>
    <n v="4"/>
  </r>
  <r>
    <x v="1"/>
    <x v="6176"/>
    <s v="FDO25"/>
    <x v="3"/>
    <x v="0"/>
    <s v="OUT049"/>
    <x v="0"/>
    <x v="0"/>
    <x v="0"/>
    <n v="0.127647181"/>
    <n v="6.3"/>
    <n v="207.92699999999999"/>
    <n v="4"/>
  </r>
  <r>
    <x v="1"/>
    <x v="6177"/>
    <s v="FDT49"/>
    <x v="3"/>
    <x v="0"/>
    <s v="OUT049"/>
    <x v="0"/>
    <x v="0"/>
    <x v="0"/>
    <n v="0"/>
    <n v="7"/>
    <n v="105.628"/>
    <n v="4"/>
  </r>
  <r>
    <x v="1"/>
    <x v="6178"/>
    <s v="FDS37"/>
    <x v="3"/>
    <x v="0"/>
    <s v="OUT049"/>
    <x v="0"/>
    <x v="0"/>
    <x v="0"/>
    <n v="3.1994533999999998E-2"/>
    <n v="7.6550000000000002"/>
    <n v="114.3492"/>
    <n v="4"/>
  </r>
  <r>
    <x v="1"/>
    <x v="6179"/>
    <s v="FDW13"/>
    <x v="3"/>
    <x v="0"/>
    <s v="OUT049"/>
    <x v="0"/>
    <x v="0"/>
    <x v="0"/>
    <n v="9.8036902999999995E-2"/>
    <n v="8.5"/>
    <n v="51.532400000000003"/>
    <n v="4"/>
  </r>
  <r>
    <x v="1"/>
    <x v="6180"/>
    <s v="FDJ50"/>
    <x v="3"/>
    <x v="0"/>
    <s v="OUT049"/>
    <x v="0"/>
    <x v="0"/>
    <x v="0"/>
    <n v="2.1619564000000001E-2"/>
    <n v="8.6449999999999996"/>
    <n v="50.6982"/>
    <n v="4"/>
  </r>
  <r>
    <x v="1"/>
    <x v="6181"/>
    <s v="FDQ13"/>
    <x v="3"/>
    <x v="0"/>
    <s v="OUT049"/>
    <x v="0"/>
    <x v="0"/>
    <x v="0"/>
    <n v="1.0658153E-2"/>
    <n v="11.1"/>
    <n v="83.090800000000002"/>
    <n v="4"/>
  </r>
  <r>
    <x v="1"/>
    <x v="6182"/>
    <s v="FDS01"/>
    <x v="3"/>
    <x v="0"/>
    <s v="OUT049"/>
    <x v="0"/>
    <x v="0"/>
    <x v="0"/>
    <n v="0"/>
    <n v="11.6"/>
    <n v="178.26859999999999"/>
    <n v="4"/>
  </r>
  <r>
    <x v="1"/>
    <x v="6183"/>
    <s v="FDP25"/>
    <x v="3"/>
    <x v="0"/>
    <s v="OUT049"/>
    <x v="0"/>
    <x v="0"/>
    <x v="0"/>
    <n v="2.1240491E-2"/>
    <n v="15.2"/>
    <n v="216.98240000000001"/>
    <n v="4"/>
  </r>
  <r>
    <x v="1"/>
    <x v="6184"/>
    <s v="FDA13"/>
    <x v="3"/>
    <x v="0"/>
    <s v="OUT049"/>
    <x v="0"/>
    <x v="0"/>
    <x v="0"/>
    <n v="7.8677079999999996E-2"/>
    <n v="15.85"/>
    <n v="37.8506"/>
    <n v="4"/>
  </r>
  <r>
    <x v="1"/>
    <x v="6185"/>
    <s v="FDX37"/>
    <x v="3"/>
    <x v="0"/>
    <s v="OUT049"/>
    <x v="0"/>
    <x v="0"/>
    <x v="0"/>
    <n v="6.3127332999999994E-2"/>
    <n v="16.2"/>
    <n v="100.47"/>
    <n v="4"/>
  </r>
  <r>
    <x v="1"/>
    <x v="6186"/>
    <s v="FDO38"/>
    <x v="3"/>
    <x v="0"/>
    <s v="OUT049"/>
    <x v="0"/>
    <x v="0"/>
    <x v="0"/>
    <n v="7.2952297999999999E-2"/>
    <n v="17.25"/>
    <n v="76.098600000000005"/>
    <n v="4"/>
  </r>
  <r>
    <x v="1"/>
    <x v="6187"/>
    <s v="FDL26"/>
    <x v="3"/>
    <x v="0"/>
    <s v="OUT049"/>
    <x v="0"/>
    <x v="0"/>
    <x v="0"/>
    <n v="7.3306615000000006E-2"/>
    <n v="18"/>
    <n v="155.09719999999999"/>
    <n v="4"/>
  </r>
  <r>
    <x v="1"/>
    <x v="6188"/>
    <s v="FDG26"/>
    <x v="3"/>
    <x v="0"/>
    <s v="OUT049"/>
    <x v="0"/>
    <x v="0"/>
    <x v="0"/>
    <n v="4.2716162000000002E-2"/>
    <n v="18.850000000000001"/>
    <n v="257.83300000000003"/>
    <n v="4"/>
  </r>
  <r>
    <x v="1"/>
    <x v="6189"/>
    <s v="FDA38"/>
    <x v="11"/>
    <x v="0"/>
    <s v="OUT049"/>
    <x v="0"/>
    <x v="0"/>
    <x v="0"/>
    <n v="2.5519534E-2"/>
    <n v="5.44"/>
    <n v="238.75380000000001"/>
    <n v="4"/>
  </r>
  <r>
    <x v="1"/>
    <x v="6190"/>
    <s v="FDB27"/>
    <x v="11"/>
    <x v="0"/>
    <s v="OUT049"/>
    <x v="0"/>
    <x v="0"/>
    <x v="0"/>
    <n v="5.5476237999999997E-2"/>
    <n v="7.5750000000000002"/>
    <n v="196.8768"/>
    <n v="4"/>
  </r>
  <r>
    <x v="1"/>
    <x v="6191"/>
    <s v="FDZ27"/>
    <x v="11"/>
    <x v="0"/>
    <s v="OUT049"/>
    <x v="0"/>
    <x v="0"/>
    <x v="0"/>
    <n v="1.7182935E-2"/>
    <n v="7.9349999999999996"/>
    <n v="51.234999999999999"/>
    <n v="4"/>
  </r>
  <r>
    <x v="1"/>
    <x v="6192"/>
    <s v="FDQ14"/>
    <x v="11"/>
    <x v="0"/>
    <s v="OUT049"/>
    <x v="0"/>
    <x v="0"/>
    <x v="0"/>
    <n v="6.1883353000000002E-2"/>
    <n v="9.27"/>
    <n v="147.905"/>
    <n v="4"/>
  </r>
  <r>
    <x v="1"/>
    <x v="6193"/>
    <s v="DRG51"/>
    <x v="11"/>
    <x v="0"/>
    <s v="OUT049"/>
    <x v="0"/>
    <x v="0"/>
    <x v="0"/>
    <n v="1.1557563E-2"/>
    <n v="12.1"/>
    <n v="165.3526"/>
    <n v="4"/>
  </r>
  <r>
    <x v="1"/>
    <x v="6194"/>
    <s v="FDW50"/>
    <x v="11"/>
    <x v="0"/>
    <s v="OUT049"/>
    <x v="0"/>
    <x v="0"/>
    <x v="0"/>
    <n v="7.5695551999999999E-2"/>
    <n v="13.1"/>
    <n v="168.41579999999999"/>
    <n v="4"/>
  </r>
  <r>
    <x v="1"/>
    <x v="6195"/>
    <s v="FDZ15"/>
    <x v="11"/>
    <x v="0"/>
    <s v="OUT049"/>
    <x v="0"/>
    <x v="0"/>
    <x v="0"/>
    <n v="2.0903193E-2"/>
    <n v="13.1"/>
    <n v="119.2782"/>
    <n v="4"/>
  </r>
  <r>
    <x v="1"/>
    <x v="6196"/>
    <s v="DRJ51"/>
    <x v="11"/>
    <x v="0"/>
    <s v="OUT049"/>
    <x v="0"/>
    <x v="0"/>
    <x v="0"/>
    <n v="0"/>
    <n v="14.1"/>
    <n v="231.96680000000001"/>
    <n v="4"/>
  </r>
  <r>
    <x v="1"/>
    <x v="6197"/>
    <s v="DRG39"/>
    <x v="11"/>
    <x v="0"/>
    <s v="OUT049"/>
    <x v="0"/>
    <x v="0"/>
    <x v="0"/>
    <n v="4.2246575000000001E-2"/>
    <n v="14.15"/>
    <n v="54.298200000000001"/>
    <n v="4"/>
  </r>
  <r>
    <x v="1"/>
    <x v="6198"/>
    <s v="FDC04"/>
    <x v="11"/>
    <x v="0"/>
    <s v="OUT049"/>
    <x v="0"/>
    <x v="0"/>
    <x v="0"/>
    <n v="4.5055587000000001E-2"/>
    <n v="15.6"/>
    <n v="242.3854"/>
    <n v="4"/>
  </r>
  <r>
    <x v="1"/>
    <x v="6199"/>
    <s v="FDV02"/>
    <x v="11"/>
    <x v="0"/>
    <s v="OUT049"/>
    <x v="0"/>
    <x v="0"/>
    <x v="0"/>
    <n v="6.0639760000000001E-2"/>
    <n v="16.75"/>
    <n v="173.01060000000001"/>
    <n v="4"/>
  </r>
  <r>
    <x v="1"/>
    <x v="6200"/>
    <s v="FDB52"/>
    <x v="11"/>
    <x v="0"/>
    <s v="OUT049"/>
    <x v="0"/>
    <x v="0"/>
    <x v="0"/>
    <n v="3.048292E-2"/>
    <n v="17.75"/>
    <n v="257.2672"/>
    <n v="4"/>
  </r>
  <r>
    <x v="1"/>
    <x v="6201"/>
    <s v="FDV38"/>
    <x v="11"/>
    <x v="0"/>
    <s v="OUT049"/>
    <x v="0"/>
    <x v="0"/>
    <x v="0"/>
    <n v="0.101932076"/>
    <n v="19.25"/>
    <n v="54.595599999999997"/>
    <n v="4"/>
  </r>
  <r>
    <x v="1"/>
    <x v="6202"/>
    <s v="FDK51"/>
    <x v="11"/>
    <x v="0"/>
    <s v="OUT049"/>
    <x v="0"/>
    <x v="0"/>
    <x v="0"/>
    <n v="5.2432820000000002E-3"/>
    <n v="19.850000000000001"/>
    <n v="266.1884"/>
    <n v="4"/>
  </r>
  <r>
    <x v="1"/>
    <x v="6203"/>
    <s v="FDO28"/>
    <x v="2"/>
    <x v="0"/>
    <s v="OUT049"/>
    <x v="0"/>
    <x v="0"/>
    <x v="0"/>
    <n v="7.2410764000000002E-2"/>
    <n v="5.7649999999999997"/>
    <n v="122.5098"/>
    <n v="4"/>
  </r>
  <r>
    <x v="1"/>
    <x v="6204"/>
    <s v="FDY52"/>
    <x v="2"/>
    <x v="0"/>
    <s v="OUT049"/>
    <x v="0"/>
    <x v="0"/>
    <x v="0"/>
    <n v="7.3597109999999997E-3"/>
    <n v="6.3650000000000002"/>
    <n v="60.153599999999997"/>
    <n v="4"/>
  </r>
  <r>
    <x v="1"/>
    <x v="6205"/>
    <s v="FDQ04"/>
    <x v="2"/>
    <x v="0"/>
    <s v="OUT049"/>
    <x v="0"/>
    <x v="0"/>
    <x v="0"/>
    <n v="8.4885374999999999E-2"/>
    <n v="6.4"/>
    <n v="39.279600000000002"/>
    <n v="4"/>
  </r>
  <r>
    <x v="1"/>
    <x v="6206"/>
    <s v="FDR04"/>
    <x v="2"/>
    <x v="0"/>
    <s v="OUT049"/>
    <x v="0"/>
    <x v="0"/>
    <x v="0"/>
    <n v="2.2602061E-2"/>
    <n v="7.0750000000000002"/>
    <n v="98.106800000000007"/>
    <n v="4"/>
  </r>
  <r>
    <x v="1"/>
    <x v="6207"/>
    <s v="FDZ40"/>
    <x v="2"/>
    <x v="0"/>
    <s v="OUT049"/>
    <x v="0"/>
    <x v="0"/>
    <x v="0"/>
    <n v="4.0245221999999997E-2"/>
    <n v="8.9350000000000005"/>
    <n v="54.9298"/>
    <n v="4"/>
  </r>
  <r>
    <x v="1"/>
    <x v="6208"/>
    <s v="FDJ16"/>
    <x v="2"/>
    <x v="0"/>
    <s v="OUT049"/>
    <x v="0"/>
    <x v="0"/>
    <x v="0"/>
    <n v="0.115064263"/>
    <n v="9.1950000000000003"/>
    <n v="58.624600000000001"/>
    <n v="4"/>
  </r>
  <r>
    <x v="1"/>
    <x v="6209"/>
    <s v="FDT28"/>
    <x v="2"/>
    <x v="0"/>
    <s v="OUT049"/>
    <x v="0"/>
    <x v="0"/>
    <x v="0"/>
    <n v="6.3664998E-2"/>
    <n v="13.3"/>
    <n v="151.67080000000001"/>
    <n v="4"/>
  </r>
  <r>
    <x v="1"/>
    <x v="6210"/>
    <s v="FDB53"/>
    <x v="2"/>
    <x v="0"/>
    <s v="OUT049"/>
    <x v="0"/>
    <x v="0"/>
    <x v="0"/>
    <n v="0.13966922400000001"/>
    <n v="13.35"/>
    <n v="147.63919999999999"/>
    <n v="4"/>
  </r>
  <r>
    <x v="1"/>
    <x v="6211"/>
    <s v="FDD53"/>
    <x v="2"/>
    <x v="0"/>
    <s v="OUT049"/>
    <x v="0"/>
    <x v="0"/>
    <x v="0"/>
    <n v="4.4291250999999997E-2"/>
    <n v="16.2"/>
    <n v="43.345399999999998"/>
    <n v="4"/>
  </r>
  <r>
    <x v="1"/>
    <x v="6212"/>
    <s v="FDQ52"/>
    <x v="2"/>
    <x v="0"/>
    <s v="OUT049"/>
    <x v="0"/>
    <x v="0"/>
    <x v="0"/>
    <n v="0.119570595"/>
    <n v="17"/>
    <n v="249.74340000000001"/>
    <n v="4"/>
  </r>
  <r>
    <x v="1"/>
    <x v="6213"/>
    <s v="FDJ04"/>
    <x v="2"/>
    <x v="0"/>
    <s v="OUT049"/>
    <x v="0"/>
    <x v="0"/>
    <x v="0"/>
    <n v="0.124645538"/>
    <n v="18"/>
    <n v="117.2124"/>
    <n v="4"/>
  </r>
  <r>
    <x v="1"/>
    <x v="6214"/>
    <s v="FDG44"/>
    <x v="0"/>
    <x v="0"/>
    <s v="OUT049"/>
    <x v="0"/>
    <x v="0"/>
    <x v="0"/>
    <n v="0.10234983"/>
    <n v="6.13"/>
    <n v="55.029800000000002"/>
    <n v="4"/>
  </r>
  <r>
    <x v="1"/>
    <x v="6215"/>
    <s v="FDO32"/>
    <x v="0"/>
    <x v="0"/>
    <s v="OUT049"/>
    <x v="0"/>
    <x v="0"/>
    <x v="0"/>
    <n v="0.12073102400000001"/>
    <n v="6.36"/>
    <n v="46.506"/>
    <n v="4"/>
  </r>
  <r>
    <x v="1"/>
    <x v="6216"/>
    <s v="FDA20"/>
    <x v="0"/>
    <x v="0"/>
    <s v="OUT049"/>
    <x v="0"/>
    <x v="0"/>
    <x v="0"/>
    <n v="6.6724663000000003E-2"/>
    <n v="6.78"/>
    <n v="187.72399999999999"/>
    <n v="4"/>
  </r>
  <r>
    <x v="1"/>
    <x v="6217"/>
    <s v="FDA19"/>
    <x v="0"/>
    <x v="0"/>
    <s v="OUT049"/>
    <x v="0"/>
    <x v="0"/>
    <x v="0"/>
    <n v="5.5213208E-2"/>
    <n v="7.52"/>
    <n v="129.5994"/>
    <n v="4"/>
  </r>
  <r>
    <x v="1"/>
    <x v="6218"/>
    <s v="FDW56"/>
    <x v="0"/>
    <x v="0"/>
    <s v="OUT049"/>
    <x v="0"/>
    <x v="0"/>
    <x v="0"/>
    <n v="7.1010512999999997E-2"/>
    <n v="7.68"/>
    <n v="190.9162"/>
    <n v="4"/>
  </r>
  <r>
    <x v="1"/>
    <x v="6219"/>
    <s v="FDZ44"/>
    <x v="0"/>
    <x v="0"/>
    <s v="OUT049"/>
    <x v="0"/>
    <x v="0"/>
    <x v="0"/>
    <n v="3.8789271E-2"/>
    <n v="8.1850000000000005"/>
    <n v="115.6808"/>
    <n v="4"/>
  </r>
  <r>
    <x v="1"/>
    <x v="6220"/>
    <s v="FDS20"/>
    <x v="0"/>
    <x v="0"/>
    <s v="OUT049"/>
    <x v="0"/>
    <x v="0"/>
    <x v="0"/>
    <n v="5.3950660999999997E-2"/>
    <n v="8.85"/>
    <n v="182.72919999999999"/>
    <n v="4"/>
  </r>
  <r>
    <x v="1"/>
    <x v="6221"/>
    <s v="FDU07"/>
    <x v="0"/>
    <x v="0"/>
    <s v="OUT049"/>
    <x v="0"/>
    <x v="0"/>
    <x v="0"/>
    <n v="5.9940022000000003E-2"/>
    <n v="11.1"/>
    <n v="149.13659999999999"/>
    <n v="4"/>
  </r>
  <r>
    <x v="1"/>
    <x v="6222"/>
    <s v="FDX08"/>
    <x v="0"/>
    <x v="0"/>
    <s v="OUT049"/>
    <x v="0"/>
    <x v="0"/>
    <x v="0"/>
    <n v="2.2639195000000001E-2"/>
    <n v="12.85"/>
    <n v="179.73179999999999"/>
    <n v="4"/>
  </r>
  <r>
    <x v="1"/>
    <x v="6223"/>
    <s v="FDZ56"/>
    <x v="0"/>
    <x v="0"/>
    <s v="OUT049"/>
    <x v="0"/>
    <x v="0"/>
    <x v="0"/>
    <n v="2.5776994000000001E-2"/>
    <n v="16.25"/>
    <n v="169.94739999999999"/>
    <n v="4"/>
  </r>
  <r>
    <x v="1"/>
    <x v="6224"/>
    <s v="FDY55"/>
    <x v="0"/>
    <x v="0"/>
    <s v="OUT049"/>
    <x v="0"/>
    <x v="0"/>
    <x v="0"/>
    <n v="8.1446638000000002E-2"/>
    <n v="16.75"/>
    <n v="257.09879999999998"/>
    <n v="4"/>
  </r>
  <r>
    <x v="1"/>
    <x v="6225"/>
    <s v="FDL20"/>
    <x v="0"/>
    <x v="0"/>
    <s v="OUT049"/>
    <x v="0"/>
    <x v="0"/>
    <x v="0"/>
    <n v="0.12861420500000001"/>
    <n v="17.100000000000001"/>
    <n v="111.68859999999999"/>
    <n v="4"/>
  </r>
  <r>
    <x v="1"/>
    <x v="6226"/>
    <s v="FDB33"/>
    <x v="0"/>
    <x v="0"/>
    <s v="OUT049"/>
    <x v="0"/>
    <x v="0"/>
    <x v="0"/>
    <n v="1.4602837E-2"/>
    <n v="17.75"/>
    <n v="158.62620000000001"/>
    <n v="4"/>
  </r>
  <r>
    <x v="1"/>
    <x v="6227"/>
    <s v="FDV55"/>
    <x v="0"/>
    <x v="0"/>
    <s v="OUT049"/>
    <x v="0"/>
    <x v="0"/>
    <x v="0"/>
    <n v="5.5159053999999999E-2"/>
    <n v="17.75"/>
    <n v="145.64439999999999"/>
    <n v="4"/>
  </r>
  <r>
    <x v="1"/>
    <x v="6228"/>
    <s v="FDA44"/>
    <x v="0"/>
    <x v="0"/>
    <s v="OUT049"/>
    <x v="0"/>
    <x v="0"/>
    <x v="0"/>
    <n v="5.3305462999999997E-2"/>
    <n v="19.7"/>
    <n v="58.192999999999998"/>
    <n v="4"/>
  </r>
  <r>
    <x v="1"/>
    <x v="6229"/>
    <s v="DRH11"/>
    <x v="9"/>
    <x v="0"/>
    <s v="OUT049"/>
    <x v="0"/>
    <x v="0"/>
    <x v="0"/>
    <n v="7.5675437999999998E-2"/>
    <n v="5.98"/>
    <n v="53.361400000000003"/>
    <n v="4"/>
  </r>
  <r>
    <x v="1"/>
    <x v="6230"/>
    <s v="DRN11"/>
    <x v="9"/>
    <x v="0"/>
    <s v="OUT049"/>
    <x v="0"/>
    <x v="0"/>
    <x v="0"/>
    <n v="0.163233667"/>
    <n v="7.85"/>
    <n v="144.64439999999999"/>
    <n v="4"/>
  </r>
  <r>
    <x v="1"/>
    <x v="6231"/>
    <s v="DRK47"/>
    <x v="9"/>
    <x v="0"/>
    <s v="OUT049"/>
    <x v="0"/>
    <x v="0"/>
    <x v="0"/>
    <n v="6.4163982999999994E-2"/>
    <n v="7.9050000000000002"/>
    <n v="229.96940000000001"/>
    <n v="4"/>
  </r>
  <r>
    <x v="1"/>
    <x v="6232"/>
    <s v="DRJ11"/>
    <x v="9"/>
    <x v="0"/>
    <s v="OUT049"/>
    <x v="0"/>
    <x v="0"/>
    <x v="0"/>
    <n v="8.5223446999999994E-2"/>
    <n v="9.5"/>
    <n v="189.28720000000001"/>
    <n v="4"/>
  </r>
  <r>
    <x v="1"/>
    <x v="6233"/>
    <s v="DRO47"/>
    <x v="9"/>
    <x v="0"/>
    <s v="OUT049"/>
    <x v="0"/>
    <x v="0"/>
    <x v="0"/>
    <n v="0.11239914500000001"/>
    <n v="10.195"/>
    <n v="111.68600000000001"/>
    <n v="4"/>
  </r>
  <r>
    <x v="1"/>
    <x v="6234"/>
    <s v="DRJ59"/>
    <x v="9"/>
    <x v="0"/>
    <s v="OUT049"/>
    <x v="0"/>
    <x v="0"/>
    <x v="0"/>
    <n v="1.9402371000000002E-2"/>
    <n v="11.65"/>
    <n v="38.7164"/>
    <n v="4"/>
  </r>
  <r>
    <x v="1"/>
    <x v="6235"/>
    <s v="DRO59"/>
    <x v="9"/>
    <x v="0"/>
    <s v="OUT049"/>
    <x v="0"/>
    <x v="0"/>
    <x v="0"/>
    <n v="5.4238448000000002E-2"/>
    <n v="11.8"/>
    <n v="75.401200000000003"/>
    <n v="4"/>
  </r>
  <r>
    <x v="1"/>
    <x v="6236"/>
    <s v="DRO35"/>
    <x v="9"/>
    <x v="0"/>
    <s v="OUT049"/>
    <x v="0"/>
    <x v="0"/>
    <x v="0"/>
    <n v="3.4624104000000003E-2"/>
    <n v="13.85"/>
    <n v="115.0492"/>
    <n v="4"/>
  </r>
  <r>
    <x v="1"/>
    <x v="6237"/>
    <s v="DRI47"/>
    <x v="9"/>
    <x v="0"/>
    <s v="OUT049"/>
    <x v="0"/>
    <x v="0"/>
    <x v="0"/>
    <n v="2.0952704999999999E-2"/>
    <n v="14.7"/>
    <n v="143.5128"/>
    <n v="4"/>
  </r>
  <r>
    <x v="1"/>
    <x v="6238"/>
    <s v="DRI23"/>
    <x v="9"/>
    <x v="0"/>
    <s v="OUT049"/>
    <x v="0"/>
    <x v="0"/>
    <x v="0"/>
    <n v="0.13741025600000001"/>
    <n v="18.850000000000001"/>
    <n v="161.7578"/>
    <n v="4"/>
  </r>
  <r>
    <x v="1"/>
    <x v="6239"/>
    <s v="NCM05"/>
    <x v="1"/>
    <x v="0"/>
    <s v="OUT049"/>
    <x v="0"/>
    <x v="0"/>
    <x v="0"/>
    <n v="5.9940022000000003E-2"/>
    <n v="6.8250000000000002"/>
    <n v="262.42259999999999"/>
    <n v="4"/>
  </r>
  <r>
    <x v="1"/>
    <x v="6240"/>
    <s v="NCO05"/>
    <x v="1"/>
    <x v="0"/>
    <s v="OUT049"/>
    <x v="0"/>
    <x v="0"/>
    <x v="0"/>
    <n v="4.6631836000000003E-2"/>
    <n v="7.27"/>
    <n v="98.438400000000001"/>
    <n v="4"/>
  </r>
  <r>
    <x v="1"/>
    <x v="6241"/>
    <s v="NCI29"/>
    <x v="1"/>
    <x v="0"/>
    <s v="OUT049"/>
    <x v="0"/>
    <x v="0"/>
    <x v="0"/>
    <n v="3.2672263E-2"/>
    <n v="8.6"/>
    <n v="141.21539999999999"/>
    <n v="4"/>
  </r>
  <r>
    <x v="1"/>
    <x v="6242"/>
    <s v="NCB54"/>
    <x v="1"/>
    <x v="0"/>
    <s v="OUT049"/>
    <x v="0"/>
    <x v="0"/>
    <x v="0"/>
    <n v="5.0130529E-2"/>
    <n v="8.76"/>
    <n v="128.33359999999999"/>
    <n v="4"/>
  </r>
  <r>
    <x v="1"/>
    <x v="6243"/>
    <s v="NCO29"/>
    <x v="1"/>
    <x v="0"/>
    <s v="OUT049"/>
    <x v="0"/>
    <x v="0"/>
    <x v="0"/>
    <n v="3.2306341000000002E-2"/>
    <n v="11.15"/>
    <n v="166.3526"/>
    <n v="4"/>
  </r>
  <r>
    <x v="1"/>
    <x v="6244"/>
    <s v="NCQ05"/>
    <x v="1"/>
    <x v="0"/>
    <s v="OUT049"/>
    <x v="0"/>
    <x v="0"/>
    <x v="0"/>
    <n v="2.1639677999999999E-2"/>
    <n v="11.395"/>
    <n v="150.17080000000001"/>
    <n v="4"/>
  </r>
  <r>
    <x v="1"/>
    <x v="6245"/>
    <s v="NCV29"/>
    <x v="1"/>
    <x v="0"/>
    <s v="OUT049"/>
    <x v="0"/>
    <x v="0"/>
    <x v="0"/>
    <n v="2.2879017000000001E-2"/>
    <n v="11.8"/>
    <n v="176.0686"/>
    <n v="4"/>
  </r>
  <r>
    <x v="1"/>
    <x v="6246"/>
    <s v="NCR53"/>
    <x v="1"/>
    <x v="0"/>
    <s v="OUT049"/>
    <x v="0"/>
    <x v="0"/>
    <x v="0"/>
    <n v="0.14526636000000001"/>
    <n v="12.15"/>
    <n v="224.04040000000001"/>
    <n v="4"/>
  </r>
  <r>
    <x v="1"/>
    <x v="6247"/>
    <s v="NCN29"/>
    <x v="1"/>
    <x v="0"/>
    <s v="OUT049"/>
    <x v="0"/>
    <x v="0"/>
    <x v="0"/>
    <n v="0"/>
    <n v="15.2"/>
    <n v="47.803400000000003"/>
    <n v="4"/>
  </r>
  <r>
    <x v="1"/>
    <x v="6248"/>
    <s v="NCO53"/>
    <x v="1"/>
    <x v="0"/>
    <s v="OUT049"/>
    <x v="0"/>
    <x v="0"/>
    <x v="0"/>
    <n v="0"/>
    <n v="16.2"/>
    <n v="182.16079999999999"/>
    <n v="4"/>
  </r>
  <r>
    <x v="1"/>
    <x v="6249"/>
    <s v="NCM41"/>
    <x v="1"/>
    <x v="0"/>
    <s v="OUT049"/>
    <x v="0"/>
    <x v="0"/>
    <x v="0"/>
    <n v="3.5711425999999998E-2"/>
    <n v="16.5"/>
    <n v="93.611999999999995"/>
    <n v="4"/>
  </r>
  <r>
    <x v="1"/>
    <x v="6250"/>
    <s v="NCC54"/>
    <x v="1"/>
    <x v="0"/>
    <s v="OUT049"/>
    <x v="0"/>
    <x v="0"/>
    <x v="0"/>
    <n v="9.7862838999999993E-2"/>
    <n v="17.75"/>
    <n v="239.31960000000001"/>
    <n v="4"/>
  </r>
  <r>
    <x v="1"/>
    <x v="6251"/>
    <s v="NCW41"/>
    <x v="1"/>
    <x v="0"/>
    <s v="OUT049"/>
    <x v="0"/>
    <x v="0"/>
    <x v="0"/>
    <n v="0"/>
    <n v="18"/>
    <n v="158.06039999999999"/>
    <n v="4"/>
  </r>
  <r>
    <x v="1"/>
    <x v="6252"/>
    <s v="NCY17"/>
    <x v="1"/>
    <x v="0"/>
    <s v="OUT049"/>
    <x v="0"/>
    <x v="0"/>
    <x v="0"/>
    <n v="0.16334971000000001"/>
    <n v="18.2"/>
    <n v="45.108600000000003"/>
    <n v="4"/>
  </r>
  <r>
    <x v="1"/>
    <x v="6253"/>
    <s v="NCW53"/>
    <x v="1"/>
    <x v="0"/>
    <s v="OUT049"/>
    <x v="0"/>
    <x v="0"/>
    <x v="0"/>
    <n v="3.0542488999999999E-2"/>
    <n v="18.350000000000001"/>
    <n v="193.11619999999999"/>
    <n v="4"/>
  </r>
  <r>
    <x v="1"/>
    <x v="6254"/>
    <s v="NCJ05"/>
    <x v="1"/>
    <x v="0"/>
    <s v="OUT049"/>
    <x v="0"/>
    <x v="0"/>
    <x v="0"/>
    <n v="4.6159928000000003E-2"/>
    <n v="18.7"/>
    <n v="152.3682"/>
    <n v="4"/>
  </r>
  <r>
    <x v="1"/>
    <x v="6255"/>
    <s v="NCW05"/>
    <x v="1"/>
    <x v="0"/>
    <s v="OUT049"/>
    <x v="0"/>
    <x v="0"/>
    <x v="0"/>
    <n v="0.148302815"/>
    <n v="20.25"/>
    <n v="108.3938"/>
    <n v="4"/>
  </r>
  <r>
    <x v="1"/>
    <x v="6256"/>
    <s v="NCA05"/>
    <x v="1"/>
    <x v="0"/>
    <s v="OUT049"/>
    <x v="0"/>
    <x v="0"/>
    <x v="0"/>
    <n v="2.5169703000000002E-2"/>
    <n v="20.75"/>
    <n v="150.4734"/>
    <n v="4"/>
  </r>
  <r>
    <x v="1"/>
    <x v="6257"/>
    <s v="NCT42"/>
    <x v="5"/>
    <x v="0"/>
    <s v="OUT049"/>
    <x v="0"/>
    <x v="0"/>
    <x v="0"/>
    <n v="2.4926013E-2"/>
    <n v="5.88"/>
    <n v="149.9392"/>
    <n v="4"/>
  </r>
  <r>
    <x v="1"/>
    <x v="6258"/>
    <s v="NCS30"/>
    <x v="5"/>
    <x v="0"/>
    <s v="OUT049"/>
    <x v="0"/>
    <x v="0"/>
    <x v="0"/>
    <n v="9.3170838000000006E-2"/>
    <n v="5.9450000000000003"/>
    <n v="127.3652"/>
    <n v="4"/>
  </r>
  <r>
    <x v="1"/>
    <x v="6259"/>
    <s v="NCF06"/>
    <x v="5"/>
    <x v="0"/>
    <s v="OUT049"/>
    <x v="0"/>
    <x v="0"/>
    <x v="0"/>
    <n v="2.0229757000000001E-2"/>
    <n v="6.2350000000000003"/>
    <n v="260.89620000000002"/>
    <n v="4"/>
  </r>
  <r>
    <x v="1"/>
    <x v="6260"/>
    <s v="NCO26"/>
    <x v="5"/>
    <x v="0"/>
    <s v="OUT049"/>
    <x v="0"/>
    <x v="0"/>
    <x v="0"/>
    <n v="7.6975117999999995E-2"/>
    <n v="7.2350000000000003"/>
    <n v="116.64919999999999"/>
    <n v="4"/>
  </r>
  <r>
    <x v="1"/>
    <x v="6261"/>
    <s v="NCM06"/>
    <x v="5"/>
    <x v="0"/>
    <s v="OUT049"/>
    <x v="0"/>
    <x v="0"/>
    <x v="0"/>
    <n v="7.5845633999999995E-2"/>
    <n v="7.4749999999999996"/>
    <n v="156.06559999999999"/>
    <n v="4"/>
  </r>
  <r>
    <x v="1"/>
    <x v="6262"/>
    <s v="NCW54"/>
    <x v="5"/>
    <x v="0"/>
    <s v="OUT049"/>
    <x v="0"/>
    <x v="0"/>
    <x v="0"/>
    <n v="0"/>
    <n v="7.5"/>
    <n v="59.258800000000001"/>
    <n v="4"/>
  </r>
  <r>
    <x v="1"/>
    <x v="6263"/>
    <s v="NCS42"/>
    <x v="5"/>
    <x v="0"/>
    <s v="OUT049"/>
    <x v="0"/>
    <x v="0"/>
    <x v="0"/>
    <n v="6.9524391000000005E-2"/>
    <n v="8.6"/>
    <n v="91.814599999999999"/>
    <n v="4"/>
  </r>
  <r>
    <x v="1"/>
    <x v="6264"/>
    <s v="NCU54"/>
    <x v="5"/>
    <x v="0"/>
    <s v="OUT049"/>
    <x v="0"/>
    <x v="0"/>
    <x v="0"/>
    <n v="9.8775709000000003E-2"/>
    <n v="8.8800000000000008"/>
    <n v="208.92699999999999"/>
    <n v="4"/>
  </r>
  <r>
    <x v="1"/>
    <x v="6265"/>
    <s v="NCT30"/>
    <x v="5"/>
    <x v="0"/>
    <s v="OUT049"/>
    <x v="0"/>
    <x v="0"/>
    <x v="0"/>
    <n v="8.0417723999999996E-2"/>
    <n v="9.1"/>
    <n v="48.8718"/>
    <n v="4"/>
  </r>
  <r>
    <x v="1"/>
    <x v="6266"/>
    <s v="NCK18"/>
    <x v="5"/>
    <x v="0"/>
    <s v="OUT049"/>
    <x v="0"/>
    <x v="0"/>
    <x v="0"/>
    <n v="6.7085169999999998E-3"/>
    <n v="9.6"/>
    <n v="164.61840000000001"/>
    <n v="4"/>
  </r>
  <r>
    <x v="1"/>
    <x v="6267"/>
    <s v="NCK54"/>
    <x v="5"/>
    <x v="0"/>
    <s v="OUT049"/>
    <x v="0"/>
    <x v="0"/>
    <x v="0"/>
    <n v="2.9569275999999999E-2"/>
    <n v="12.15"/>
    <n v="115.015"/>
    <n v="4"/>
  </r>
  <r>
    <x v="1"/>
    <x v="6268"/>
    <s v="NCR06"/>
    <x v="5"/>
    <x v="0"/>
    <s v="OUT049"/>
    <x v="0"/>
    <x v="0"/>
    <x v="0"/>
    <n v="6.775667E-3"/>
    <n v="12.5"/>
    <n v="42.911200000000001"/>
    <n v="4"/>
  </r>
  <r>
    <x v="1"/>
    <x v="6269"/>
    <s v="NCS18"/>
    <x v="5"/>
    <x v="0"/>
    <s v="OUT049"/>
    <x v="0"/>
    <x v="0"/>
    <x v="0"/>
    <n v="4.2276745999999997E-2"/>
    <n v="12.65"/>
    <n v="108.49379999999999"/>
    <n v="4"/>
  </r>
  <r>
    <x v="1"/>
    <x v="6270"/>
    <s v="NCD06"/>
    <x v="5"/>
    <x v="0"/>
    <s v="OUT049"/>
    <x v="0"/>
    <x v="0"/>
    <x v="0"/>
    <n v="9.9479703000000003E-2"/>
    <n v="13"/>
    <n v="44.905999999999999"/>
    <n v="4"/>
  </r>
  <r>
    <x v="1"/>
    <x v="6271"/>
    <s v="NCQ06"/>
    <x v="5"/>
    <x v="0"/>
    <s v="OUT049"/>
    <x v="0"/>
    <x v="0"/>
    <x v="0"/>
    <n v="4.1889549999999998E-2"/>
    <n v="13"/>
    <n v="255.9014"/>
    <n v="4"/>
  </r>
  <r>
    <x v="1"/>
    <x v="6272"/>
    <s v="NCH07"/>
    <x v="5"/>
    <x v="0"/>
    <s v="OUT049"/>
    <x v="0"/>
    <x v="0"/>
    <x v="0"/>
    <n v="9.2811105000000005E-2"/>
    <n v="13.15"/>
    <n v="159.7604"/>
    <n v="4"/>
  </r>
  <r>
    <x v="1"/>
    <x v="6273"/>
    <s v="NCD55"/>
    <x v="5"/>
    <x v="0"/>
    <s v="OUT049"/>
    <x v="0"/>
    <x v="0"/>
    <x v="0"/>
    <n v="2.4369007000000002E-2"/>
    <n v="14"/>
    <n v="40.245399999999997"/>
    <n v="4"/>
  </r>
  <r>
    <x v="1"/>
    <x v="6274"/>
    <s v="NCZ54"/>
    <x v="5"/>
    <x v="0"/>
    <s v="OUT049"/>
    <x v="0"/>
    <x v="0"/>
    <x v="0"/>
    <n v="8.3488991999999998E-2"/>
    <n v="14.65"/>
    <n v="161.3552"/>
    <n v="4"/>
  </r>
  <r>
    <x v="1"/>
    <x v="6275"/>
    <s v="NCI54"/>
    <x v="5"/>
    <x v="0"/>
    <s v="OUT049"/>
    <x v="0"/>
    <x v="0"/>
    <x v="0"/>
    <n v="3.3651278E-2"/>
    <n v="15.2"/>
    <n v="108.99120000000001"/>
    <n v="4"/>
  </r>
  <r>
    <x v="1"/>
    <x v="6276"/>
    <s v="NCE30"/>
    <x v="5"/>
    <x v="0"/>
    <s v="OUT049"/>
    <x v="0"/>
    <x v="0"/>
    <x v="0"/>
    <n v="9.9290165999999999E-2"/>
    <n v="16"/>
    <n v="214.09020000000001"/>
    <n v="4"/>
  </r>
  <r>
    <x v="1"/>
    <x v="6277"/>
    <s v="NCH55"/>
    <x v="5"/>
    <x v="0"/>
    <s v="OUT049"/>
    <x v="0"/>
    <x v="0"/>
    <x v="0"/>
    <n v="3.4726222000000001E-2"/>
    <n v="16.350000000000001"/>
    <n v="125.602"/>
    <n v="4"/>
  </r>
  <r>
    <x v="1"/>
    <x v="6278"/>
    <s v="NCH30"/>
    <x v="5"/>
    <x v="0"/>
    <s v="OUT049"/>
    <x v="0"/>
    <x v="0"/>
    <x v="0"/>
    <n v="6.7258460000000006E-2"/>
    <n v="17.100000000000001"/>
    <n v="115.18600000000001"/>
    <n v="4"/>
  </r>
  <r>
    <x v="1"/>
    <x v="6279"/>
    <s v="NCL30"/>
    <x v="5"/>
    <x v="0"/>
    <s v="OUT049"/>
    <x v="0"/>
    <x v="0"/>
    <x v="0"/>
    <n v="4.9016517000000003E-2"/>
    <n v="18.100000000000001"/>
    <n v="128.7336"/>
    <n v="4"/>
  </r>
  <r>
    <x v="1"/>
    <x v="6280"/>
    <s v="NCI55"/>
    <x v="5"/>
    <x v="0"/>
    <s v="OUT049"/>
    <x v="0"/>
    <x v="0"/>
    <x v="0"/>
    <n v="1.2673238E-2"/>
    <n v="18.600000000000001"/>
    <n v="121.5414"/>
    <n v="4"/>
  </r>
  <r>
    <x v="1"/>
    <x v="6281"/>
    <s v="NCI42"/>
    <x v="5"/>
    <x v="0"/>
    <s v="OUT049"/>
    <x v="0"/>
    <x v="0"/>
    <x v="0"/>
    <n v="1.0381661E-2"/>
    <n v="18.75"/>
    <n v="207.8954"/>
    <n v="4"/>
  </r>
  <r>
    <x v="1"/>
    <x v="6282"/>
    <s v="NCQ50"/>
    <x v="5"/>
    <x v="0"/>
    <s v="OUT049"/>
    <x v="0"/>
    <x v="0"/>
    <x v="0"/>
    <n v="3.4360687000000001E-2"/>
    <n v="18.75"/>
    <n v="215.7218"/>
    <n v="4"/>
  </r>
  <r>
    <x v="1"/>
    <x v="6283"/>
    <s v="NCC06"/>
    <x v="5"/>
    <x v="0"/>
    <s v="OUT049"/>
    <x v="0"/>
    <x v="0"/>
    <x v="0"/>
    <n v="2.7028323E-2"/>
    <n v="19"/>
    <n v="127.03360000000001"/>
    <n v="4"/>
  </r>
  <r>
    <x v="1"/>
    <x v="6284"/>
    <s v="NCZ06"/>
    <x v="5"/>
    <x v="0"/>
    <s v="OUT049"/>
    <x v="0"/>
    <x v="0"/>
    <x v="0"/>
    <n v="9.4308058E-2"/>
    <n v="19.600000000000001"/>
    <n v="251.8698"/>
    <n v="4"/>
  </r>
  <r>
    <x v="1"/>
    <x v="6285"/>
    <s v="NCR50"/>
    <x v="5"/>
    <x v="0"/>
    <s v="OUT049"/>
    <x v="0"/>
    <x v="0"/>
    <x v="0"/>
    <n v="1.1838464E-2"/>
    <n v="20.2"/>
    <n v="155.13399999999999"/>
    <n v="4"/>
  </r>
  <r>
    <x v="1"/>
    <x v="6286"/>
    <s v="NCP30"/>
    <x v="5"/>
    <x v="0"/>
    <s v="OUT049"/>
    <x v="0"/>
    <x v="0"/>
    <x v="0"/>
    <n v="3.2819636999999999E-2"/>
    <n v="20.5"/>
    <n v="38.982199999999999"/>
    <n v="4"/>
  </r>
  <r>
    <x v="1"/>
    <x v="6287"/>
    <s v="NCR30"/>
    <x v="5"/>
    <x v="0"/>
    <s v="OUT049"/>
    <x v="0"/>
    <x v="0"/>
    <x v="0"/>
    <n v="7.1103347999999997E-2"/>
    <n v="20.6"/>
    <n v="75.4696"/>
    <n v="4"/>
  </r>
  <r>
    <x v="1"/>
    <x v="6288"/>
    <s v="FDA39"/>
    <x v="7"/>
    <x v="0"/>
    <s v="OUT049"/>
    <x v="0"/>
    <x v="0"/>
    <x v="0"/>
    <n v="1.2737719E-2"/>
    <n v="6.32"/>
    <n v="38.5822"/>
    <n v="4"/>
  </r>
  <r>
    <x v="1"/>
    <x v="6289"/>
    <s v="FDK27"/>
    <x v="7"/>
    <x v="0"/>
    <s v="OUT049"/>
    <x v="0"/>
    <x v="0"/>
    <x v="0"/>
    <n v="8.9604449999999992E-3"/>
    <n v="11"/>
    <n v="119.1756"/>
    <n v="4"/>
  </r>
  <r>
    <x v="1"/>
    <x v="6290"/>
    <s v="FDG31"/>
    <x v="7"/>
    <x v="0"/>
    <s v="OUT049"/>
    <x v="0"/>
    <x v="0"/>
    <x v="0"/>
    <n v="3.7955309E-2"/>
    <n v="12.15"/>
    <n v="62.882599999999996"/>
    <n v="4"/>
  </r>
  <r>
    <x v="1"/>
    <x v="6291"/>
    <s v="FDY51"/>
    <x v="7"/>
    <x v="0"/>
    <s v="OUT049"/>
    <x v="0"/>
    <x v="0"/>
    <x v="0"/>
    <n v="8.1260969000000002E-2"/>
    <n v="12.5"/>
    <n v="221.77979999999999"/>
    <n v="4"/>
  </r>
  <r>
    <x v="1"/>
    <x v="6292"/>
    <s v="FDQ39"/>
    <x v="7"/>
    <x v="0"/>
    <s v="OUT049"/>
    <x v="0"/>
    <x v="0"/>
    <x v="0"/>
    <n v="8.1168135000000002E-2"/>
    <n v="14.8"/>
    <n v="190.58459999999999"/>
    <n v="4"/>
  </r>
  <r>
    <x v="1"/>
    <x v="6293"/>
    <s v="NCM07"/>
    <x v="10"/>
    <x v="0"/>
    <s v="OUT049"/>
    <x v="0"/>
    <x v="0"/>
    <x v="0"/>
    <n v="4.0023967000000001E-2"/>
    <n v="9.3949999999999996"/>
    <n v="85.590800000000002"/>
    <n v="4"/>
  </r>
  <r>
    <x v="1"/>
    <x v="6294"/>
    <s v="NCQ43"/>
    <x v="10"/>
    <x v="0"/>
    <s v="OUT049"/>
    <x v="0"/>
    <x v="0"/>
    <x v="0"/>
    <n v="0.11147467"/>
    <n v="17.75"/>
    <n v="108.0912"/>
    <n v="4"/>
  </r>
  <r>
    <x v="1"/>
    <x v="6295"/>
    <s v="NCJ31"/>
    <x v="10"/>
    <x v="0"/>
    <s v="OUT049"/>
    <x v="0"/>
    <x v="0"/>
    <x v="0"/>
    <n v="0.18293775000000001"/>
    <n v="19.2"/>
    <n v="243.0196"/>
    <n v="4"/>
  </r>
  <r>
    <x v="1"/>
    <x v="6296"/>
    <s v="FDH09"/>
    <x v="14"/>
    <x v="0"/>
    <s v="OUT049"/>
    <x v="0"/>
    <x v="0"/>
    <x v="0"/>
    <n v="5.6164760000000001E-2"/>
    <n v="12.6"/>
    <n v="51.898200000000003"/>
    <n v="4"/>
  </r>
  <r>
    <x v="1"/>
    <x v="6297"/>
    <s v="FDD46"/>
    <x v="6"/>
    <x v="0"/>
    <s v="OUT049"/>
    <x v="0"/>
    <x v="0"/>
    <x v="0"/>
    <n v="0.14147562499999999"/>
    <n v="6.0350000000000001"/>
    <n v="155.09979999999999"/>
    <n v="4"/>
  </r>
  <r>
    <x v="1"/>
    <x v="6298"/>
    <s v="FDX21"/>
    <x v="6"/>
    <x v="0"/>
    <s v="OUT049"/>
    <x v="0"/>
    <x v="0"/>
    <x v="0"/>
    <n v="8.5098119999999999E-2"/>
    <n v="7.05"/>
    <n v="108.2912"/>
    <n v="4"/>
  </r>
  <r>
    <x v="1"/>
    <x v="6299"/>
    <s v="FDQ57"/>
    <x v="6"/>
    <x v="0"/>
    <s v="OUT049"/>
    <x v="0"/>
    <x v="0"/>
    <x v="0"/>
    <n v="2.7991093000000002E-2"/>
    <n v="7.2750000000000004"/>
    <n v="145.976"/>
    <n v="4"/>
  </r>
  <r>
    <x v="1"/>
    <x v="6300"/>
    <s v="FDT58"/>
    <x v="6"/>
    <x v="0"/>
    <s v="OUT049"/>
    <x v="0"/>
    <x v="0"/>
    <x v="0"/>
    <n v="8.6088353000000006E-2"/>
    <n v="9"/>
    <n v="168.7816"/>
    <n v="4"/>
  </r>
  <r>
    <x v="1"/>
    <x v="6301"/>
    <s v="FDY58"/>
    <x v="6"/>
    <x v="0"/>
    <s v="OUT049"/>
    <x v="0"/>
    <x v="0"/>
    <x v="0"/>
    <n v="3.9980644000000003E-2"/>
    <n v="11.65"/>
    <n v="227.36940000000001"/>
    <n v="4"/>
  </r>
  <r>
    <x v="1"/>
    <x v="6302"/>
    <s v="FDH58"/>
    <x v="6"/>
    <x v="0"/>
    <s v="OUT049"/>
    <x v="0"/>
    <x v="0"/>
    <x v="0"/>
    <n v="3.6997104000000003E-2"/>
    <n v="12.3"/>
    <n v="115.9834"/>
    <n v="4"/>
  </r>
  <r>
    <x v="1"/>
    <x v="6303"/>
    <s v="FDQ33"/>
    <x v="6"/>
    <x v="0"/>
    <s v="OUT049"/>
    <x v="0"/>
    <x v="0"/>
    <x v="0"/>
    <n v="9.1348964000000005E-2"/>
    <n v="13.35"/>
    <n v="150.3708"/>
    <n v="4"/>
  </r>
  <r>
    <x v="1"/>
    <x v="6304"/>
    <s v="FDA21"/>
    <x v="6"/>
    <x v="0"/>
    <s v="OUT049"/>
    <x v="0"/>
    <x v="0"/>
    <x v="0"/>
    <n v="3.6016619E-2"/>
    <n v="13.65"/>
    <n v="186.39240000000001"/>
    <n v="4"/>
  </r>
  <r>
    <x v="1"/>
    <x v="6305"/>
    <s v="FDJ09"/>
    <x v="6"/>
    <x v="0"/>
    <s v="OUT049"/>
    <x v="0"/>
    <x v="0"/>
    <x v="0"/>
    <n v="5.8485616999999997E-2"/>
    <n v="15"/>
    <n v="44.7744"/>
    <n v="4"/>
  </r>
  <r>
    <x v="1"/>
    <x v="6306"/>
    <s v="FDT57"/>
    <x v="6"/>
    <x v="0"/>
    <s v="OUT049"/>
    <x v="0"/>
    <x v="0"/>
    <x v="0"/>
    <n v="1.9064377E-2"/>
    <n v="15.2"/>
    <n v="238.22479999999999"/>
    <n v="4"/>
  </r>
  <r>
    <x v="1"/>
    <x v="6307"/>
    <s v="FDX45"/>
    <x v="6"/>
    <x v="0"/>
    <s v="OUT049"/>
    <x v="0"/>
    <x v="0"/>
    <x v="0"/>
    <n v="0.105018817"/>
    <n v="16.75"/>
    <n v="155.26300000000001"/>
    <n v="4"/>
  </r>
  <r>
    <x v="1"/>
    <x v="6308"/>
    <s v="FDL22"/>
    <x v="6"/>
    <x v="0"/>
    <s v="OUT049"/>
    <x v="0"/>
    <x v="0"/>
    <x v="0"/>
    <n v="3.6446750999999999E-2"/>
    <n v="16.850000000000001"/>
    <n v="90.348799999999997"/>
    <n v="4"/>
  </r>
  <r>
    <x v="1"/>
    <x v="6309"/>
    <s v="FDR10"/>
    <x v="6"/>
    <x v="0"/>
    <s v="OUT049"/>
    <x v="0"/>
    <x v="0"/>
    <x v="0"/>
    <n v="1.0055503E-2"/>
    <n v="17.600000000000001"/>
    <n v="163.7552"/>
    <n v="4"/>
  </r>
  <r>
    <x v="1"/>
    <x v="6310"/>
    <s v="FDY10"/>
    <x v="6"/>
    <x v="0"/>
    <s v="OUT049"/>
    <x v="0"/>
    <x v="0"/>
    <x v="0"/>
    <n v="4.9144164999999997E-2"/>
    <n v="17.600000000000001"/>
    <n v="112.7176"/>
    <n v="4"/>
  </r>
  <r>
    <x v="1"/>
    <x v="6311"/>
    <s v="FDZ09"/>
    <x v="6"/>
    <x v="0"/>
    <s v="OUT049"/>
    <x v="0"/>
    <x v="0"/>
    <x v="0"/>
    <n v="0.105042025"/>
    <n v="17.600000000000001"/>
    <n v="163.88679999999999"/>
    <n v="4"/>
  </r>
  <r>
    <x v="1"/>
    <x v="6312"/>
    <s v="FDZ58"/>
    <x v="6"/>
    <x v="0"/>
    <s v="OUT049"/>
    <x v="0"/>
    <x v="0"/>
    <x v="0"/>
    <n v="5.2257982000000001E-2"/>
    <n v="17.850000000000001"/>
    <n v="121.80719999999999"/>
    <n v="4"/>
  </r>
  <r>
    <x v="1"/>
    <x v="6313"/>
    <s v="FDW45"/>
    <x v="6"/>
    <x v="0"/>
    <s v="OUT049"/>
    <x v="0"/>
    <x v="0"/>
    <x v="0"/>
    <n v="3.9071641999999997E-2"/>
    <n v="18"/>
    <n v="145.34180000000001"/>
    <n v="4"/>
  </r>
  <r>
    <x v="1"/>
    <x v="6314"/>
    <s v="FDV46"/>
    <x v="6"/>
    <x v="0"/>
    <s v="OUT049"/>
    <x v="0"/>
    <x v="0"/>
    <x v="0"/>
    <n v="1.2627477999999999E-2"/>
    <n v="18.2"/>
    <n v="140.81800000000001"/>
    <n v="4"/>
  </r>
  <r>
    <x v="1"/>
    <x v="6315"/>
    <s v="FDN57"/>
    <x v="6"/>
    <x v="0"/>
    <s v="OUT049"/>
    <x v="0"/>
    <x v="0"/>
    <x v="0"/>
    <n v="5.4318516999999997E-2"/>
    <n v="18.25"/>
    <n v="140.91540000000001"/>
    <n v="4"/>
  </r>
  <r>
    <x v="1"/>
    <x v="6316"/>
    <s v="FDR09"/>
    <x v="6"/>
    <x v="0"/>
    <s v="OUT049"/>
    <x v="0"/>
    <x v="0"/>
    <x v="0"/>
    <n v="7.7845440000000002E-2"/>
    <n v="18.25"/>
    <n v="260.59620000000001"/>
    <n v="4"/>
  </r>
  <r>
    <x v="1"/>
    <x v="6317"/>
    <s v="FDN21"/>
    <x v="6"/>
    <x v="0"/>
    <s v="OUT049"/>
    <x v="0"/>
    <x v="0"/>
    <x v="0"/>
    <n v="7.6975117999999995E-2"/>
    <n v="18.600000000000001"/>
    <n v="161.8236"/>
    <n v="4"/>
  </r>
  <r>
    <x v="1"/>
    <x v="6318"/>
    <s v="FDP09"/>
    <x v="6"/>
    <x v="0"/>
    <s v="OUT049"/>
    <x v="0"/>
    <x v="0"/>
    <x v="0"/>
    <n v="3.3942545999999997E-2"/>
    <n v="19.75"/>
    <n v="213.59020000000001"/>
    <n v="4"/>
  </r>
  <r>
    <x v="1"/>
    <x v="6319"/>
    <s v="FDV58"/>
    <x v="6"/>
    <x v="0"/>
    <s v="OUT049"/>
    <x v="0"/>
    <x v="0"/>
    <x v="0"/>
    <n v="0.121438886"/>
    <n v="20.85"/>
    <n v="196.14519999999999"/>
    <n v="4"/>
  </r>
  <r>
    <x v="1"/>
    <x v="6320"/>
    <s v="FDH10"/>
    <x v="6"/>
    <x v="0"/>
    <s v="OUT049"/>
    <x v="0"/>
    <x v="0"/>
    <x v="0"/>
    <n v="4.9381665999999998E-2"/>
    <n v="21"/>
    <n v="193.0478"/>
    <n v="4"/>
  </r>
  <r>
    <x v="1"/>
    <x v="6321"/>
    <s v="DRG48"/>
    <x v="4"/>
    <x v="0"/>
    <s v="OUT049"/>
    <x v="0"/>
    <x v="0"/>
    <x v="0"/>
    <n v="1.4577695E-2"/>
    <n v="5.78"/>
    <n v="147.21019999999999"/>
    <n v="4"/>
  </r>
  <r>
    <x v="1"/>
    <x v="6322"/>
    <s v="DRD25"/>
    <x v="4"/>
    <x v="0"/>
    <s v="OUT049"/>
    <x v="0"/>
    <x v="0"/>
    <x v="0"/>
    <n v="7.9094835000000002E-2"/>
    <n v="6.1349999999999998"/>
    <n v="114.386"/>
    <n v="4"/>
  </r>
  <r>
    <x v="1"/>
    <x v="6323"/>
    <s v="DRE13"/>
    <x v="4"/>
    <x v="0"/>
    <s v="OUT049"/>
    <x v="0"/>
    <x v="0"/>
    <x v="0"/>
    <n v="2.7748175999999999E-2"/>
    <n v="6.28"/>
    <n v="86.519800000000004"/>
    <n v="4"/>
  </r>
  <r>
    <x v="1"/>
    <x v="6324"/>
    <s v="DRB24"/>
    <x v="4"/>
    <x v="0"/>
    <s v="OUT049"/>
    <x v="0"/>
    <x v="0"/>
    <x v="0"/>
    <n v="2.0609217999999999E-2"/>
    <n v="8.7850000000000001"/>
    <n v="155.16560000000001"/>
    <n v="4"/>
  </r>
  <r>
    <x v="1"/>
    <x v="6325"/>
    <s v="DRN37"/>
    <x v="4"/>
    <x v="0"/>
    <s v="OUT049"/>
    <x v="0"/>
    <x v="0"/>
    <x v="0"/>
    <n v="0"/>
    <n v="9.6"/>
    <n v="166.51580000000001"/>
    <n v="4"/>
  </r>
  <r>
    <x v="1"/>
    <x v="6326"/>
    <s v="DRJ24"/>
    <x v="4"/>
    <x v="0"/>
    <s v="OUT049"/>
    <x v="0"/>
    <x v="0"/>
    <x v="0"/>
    <n v="0.11350542"/>
    <n v="11.8"/>
    <n v="186.89240000000001"/>
    <n v="4"/>
  </r>
  <r>
    <x v="1"/>
    <x v="6327"/>
    <s v="DRK13"/>
    <x v="4"/>
    <x v="0"/>
    <s v="OUT049"/>
    <x v="0"/>
    <x v="0"/>
    <x v="0"/>
    <n v="0.115346634"/>
    <n v="11.8"/>
    <n v="200.20840000000001"/>
    <n v="4"/>
  </r>
  <r>
    <x v="1"/>
    <x v="6328"/>
    <s v="DRF13"/>
    <x v="4"/>
    <x v="0"/>
    <s v="OUT049"/>
    <x v="0"/>
    <x v="0"/>
    <x v="0"/>
    <n v="2.9827665E-2"/>
    <n v="12.1"/>
    <n v="144.34440000000001"/>
    <n v="4"/>
  </r>
  <r>
    <x v="1"/>
    <x v="6329"/>
    <s v="DRH37"/>
    <x v="4"/>
    <x v="0"/>
    <s v="OUT049"/>
    <x v="0"/>
    <x v="0"/>
    <x v="0"/>
    <n v="4.1681058999999999E-2"/>
    <n v="17.600000000000001"/>
    <n v="164.2526"/>
    <n v="4"/>
  </r>
  <r>
    <x v="1"/>
    <x v="6330"/>
    <s v="DRC12"/>
    <x v="4"/>
    <x v="0"/>
    <s v="OUT049"/>
    <x v="0"/>
    <x v="0"/>
    <x v="0"/>
    <n v="3.7885683000000003E-2"/>
    <n v="17.850000000000001"/>
    <n v="190.4188"/>
    <n v="4"/>
  </r>
  <r>
    <x v="1"/>
    <x v="6331"/>
    <s v="DRI25"/>
    <x v="4"/>
    <x v="0"/>
    <s v="OUT049"/>
    <x v="0"/>
    <x v="0"/>
    <x v="0"/>
    <n v="3.3954150000000002E-2"/>
    <n v="19.600000000000001"/>
    <n v="56.461399999999998"/>
    <n v="4"/>
  </r>
  <r>
    <x v="1"/>
    <x v="6332"/>
    <s v="DRE49"/>
    <x v="4"/>
    <x v="0"/>
    <s v="OUT049"/>
    <x v="0"/>
    <x v="0"/>
    <x v="0"/>
    <n v="2.128304E-2"/>
    <n v="20.75"/>
    <n v="153.50239999999999"/>
    <n v="4"/>
  </r>
  <r>
    <x v="1"/>
    <x v="6333"/>
    <s v="FDA34"/>
    <x v="15"/>
    <x v="0"/>
    <s v="OUT049"/>
    <x v="0"/>
    <x v="0"/>
    <x v="0"/>
    <n v="1.4883660999999999E-2"/>
    <n v="11.5"/>
    <n v="174.50800000000001"/>
    <n v="4"/>
  </r>
  <r>
    <x v="1"/>
    <x v="6334"/>
    <s v="FDI35"/>
    <x v="15"/>
    <x v="0"/>
    <s v="OUT049"/>
    <x v="0"/>
    <x v="0"/>
    <x v="0"/>
    <n v="4.1355365999999998E-2"/>
    <n v="14"/>
    <n v="182.0634"/>
    <n v="4"/>
  </r>
  <r>
    <x v="0"/>
    <x v="6335"/>
    <s v="FDE36"/>
    <x v="13"/>
    <x v="0"/>
    <s v="OUT049"/>
    <x v="0"/>
    <x v="0"/>
    <x v="0"/>
    <n v="4.1837330999999998E-2"/>
    <n v="5.26"/>
    <n v="161.88679999999999"/>
    <n v="4"/>
  </r>
  <r>
    <x v="0"/>
    <x v="6336"/>
    <s v="FDZ59"/>
    <x v="13"/>
    <x v="0"/>
    <s v="OUT049"/>
    <x v="0"/>
    <x v="0"/>
    <x v="0"/>
    <n v="0.104183308"/>
    <n v="6.63"/>
    <n v="166.15"/>
    <n v="4"/>
  </r>
  <r>
    <x v="0"/>
    <x v="6337"/>
    <s v="FDY11"/>
    <x v="13"/>
    <x v="0"/>
    <s v="OUT049"/>
    <x v="0"/>
    <x v="0"/>
    <x v="0"/>
    <n v="2.960641E-2"/>
    <n v="6.71"/>
    <n v="65.414199999999994"/>
    <n v="4"/>
  </r>
  <r>
    <x v="0"/>
    <x v="6338"/>
    <s v="FDQ36"/>
    <x v="13"/>
    <x v="0"/>
    <s v="OUT049"/>
    <x v="0"/>
    <x v="0"/>
    <x v="0"/>
    <n v="0.16179860400000001"/>
    <n v="7.8550000000000004"/>
    <n v="37.284799999999997"/>
    <n v="4"/>
  </r>
  <r>
    <x v="0"/>
    <x v="6339"/>
    <s v="FDS36"/>
    <x v="13"/>
    <x v="0"/>
    <s v="OUT049"/>
    <x v="0"/>
    <x v="0"/>
    <x v="0"/>
    <n v="4.6960237000000002E-2"/>
    <n v="8.3800000000000008"/>
    <n v="111.857"/>
    <n v="4"/>
  </r>
  <r>
    <x v="0"/>
    <x v="6340"/>
    <s v="FDP12"/>
    <x v="13"/>
    <x v="0"/>
    <s v="OUT049"/>
    <x v="0"/>
    <x v="0"/>
    <x v="0"/>
    <n v="4.5337184000000003E-2"/>
    <n v="9.8000000000000007"/>
    <n v="36.8874"/>
    <n v="4"/>
  </r>
  <r>
    <x v="0"/>
    <x v="6341"/>
    <s v="FDM60"/>
    <x v="13"/>
    <x v="0"/>
    <s v="OUT049"/>
    <x v="0"/>
    <x v="0"/>
    <x v="0"/>
    <n v="4.8218141999999999E-2"/>
    <n v="10.8"/>
    <n v="42.213799999999999"/>
    <n v="4"/>
  </r>
  <r>
    <x v="0"/>
    <x v="6342"/>
    <s v="FDM36"/>
    <x v="13"/>
    <x v="0"/>
    <s v="OUT049"/>
    <x v="0"/>
    <x v="0"/>
    <x v="0"/>
    <n v="5.8822142000000001E-2"/>
    <n v="11.65"/>
    <n v="173.54220000000001"/>
    <n v="4"/>
  </r>
  <r>
    <x v="0"/>
    <x v="6343"/>
    <s v="FDL48"/>
    <x v="13"/>
    <x v="0"/>
    <s v="OUT049"/>
    <x v="0"/>
    <x v="0"/>
    <x v="0"/>
    <n v="8.2394321000000006E-2"/>
    <n v="19.350000000000001"/>
    <n v="48.503399999999999"/>
    <n v="4"/>
  </r>
  <r>
    <x v="0"/>
    <x v="6344"/>
    <s v="FDX47"/>
    <x v="8"/>
    <x v="0"/>
    <s v="OUT049"/>
    <x v="0"/>
    <x v="0"/>
    <x v="0"/>
    <n v="3.4658144000000002E-2"/>
    <n v="6.55"/>
    <n v="155.8288"/>
    <n v="4"/>
  </r>
  <r>
    <x v="0"/>
    <x v="6345"/>
    <s v="FDY47"/>
    <x v="8"/>
    <x v="0"/>
    <s v="OUT049"/>
    <x v="0"/>
    <x v="0"/>
    <x v="0"/>
    <n v="0"/>
    <n v="8.6"/>
    <n v="131.53100000000001"/>
    <n v="4"/>
  </r>
  <r>
    <x v="0"/>
    <x v="6346"/>
    <s v="FDO49"/>
    <x v="12"/>
    <x v="0"/>
    <s v="OUT049"/>
    <x v="0"/>
    <x v="0"/>
    <x v="0"/>
    <n v="3.3103555999999999E-2"/>
    <n v="10.6"/>
    <n v="48.900799999999997"/>
    <n v="4"/>
  </r>
  <r>
    <x v="0"/>
    <x v="6347"/>
    <s v="FDN49"/>
    <x v="12"/>
    <x v="0"/>
    <s v="OUT049"/>
    <x v="0"/>
    <x v="0"/>
    <x v="0"/>
    <n v="0.125419157"/>
    <n v="17.25"/>
    <n v="40.048000000000002"/>
    <n v="4"/>
  </r>
  <r>
    <x v="0"/>
    <x v="6348"/>
    <s v="FDQ25"/>
    <x v="3"/>
    <x v="0"/>
    <s v="OUT049"/>
    <x v="0"/>
    <x v="0"/>
    <x v="0"/>
    <n v="2.8320655E-2"/>
    <n v="8.6300000000000008"/>
    <n v="172.54220000000001"/>
    <n v="4"/>
  </r>
  <r>
    <x v="0"/>
    <x v="6349"/>
    <s v="FDG38"/>
    <x v="3"/>
    <x v="0"/>
    <s v="OUT049"/>
    <x v="0"/>
    <x v="0"/>
    <x v="0"/>
    <n v="5.2811120000000003E-2"/>
    <n v="8.9749999999999996"/>
    <n v="86.622399999999999"/>
    <n v="4"/>
  </r>
  <r>
    <x v="0"/>
    <x v="6350"/>
    <s v="FDL50"/>
    <x v="3"/>
    <x v="0"/>
    <s v="OUT049"/>
    <x v="0"/>
    <x v="0"/>
    <x v="0"/>
    <n v="4.2378864000000002E-2"/>
    <n v="12.15"/>
    <n v="125.4046"/>
    <n v="4"/>
  </r>
  <r>
    <x v="0"/>
    <x v="6351"/>
    <s v="FDI38"/>
    <x v="3"/>
    <x v="0"/>
    <s v="OUT049"/>
    <x v="0"/>
    <x v="0"/>
    <x v="0"/>
    <n v="1.4649641E-2"/>
    <n v="13.35"/>
    <n v="207.3638"/>
    <n v="4"/>
  </r>
  <r>
    <x v="0"/>
    <x v="6352"/>
    <s v="FDC14"/>
    <x v="3"/>
    <x v="0"/>
    <s v="OUT049"/>
    <x v="0"/>
    <x v="0"/>
    <x v="0"/>
    <n v="4.1313203E-2"/>
    <n v="14.5"/>
    <n v="42.045400000000001"/>
    <n v="4"/>
  </r>
  <r>
    <x v="0"/>
    <x v="6353"/>
    <s v="FDU50"/>
    <x v="11"/>
    <x v="0"/>
    <s v="OUT049"/>
    <x v="0"/>
    <x v="0"/>
    <x v="0"/>
    <n v="7.5287081000000006E-2"/>
    <n v="5.75"/>
    <n v="115.3176"/>
    <n v="4"/>
  </r>
  <r>
    <x v="0"/>
    <x v="6354"/>
    <s v="FDJ15"/>
    <x v="11"/>
    <x v="0"/>
    <s v="OUT049"/>
    <x v="0"/>
    <x v="0"/>
    <x v="0"/>
    <n v="2.3358738E-2"/>
    <n v="11.35"/>
    <n v="184.46080000000001"/>
    <n v="4"/>
  </r>
  <r>
    <x v="0"/>
    <x v="6355"/>
    <s v="FDC16"/>
    <x v="11"/>
    <x v="0"/>
    <s v="OUT049"/>
    <x v="0"/>
    <x v="0"/>
    <x v="0"/>
    <n v="2.0601791000000001E-2"/>
    <n v="11.5"/>
    <n v="86.054000000000002"/>
    <n v="4"/>
  </r>
  <r>
    <x v="0"/>
    <x v="6356"/>
    <s v="FDQ26"/>
    <x v="11"/>
    <x v="0"/>
    <s v="OUT049"/>
    <x v="0"/>
    <x v="0"/>
    <x v="0"/>
    <n v="0"/>
    <n v="13.5"/>
    <n v="57.856200000000001"/>
    <n v="4"/>
  </r>
  <r>
    <x v="0"/>
    <x v="6357"/>
    <s v="FDY38"/>
    <x v="11"/>
    <x v="0"/>
    <s v="OUT049"/>
    <x v="0"/>
    <x v="0"/>
    <x v="0"/>
    <n v="0.11936171800000001"/>
    <n v="13.6"/>
    <n v="231.63"/>
    <n v="4"/>
  </r>
  <r>
    <x v="0"/>
    <x v="6358"/>
    <s v="FDC40"/>
    <x v="11"/>
    <x v="0"/>
    <s v="OUT049"/>
    <x v="0"/>
    <x v="0"/>
    <x v="0"/>
    <n v="6.5165046000000004E-2"/>
    <n v="16"/>
    <n v="79.398600000000002"/>
    <n v="4"/>
  </r>
  <r>
    <x v="0"/>
    <x v="6359"/>
    <s v="FDB40"/>
    <x v="11"/>
    <x v="0"/>
    <s v="OUT049"/>
    <x v="0"/>
    <x v="0"/>
    <x v="0"/>
    <n v="7.5516070000000001E-3"/>
    <n v="17.5"/>
    <n v="145.81020000000001"/>
    <n v="4"/>
  </r>
  <r>
    <x v="0"/>
    <x v="6360"/>
    <s v="FDD52"/>
    <x v="11"/>
    <x v="0"/>
    <s v="OUT049"/>
    <x v="0"/>
    <x v="0"/>
    <x v="0"/>
    <n v="0.18357985399999999"/>
    <n v="18.25"/>
    <n v="110.857"/>
    <n v="4"/>
  </r>
  <r>
    <x v="0"/>
    <x v="6361"/>
    <s v="FDA27"/>
    <x v="11"/>
    <x v="0"/>
    <s v="OUT049"/>
    <x v="0"/>
    <x v="0"/>
    <x v="0"/>
    <n v="3.0975716E-2"/>
    <n v="20.350000000000001"/>
    <n v="253.96719999999999"/>
    <n v="4"/>
  </r>
  <r>
    <x v="0"/>
    <x v="6362"/>
    <s v="FDR16"/>
    <x v="2"/>
    <x v="0"/>
    <s v="OUT049"/>
    <x v="0"/>
    <x v="0"/>
    <x v="0"/>
    <n v="0.105181277"/>
    <n v="5.8449999999999998"/>
    <n v="214.42179999999999"/>
    <n v="4"/>
  </r>
  <r>
    <x v="0"/>
    <x v="6363"/>
    <s v="FDG17"/>
    <x v="2"/>
    <x v="0"/>
    <s v="OUT049"/>
    <x v="0"/>
    <x v="0"/>
    <x v="0"/>
    <n v="3.5895933999999997E-2"/>
    <n v="6.8650000000000002"/>
    <n v="244.4486"/>
    <n v="4"/>
  </r>
  <r>
    <x v="0"/>
    <x v="6364"/>
    <s v="FDR40"/>
    <x v="2"/>
    <x v="0"/>
    <s v="OUT049"/>
    <x v="0"/>
    <x v="0"/>
    <x v="0"/>
    <n v="8.0468780000000004E-3"/>
    <n v="9.1"/>
    <n v="78.761799999999994"/>
    <n v="4"/>
  </r>
  <r>
    <x v="0"/>
    <x v="6365"/>
    <s v="FDT52"/>
    <x v="2"/>
    <x v="0"/>
    <s v="OUT049"/>
    <x v="0"/>
    <x v="0"/>
    <x v="0"/>
    <n v="4.7503318000000003E-2"/>
    <n v="9.6950000000000003"/>
    <n v="244.61439999999999"/>
    <n v="4"/>
  </r>
  <r>
    <x v="0"/>
    <x v="6366"/>
    <s v="FDT16"/>
    <x v="2"/>
    <x v="0"/>
    <s v="OUT049"/>
    <x v="0"/>
    <x v="0"/>
    <x v="0"/>
    <n v="4.8738014000000003E-2"/>
    <n v="9.8949999999999996"/>
    <n v="262.12779999999998"/>
    <n v="4"/>
  </r>
  <r>
    <x v="0"/>
    <x v="6367"/>
    <s v="FDG05"/>
    <x v="2"/>
    <x v="0"/>
    <s v="OUT049"/>
    <x v="0"/>
    <x v="0"/>
    <x v="0"/>
    <n v="0"/>
    <n v="11"/>
    <n v="155.26300000000001"/>
    <n v="4"/>
  </r>
  <r>
    <x v="0"/>
    <x v="6368"/>
    <s v="FDP28"/>
    <x v="2"/>
    <x v="0"/>
    <s v="OUT049"/>
    <x v="0"/>
    <x v="0"/>
    <x v="0"/>
    <n v="8.0765852999999999E-2"/>
    <n v="13.65"/>
    <n v="262.89359999999999"/>
    <n v="4"/>
  </r>
  <r>
    <x v="0"/>
    <x v="6369"/>
    <s v="FDH17"/>
    <x v="2"/>
    <x v="0"/>
    <s v="OUT049"/>
    <x v="0"/>
    <x v="0"/>
    <x v="0"/>
    <n v="1.6679231999999999E-2"/>
    <n v="16.2"/>
    <n v="96.372600000000006"/>
    <n v="4"/>
  </r>
  <r>
    <x v="0"/>
    <x v="6370"/>
    <s v="FDV52"/>
    <x v="2"/>
    <x v="0"/>
    <s v="OUT049"/>
    <x v="0"/>
    <x v="0"/>
    <x v="0"/>
    <n v="0.121709653"/>
    <n v="20.7"/>
    <n v="119.7466"/>
    <n v="4"/>
  </r>
  <r>
    <x v="0"/>
    <x v="6371"/>
    <s v="FDF53"/>
    <x v="2"/>
    <x v="0"/>
    <s v="OUT049"/>
    <x v="0"/>
    <x v="0"/>
    <x v="0"/>
    <n v="8.3736551000000006E-2"/>
    <n v="20.75"/>
    <n v="178.73179999999999"/>
    <n v="4"/>
  </r>
  <r>
    <x v="0"/>
    <x v="6372"/>
    <s v="FDN56"/>
    <x v="0"/>
    <x v="0"/>
    <s v="OUT049"/>
    <x v="0"/>
    <x v="0"/>
    <x v="0"/>
    <n v="0.107223632"/>
    <n v="5.46"/>
    <n v="144.87860000000001"/>
    <n v="4"/>
  </r>
  <r>
    <x v="0"/>
    <x v="6373"/>
    <s v="FDF44"/>
    <x v="0"/>
    <x v="0"/>
    <s v="OUT049"/>
    <x v="0"/>
    <x v="0"/>
    <x v="0"/>
    <n v="5.9820883999999998E-2"/>
    <n v="7.17"/>
    <n v="130.39680000000001"/>
    <n v="4"/>
  </r>
  <r>
    <x v="0"/>
    <x v="6374"/>
    <s v="FDH56"/>
    <x v="0"/>
    <x v="0"/>
    <s v="OUT049"/>
    <x v="0"/>
    <x v="0"/>
    <x v="0"/>
    <n v="6.3916424999999999E-2"/>
    <n v="9.8000000000000007"/>
    <n v="117.14919999999999"/>
    <n v="4"/>
  </r>
  <r>
    <x v="0"/>
    <x v="6375"/>
    <s v="FDD21"/>
    <x v="0"/>
    <x v="0"/>
    <s v="OUT049"/>
    <x v="0"/>
    <x v="0"/>
    <x v="0"/>
    <n v="3.0616757000000001E-2"/>
    <n v="10.3"/>
    <n v="112.7176"/>
    <n v="4"/>
  </r>
  <r>
    <x v="0"/>
    <x v="6376"/>
    <s v="FDO20"/>
    <x v="0"/>
    <x v="0"/>
    <s v="OUT049"/>
    <x v="0"/>
    <x v="0"/>
    <x v="0"/>
    <n v="0.152364317"/>
    <n v="12.85"/>
    <n v="254.03819999999999"/>
    <n v="4"/>
  </r>
  <r>
    <x v="0"/>
    <x v="6377"/>
    <s v="FDS19"/>
    <x v="0"/>
    <x v="0"/>
    <s v="OUT049"/>
    <x v="0"/>
    <x v="0"/>
    <x v="0"/>
    <n v="6.4307102000000005E-2"/>
    <n v="13.8"/>
    <n v="77.301199999999994"/>
    <n v="4"/>
  </r>
  <r>
    <x v="0"/>
    <x v="6378"/>
    <s v="FDC09"/>
    <x v="0"/>
    <x v="0"/>
    <s v="OUT049"/>
    <x v="0"/>
    <x v="0"/>
    <x v="0"/>
    <n v="2.6342897000000001E-2"/>
    <n v="15.5"/>
    <n v="104.1332"/>
    <n v="4"/>
  </r>
  <r>
    <x v="0"/>
    <x v="6379"/>
    <s v="FDR56"/>
    <x v="0"/>
    <x v="0"/>
    <s v="OUT049"/>
    <x v="0"/>
    <x v="0"/>
    <x v="0"/>
    <n v="0.100922503"/>
    <n v="15.5"/>
    <n v="199.07679999999999"/>
    <n v="4"/>
  </r>
  <r>
    <x v="0"/>
    <x v="6380"/>
    <s v="FDW07"/>
    <x v="0"/>
    <x v="0"/>
    <s v="OUT049"/>
    <x v="0"/>
    <x v="0"/>
    <x v="0"/>
    <n v="0.14291068900000001"/>
    <n v="18"/>
    <n v="89.651399999999995"/>
    <n v="4"/>
  </r>
  <r>
    <x v="0"/>
    <x v="6381"/>
    <s v="FDF45"/>
    <x v="0"/>
    <x v="0"/>
    <s v="OUT049"/>
    <x v="0"/>
    <x v="0"/>
    <x v="0"/>
    <n v="1.2223687E-2"/>
    <n v="18.2"/>
    <n v="57.190399999999997"/>
    <n v="4"/>
  </r>
  <r>
    <x v="0"/>
    <x v="6382"/>
    <s v="FDI08"/>
    <x v="0"/>
    <x v="0"/>
    <s v="OUT049"/>
    <x v="0"/>
    <x v="0"/>
    <x v="0"/>
    <n v="6.6400129000000002E-2"/>
    <n v="18.2"/>
    <n v="250.10919999999999"/>
    <n v="4"/>
  </r>
  <r>
    <x v="0"/>
    <x v="6383"/>
    <s v="FDC08"/>
    <x v="0"/>
    <x v="0"/>
    <s v="OUT049"/>
    <x v="0"/>
    <x v="0"/>
    <x v="0"/>
    <n v="0.10361083"/>
    <n v="19"/>
    <n v="228.37200000000001"/>
    <n v="4"/>
  </r>
  <r>
    <x v="0"/>
    <x v="6384"/>
    <s v="FDX07"/>
    <x v="0"/>
    <x v="0"/>
    <s v="OUT049"/>
    <x v="0"/>
    <x v="0"/>
    <x v="0"/>
    <n v="2.2954444000000001E-2"/>
    <n v="19.2"/>
    <n v="184.495"/>
    <n v="4"/>
  </r>
  <r>
    <x v="0"/>
    <x v="6385"/>
    <s v="FDP08"/>
    <x v="0"/>
    <x v="0"/>
    <s v="OUT049"/>
    <x v="0"/>
    <x v="0"/>
    <x v="0"/>
    <n v="0.11258481300000001"/>
    <n v="20.5"/>
    <n v="192.0478"/>
    <n v="4"/>
  </r>
  <r>
    <x v="0"/>
    <x v="6386"/>
    <s v="FDY39"/>
    <x v="7"/>
    <x v="0"/>
    <s v="OUT049"/>
    <x v="0"/>
    <x v="0"/>
    <x v="0"/>
    <n v="4.7101810000000001E-2"/>
    <n v="5.3049999999999997"/>
    <n v="181.86080000000001"/>
    <n v="4"/>
  </r>
  <r>
    <x v="0"/>
    <x v="6387"/>
    <s v="FDO39"/>
    <x v="7"/>
    <x v="0"/>
    <s v="OUT049"/>
    <x v="0"/>
    <x v="0"/>
    <x v="0"/>
    <n v="0.13758045199999999"/>
    <n v="6.9850000000000003"/>
    <n v="182.86080000000001"/>
    <n v="4"/>
  </r>
  <r>
    <x v="0"/>
    <x v="6388"/>
    <s v="FDM51"/>
    <x v="7"/>
    <x v="0"/>
    <s v="OUT049"/>
    <x v="0"/>
    <x v="0"/>
    <x v="0"/>
    <n v="2.5966531000000001E-2"/>
    <n v="11.8"/>
    <n v="102.26739999999999"/>
    <n v="4"/>
  </r>
  <r>
    <x v="0"/>
    <x v="6389"/>
    <s v="FDH31"/>
    <x v="7"/>
    <x v="0"/>
    <s v="OUT049"/>
    <x v="0"/>
    <x v="0"/>
    <x v="0"/>
    <n v="2.0442888999999999E-2"/>
    <n v="12"/>
    <n v="98.004199999999997"/>
    <n v="4"/>
  </r>
  <r>
    <x v="0"/>
    <x v="6390"/>
    <s v="FDI07"/>
    <x v="7"/>
    <x v="0"/>
    <s v="OUT049"/>
    <x v="0"/>
    <x v="0"/>
    <x v="0"/>
    <n v="3.3813350999999998E-2"/>
    <n v="12.35"/>
    <n v="198.14259999999999"/>
    <n v="4"/>
  </r>
  <r>
    <x v="0"/>
    <x v="6391"/>
    <s v="FDX03"/>
    <x v="7"/>
    <x v="0"/>
    <s v="OUT049"/>
    <x v="0"/>
    <x v="0"/>
    <x v="0"/>
    <n v="6.1190964E-2"/>
    <n v="15.85"/>
    <n v="47.174399999999999"/>
    <n v="4"/>
  </r>
  <r>
    <x v="0"/>
    <x v="6392"/>
    <s v="FDJ27"/>
    <x v="7"/>
    <x v="0"/>
    <s v="OUT049"/>
    <x v="0"/>
    <x v="0"/>
    <x v="0"/>
    <n v="0.122065518"/>
    <n v="17.7"/>
    <n v="103.3674"/>
    <n v="4"/>
  </r>
  <r>
    <x v="0"/>
    <x v="6393"/>
    <s v="FDU27"/>
    <x v="7"/>
    <x v="0"/>
    <s v="OUT049"/>
    <x v="0"/>
    <x v="0"/>
    <x v="0"/>
    <n v="0.17174348"/>
    <n v="18.600000000000001"/>
    <n v="48.837600000000002"/>
    <n v="4"/>
  </r>
  <r>
    <x v="0"/>
    <x v="6394"/>
    <s v="FDN33"/>
    <x v="6"/>
    <x v="0"/>
    <s v="OUT049"/>
    <x v="0"/>
    <x v="0"/>
    <x v="0"/>
    <n v="0.123307177"/>
    <n v="6.3049999999999997"/>
    <n v="93.543599999999998"/>
    <n v="4"/>
  </r>
  <r>
    <x v="0"/>
    <x v="6395"/>
    <s v="FDH46"/>
    <x v="6"/>
    <x v="0"/>
    <s v="OUT049"/>
    <x v="0"/>
    <x v="0"/>
    <x v="0"/>
    <n v="4.1346468999999997E-2"/>
    <n v="6.9349999999999996"/>
    <n v="103.1332"/>
    <n v="4"/>
  </r>
  <r>
    <x v="0"/>
    <x v="6396"/>
    <s v="FDG46"/>
    <x v="6"/>
    <x v="0"/>
    <s v="OUT049"/>
    <x v="0"/>
    <x v="0"/>
    <x v="0"/>
    <n v="3.2960823E-2"/>
    <n v="8.6300000000000008"/>
    <n v="115.0518"/>
    <n v="4"/>
  </r>
  <r>
    <x v="0"/>
    <x v="6397"/>
    <s v="FDX33"/>
    <x v="6"/>
    <x v="0"/>
    <s v="OUT049"/>
    <x v="0"/>
    <x v="0"/>
    <x v="0"/>
    <n v="0.117667492"/>
    <n v="9.1950000000000003"/>
    <n v="159.55779999999999"/>
    <n v="4"/>
  </r>
  <r>
    <x v="0"/>
    <x v="6398"/>
    <s v="FDS58"/>
    <x v="6"/>
    <x v="0"/>
    <s v="OUT049"/>
    <x v="0"/>
    <x v="0"/>
    <x v="0"/>
    <n v="2.1039273000000001E-2"/>
    <n v="9.2850000000000001"/>
    <n v="160.05779999999999"/>
    <n v="4"/>
  </r>
  <r>
    <x v="0"/>
    <x v="6399"/>
    <s v="FDU10"/>
    <x v="6"/>
    <x v="0"/>
    <s v="OUT049"/>
    <x v="0"/>
    <x v="0"/>
    <x v="0"/>
    <n v="4.5763062E-2"/>
    <n v="10.1"/>
    <n v="38.4848"/>
    <n v="4"/>
  </r>
  <r>
    <x v="0"/>
    <x v="6400"/>
    <s v="FDB46"/>
    <x v="6"/>
    <x v="0"/>
    <s v="OUT049"/>
    <x v="0"/>
    <x v="0"/>
    <x v="0"/>
    <n v="9.3909644E-2"/>
    <n v="10.5"/>
    <n v="213.7244"/>
    <n v="4"/>
  </r>
  <r>
    <x v="0"/>
    <x v="6401"/>
    <s v="FDU21"/>
    <x v="6"/>
    <x v="0"/>
    <s v="OUT049"/>
    <x v="0"/>
    <x v="0"/>
    <x v="0"/>
    <n v="7.6839735000000006E-2"/>
    <n v="11.8"/>
    <n v="34.955800000000004"/>
    <n v="4"/>
  </r>
  <r>
    <x v="0"/>
    <x v="6402"/>
    <s v="FDO09"/>
    <x v="6"/>
    <x v="0"/>
    <s v="OUT049"/>
    <x v="0"/>
    <x v="0"/>
    <x v="0"/>
    <n v="0.12546944199999999"/>
    <n v="13.5"/>
    <n v="264.49099999999999"/>
    <n v="4"/>
  </r>
  <r>
    <x v="0"/>
    <x v="6403"/>
    <s v="FDW09"/>
    <x v="6"/>
    <x v="0"/>
    <s v="OUT049"/>
    <x v="0"/>
    <x v="0"/>
    <x v="0"/>
    <n v="2.5961115999999999E-2"/>
    <n v="13.65"/>
    <n v="80.430199999999999"/>
    <n v="4"/>
  </r>
  <r>
    <x v="0"/>
    <x v="6404"/>
    <s v="FDP22"/>
    <x v="6"/>
    <x v="0"/>
    <s v="OUT049"/>
    <x v="0"/>
    <x v="0"/>
    <x v="0"/>
    <n v="9.9286297999999995E-2"/>
    <n v="14.65"/>
    <n v="49.866599999999998"/>
    <n v="4"/>
  </r>
  <r>
    <x v="0"/>
    <x v="6405"/>
    <s v="FDL57"/>
    <x v="6"/>
    <x v="0"/>
    <s v="OUT049"/>
    <x v="0"/>
    <x v="0"/>
    <x v="0"/>
    <n v="6.7181097999999995E-2"/>
    <n v="15.1"/>
    <n v="258.8304"/>
    <n v="4"/>
  </r>
  <r>
    <x v="0"/>
    <x v="6406"/>
    <s v="FDL09"/>
    <x v="6"/>
    <x v="0"/>
    <s v="OUT049"/>
    <x v="0"/>
    <x v="0"/>
    <x v="0"/>
    <n v="0.128235131"/>
    <n v="19.600000000000001"/>
    <n v="169.2816"/>
    <n v="4"/>
  </r>
  <r>
    <x v="0"/>
    <x v="6407"/>
    <s v="DRD01"/>
    <x v="4"/>
    <x v="0"/>
    <s v="OUT049"/>
    <x v="0"/>
    <x v="0"/>
    <x v="0"/>
    <n v="6.1270646999999998E-2"/>
    <n v="12.1"/>
    <n v="53.261400000000002"/>
    <n v="4"/>
  </r>
  <r>
    <x v="0"/>
    <x v="6408"/>
    <s v="DRB48"/>
    <x v="4"/>
    <x v="0"/>
    <s v="OUT049"/>
    <x v="0"/>
    <x v="0"/>
    <x v="0"/>
    <n v="2.4892128999999999E-2"/>
    <n v="16.75"/>
    <n v="37.882199999999997"/>
    <n v="4"/>
  </r>
  <r>
    <x v="0"/>
    <x v="6409"/>
    <s v="DRA24"/>
    <x v="4"/>
    <x v="0"/>
    <s v="OUT049"/>
    <x v="0"/>
    <x v="0"/>
    <x v="0"/>
    <n v="3.9990313999999999E-2"/>
    <n v="19.350000000000001"/>
    <n v="165.08680000000001"/>
    <n v="4"/>
  </r>
  <r>
    <x v="0"/>
    <x v="6410"/>
    <s v="FDE35"/>
    <x v="15"/>
    <x v="0"/>
    <s v="OUT049"/>
    <x v="0"/>
    <x v="0"/>
    <x v="0"/>
    <n v="4.3968651999999997E-2"/>
    <n v="7.06"/>
    <n v="57.690399999999997"/>
    <n v="4"/>
  </r>
  <r>
    <x v="0"/>
    <x v="6411"/>
    <s v="FDD23"/>
    <x v="15"/>
    <x v="0"/>
    <s v="OUT049"/>
    <x v="0"/>
    <x v="0"/>
    <x v="0"/>
    <n v="4.8761222999999999E-2"/>
    <n v="9.5"/>
    <n v="186.5898"/>
    <n v="4"/>
  </r>
  <r>
    <x v="0"/>
    <x v="6412"/>
    <s v="FDH47"/>
    <x v="15"/>
    <x v="0"/>
    <s v="OUT049"/>
    <x v="0"/>
    <x v="0"/>
    <x v="0"/>
    <n v="0.12901648700000001"/>
    <n v="13.5"/>
    <n v="98.406800000000004"/>
    <n v="4"/>
  </r>
  <r>
    <x v="1"/>
    <x v="6413"/>
    <s v="FDW11"/>
    <x v="8"/>
    <x v="0"/>
    <s v="OUT049"/>
    <x v="0"/>
    <x v="0"/>
    <x v="0"/>
    <n v="4.8857925000000003E-2"/>
    <n v="12.6"/>
    <n v="61.019399999999997"/>
    <n v="4"/>
  </r>
  <r>
    <x v="1"/>
    <x v="6414"/>
    <s v="DRH59"/>
    <x v="9"/>
    <x v="0"/>
    <s v="OUT049"/>
    <x v="0"/>
    <x v="0"/>
    <x v="0"/>
    <n v="0"/>
    <n v="10.8"/>
    <n v="72.337999999999994"/>
    <n v="4"/>
  </r>
  <r>
    <x v="1"/>
    <x v="6415"/>
    <s v="NCA30"/>
    <x v="5"/>
    <x v="0"/>
    <s v="OUT049"/>
    <x v="0"/>
    <x v="0"/>
    <x v="0"/>
    <n v="0.129534812"/>
    <n v="19"/>
    <n v="190.18719999999999"/>
    <n v="4"/>
  </r>
  <r>
    <x v="0"/>
    <x v="6416"/>
    <s v="FDW12"/>
    <x v="13"/>
    <x v="0"/>
    <s v="OUT049"/>
    <x v="0"/>
    <x v="0"/>
    <x v="0"/>
    <n v="3.5627488999999998E-2"/>
    <n v="8.3149999999999995"/>
    <n v="146.64439999999999"/>
    <n v="4"/>
  </r>
  <r>
    <x v="0"/>
    <x v="6417"/>
    <s v="FDS24"/>
    <x v="13"/>
    <x v="0"/>
    <s v="OUT049"/>
    <x v="0"/>
    <x v="0"/>
    <x v="0"/>
    <n v="6.2321222000000003E-2"/>
    <n v="20.85"/>
    <n v="87.251400000000004"/>
    <n v="4"/>
  </r>
  <r>
    <x v="0"/>
    <x v="6418"/>
    <s v="FDT23"/>
    <x v="8"/>
    <x v="0"/>
    <s v="OUT049"/>
    <x v="0"/>
    <x v="0"/>
    <x v="0"/>
    <n v="7.4847664999999994E-2"/>
    <n v="7.72"/>
    <n v="78.898600000000002"/>
    <n v="4"/>
  </r>
  <r>
    <x v="0"/>
    <x v="6419"/>
    <s v="FDA52"/>
    <x v="2"/>
    <x v="0"/>
    <s v="OUT049"/>
    <x v="0"/>
    <x v="0"/>
    <x v="0"/>
    <n v="0.12862194099999999"/>
    <n v="16.2"/>
    <n v="175.53700000000001"/>
    <n v="4"/>
  </r>
  <r>
    <x v="0"/>
    <x v="6420"/>
    <s v="FDT07"/>
    <x v="0"/>
    <x v="0"/>
    <s v="OUT049"/>
    <x v="0"/>
    <x v="0"/>
    <x v="0"/>
    <n v="0"/>
    <n v="5.82"/>
    <n v="256.63299999999998"/>
    <n v="4"/>
  </r>
  <r>
    <x v="0"/>
    <x v="6421"/>
    <s v="FDT39"/>
    <x v="7"/>
    <x v="0"/>
    <s v="OUT049"/>
    <x v="0"/>
    <x v="0"/>
    <x v="0"/>
    <n v="9.8832569999999995E-3"/>
    <n v="6.26"/>
    <n v="149.8366"/>
    <n v="4"/>
  </r>
  <r>
    <x v="0"/>
    <x v="6422"/>
    <s v="FDI34"/>
    <x v="6"/>
    <x v="0"/>
    <s v="OUT049"/>
    <x v="0"/>
    <x v="0"/>
    <x v="0"/>
    <n v="8.5268316999999996E-2"/>
    <n v="10.65"/>
    <n v="229.76679999999999"/>
    <n v="4"/>
  </r>
  <r>
    <x v="1"/>
    <x v="6423"/>
    <s v="FDM44"/>
    <x v="0"/>
    <x v="7"/>
    <s v="OUT019"/>
    <x v="0"/>
    <x v="1"/>
    <x v="2"/>
    <n v="5.4363970999999997E-2"/>
    <m/>
    <n v="105.099"/>
    <n v="4"/>
  </r>
  <r>
    <x v="1"/>
    <x v="6424"/>
    <s v="FDY55"/>
    <x v="0"/>
    <x v="7"/>
    <s v="OUT019"/>
    <x v="0"/>
    <x v="1"/>
    <x v="2"/>
    <n v="0"/>
    <m/>
    <n v="258.39879999999999"/>
    <n v="4"/>
  </r>
  <r>
    <x v="1"/>
    <x v="6425"/>
    <s v="NCI54"/>
    <x v="5"/>
    <x v="7"/>
    <s v="OUT019"/>
    <x v="0"/>
    <x v="1"/>
    <x v="2"/>
    <n v="5.8827583000000003E-2"/>
    <m/>
    <n v="110.49120000000001"/>
    <n v="4"/>
  </r>
  <r>
    <x v="1"/>
    <x v="6426"/>
    <s v="NCX30"/>
    <x v="5"/>
    <x v="7"/>
    <s v="OUT019"/>
    <x v="0"/>
    <x v="1"/>
    <x v="2"/>
    <n v="4.6609281000000002E-2"/>
    <m/>
    <n v="248.67760000000001"/>
    <n v="4"/>
  </r>
  <r>
    <x v="1"/>
    <x v="6427"/>
    <s v="FDQ34"/>
    <x v="6"/>
    <x v="7"/>
    <s v="OUT019"/>
    <x v="0"/>
    <x v="1"/>
    <x v="2"/>
    <n v="0.28406587900000002"/>
    <m/>
    <n v="105.5622"/>
    <n v="4"/>
  </r>
  <r>
    <x v="1"/>
    <x v="6428"/>
    <s v="DRK49"/>
    <x v="4"/>
    <x v="7"/>
    <s v="OUT019"/>
    <x v="0"/>
    <x v="1"/>
    <x v="2"/>
    <n v="0"/>
    <m/>
    <n v="40.513800000000003"/>
    <n v="4"/>
  </r>
  <r>
    <x v="1"/>
    <x v="6429"/>
    <s v="FDA36"/>
    <x v="13"/>
    <x v="7"/>
    <s v="OUT019"/>
    <x v="0"/>
    <x v="1"/>
    <x v="2"/>
    <n v="9.9211070000000002E-3"/>
    <m/>
    <n v="183.69239999999999"/>
    <n v="4"/>
  </r>
  <r>
    <x v="1"/>
    <x v="6430"/>
    <s v="FDC48"/>
    <x v="13"/>
    <x v="7"/>
    <s v="OUT019"/>
    <x v="0"/>
    <x v="1"/>
    <x v="2"/>
    <n v="2.7767577000000002E-2"/>
    <m/>
    <n v="82.159199999999998"/>
    <n v="4"/>
  </r>
  <r>
    <x v="1"/>
    <x v="6431"/>
    <s v="FDH12"/>
    <x v="13"/>
    <x v="7"/>
    <s v="OUT019"/>
    <x v="0"/>
    <x v="1"/>
    <x v="2"/>
    <n v="0.14874289600000001"/>
    <m/>
    <n v="107.128"/>
    <n v="4"/>
  </r>
  <r>
    <x v="1"/>
    <x v="6432"/>
    <s v="FDH48"/>
    <x v="13"/>
    <x v="7"/>
    <s v="OUT019"/>
    <x v="0"/>
    <x v="1"/>
    <x v="2"/>
    <n v="0.105893301"/>
    <m/>
    <n v="86.254000000000005"/>
    <n v="4"/>
  </r>
  <r>
    <x v="1"/>
    <x v="6433"/>
    <s v="FDI24"/>
    <x v="13"/>
    <x v="7"/>
    <s v="OUT019"/>
    <x v="0"/>
    <x v="1"/>
    <x v="2"/>
    <n v="0.13787023700000001"/>
    <m/>
    <n v="175.03700000000001"/>
    <n v="4"/>
  </r>
  <r>
    <x v="1"/>
    <x v="6434"/>
    <s v="FDS48"/>
    <x v="13"/>
    <x v="7"/>
    <s v="OUT019"/>
    <x v="0"/>
    <x v="1"/>
    <x v="2"/>
    <n v="4.8637887999999997E-2"/>
    <m/>
    <n v="149.77080000000001"/>
    <n v="4"/>
  </r>
  <r>
    <x v="1"/>
    <x v="6435"/>
    <s v="FDY36"/>
    <x v="13"/>
    <x v="7"/>
    <s v="OUT019"/>
    <x v="0"/>
    <x v="1"/>
    <x v="2"/>
    <n v="1.6476619000000001E-2"/>
    <m/>
    <n v="74.337999999999994"/>
    <n v="4"/>
  </r>
  <r>
    <x v="1"/>
    <x v="6436"/>
    <s v="FDO23"/>
    <x v="8"/>
    <x v="7"/>
    <s v="OUT019"/>
    <x v="0"/>
    <x v="1"/>
    <x v="2"/>
    <n v="0.25637538999999998"/>
    <m/>
    <n v="94.843599999999995"/>
    <n v="4"/>
  </r>
  <r>
    <x v="1"/>
    <x v="6437"/>
    <s v="FDP11"/>
    <x v="8"/>
    <x v="7"/>
    <s v="OUT019"/>
    <x v="0"/>
    <x v="1"/>
    <x v="2"/>
    <n v="0.12098613900000001"/>
    <m/>
    <n v="216.11660000000001"/>
    <n v="4"/>
  </r>
  <r>
    <x v="1"/>
    <x v="6438"/>
    <s v="FDV47"/>
    <x v="8"/>
    <x v="7"/>
    <s v="OUT019"/>
    <x v="0"/>
    <x v="1"/>
    <x v="2"/>
    <n v="9.4910420999999995E-2"/>
    <m/>
    <n v="84.556600000000003"/>
    <n v="4"/>
  </r>
  <r>
    <x v="1"/>
    <x v="6439"/>
    <s v="FDW47"/>
    <x v="8"/>
    <x v="7"/>
    <s v="OUT019"/>
    <x v="0"/>
    <x v="1"/>
    <x v="2"/>
    <n v="8.1197035000000001E-2"/>
    <m/>
    <n v="121.7414"/>
    <n v="4"/>
  </r>
  <r>
    <x v="1"/>
    <x v="6440"/>
    <s v="FDW59"/>
    <x v="8"/>
    <x v="7"/>
    <s v="OUT019"/>
    <x v="0"/>
    <x v="1"/>
    <x v="2"/>
    <n v="3.627089E-2"/>
    <m/>
    <n v="85.956599999999995"/>
    <n v="4"/>
  </r>
  <r>
    <x v="1"/>
    <x v="6441"/>
    <s v="FDN01"/>
    <x v="12"/>
    <x v="7"/>
    <s v="OUT019"/>
    <x v="0"/>
    <x v="1"/>
    <x v="2"/>
    <n v="0.12676090800000001"/>
    <m/>
    <n v="176.93700000000001"/>
    <n v="4"/>
  </r>
  <r>
    <x v="1"/>
    <x v="6442"/>
    <s v="FDP37"/>
    <x v="12"/>
    <x v="7"/>
    <s v="OUT019"/>
    <x v="0"/>
    <x v="1"/>
    <x v="2"/>
    <n v="0.25056004900000001"/>
    <m/>
    <n v="126.99939999999999"/>
    <n v="4"/>
  </r>
  <r>
    <x v="1"/>
    <x v="6443"/>
    <s v="FDA49"/>
    <x v="3"/>
    <x v="7"/>
    <s v="OUT019"/>
    <x v="0"/>
    <x v="1"/>
    <x v="2"/>
    <n v="0.11366962899999999"/>
    <m/>
    <n v="89.019800000000004"/>
    <n v="4"/>
  </r>
  <r>
    <x v="1"/>
    <x v="6444"/>
    <s v="FDT13"/>
    <x v="3"/>
    <x v="7"/>
    <s v="OUT019"/>
    <x v="0"/>
    <x v="1"/>
    <x v="2"/>
    <n v="3.2516546E-2"/>
    <m/>
    <n v="188.82140000000001"/>
    <n v="4"/>
  </r>
  <r>
    <x v="1"/>
    <x v="6445"/>
    <s v="DRD27"/>
    <x v="11"/>
    <x v="7"/>
    <s v="OUT019"/>
    <x v="0"/>
    <x v="1"/>
    <x v="2"/>
    <n v="4.1740623999999997E-2"/>
    <m/>
    <n v="98.304199999999994"/>
    <n v="4"/>
  </r>
  <r>
    <x v="1"/>
    <x v="6446"/>
    <s v="DRH15"/>
    <x v="11"/>
    <x v="7"/>
    <s v="OUT019"/>
    <x v="0"/>
    <x v="1"/>
    <x v="2"/>
    <n v="0.19244045000000001"/>
    <m/>
    <n v="43.942799999999998"/>
    <n v="4"/>
  </r>
  <r>
    <x v="1"/>
    <x v="6447"/>
    <s v="FDB39"/>
    <x v="11"/>
    <x v="7"/>
    <s v="OUT019"/>
    <x v="0"/>
    <x v="1"/>
    <x v="2"/>
    <n v="6.7441725999999994E-2"/>
    <m/>
    <n v="57.427199999999999"/>
    <n v="4"/>
  </r>
  <r>
    <x v="1"/>
    <x v="6448"/>
    <s v="FDD04"/>
    <x v="11"/>
    <x v="7"/>
    <s v="OUT019"/>
    <x v="0"/>
    <x v="1"/>
    <x v="2"/>
    <n v="0.15752811799999999"/>
    <m/>
    <n v="142.91540000000001"/>
    <n v="4"/>
  </r>
  <r>
    <x v="1"/>
    <x v="6449"/>
    <s v="FDH27"/>
    <x v="11"/>
    <x v="7"/>
    <s v="OUT019"/>
    <x v="0"/>
    <x v="1"/>
    <x v="2"/>
    <n v="0.10215795799999999"/>
    <m/>
    <n v="145.0128"/>
    <n v="4"/>
  </r>
  <r>
    <x v="1"/>
    <x v="6450"/>
    <s v="FDR14"/>
    <x v="11"/>
    <x v="7"/>
    <s v="OUT019"/>
    <x v="0"/>
    <x v="1"/>
    <x v="2"/>
    <n v="0.30473738700000003"/>
    <m/>
    <n v="54.729799999999997"/>
    <n v="4"/>
  </r>
  <r>
    <x v="1"/>
    <x v="6451"/>
    <s v="FDV38"/>
    <x v="11"/>
    <x v="7"/>
    <s v="OUT019"/>
    <x v="0"/>
    <x v="1"/>
    <x v="2"/>
    <n v="0.17819286400000001"/>
    <m/>
    <n v="54.995600000000003"/>
    <n v="4"/>
  </r>
  <r>
    <x v="1"/>
    <x v="6452"/>
    <s v="FDZ38"/>
    <x v="11"/>
    <x v="7"/>
    <s v="OUT019"/>
    <x v="0"/>
    <x v="1"/>
    <x v="2"/>
    <n v="1.4008751E-2"/>
    <m/>
    <n v="171.34219999999999"/>
    <n v="4"/>
  </r>
  <r>
    <x v="1"/>
    <x v="6453"/>
    <s v="FDB17"/>
    <x v="2"/>
    <x v="7"/>
    <s v="OUT019"/>
    <x v="0"/>
    <x v="1"/>
    <x v="2"/>
    <n v="6.4208126000000004E-2"/>
    <m/>
    <n v="180.19759999999999"/>
    <n v="4"/>
  </r>
  <r>
    <x v="1"/>
    <x v="6454"/>
    <s v="FDD16"/>
    <x v="2"/>
    <x v="7"/>
    <s v="OUT019"/>
    <x v="0"/>
    <x v="1"/>
    <x v="2"/>
    <n v="6.3649581999999996E-2"/>
    <m/>
    <n v="74.769599999999997"/>
    <n v="4"/>
  </r>
  <r>
    <x v="1"/>
    <x v="6455"/>
    <s v="FDD53"/>
    <x v="2"/>
    <x v="7"/>
    <s v="OUT019"/>
    <x v="0"/>
    <x v="1"/>
    <x v="2"/>
    <n v="7.7427883000000003E-2"/>
    <m/>
    <n v="41.845399999999998"/>
    <n v="4"/>
  </r>
  <r>
    <x v="1"/>
    <x v="6456"/>
    <s v="FDE16"/>
    <x v="2"/>
    <x v="7"/>
    <s v="OUT019"/>
    <x v="0"/>
    <x v="1"/>
    <x v="2"/>
    <n v="4.6124444000000001E-2"/>
    <m/>
    <n v="206.7954"/>
    <n v="4"/>
  </r>
  <r>
    <x v="1"/>
    <x v="6457"/>
    <s v="FDG04"/>
    <x v="2"/>
    <x v="7"/>
    <s v="OUT019"/>
    <x v="0"/>
    <x v="1"/>
    <x v="2"/>
    <n v="1.0615026E-2"/>
    <m/>
    <n v="185.18979999999999"/>
    <n v="4"/>
  </r>
  <r>
    <x v="1"/>
    <x v="6458"/>
    <s v="FDS40"/>
    <x v="2"/>
    <x v="7"/>
    <s v="OUT019"/>
    <x v="0"/>
    <x v="1"/>
    <x v="2"/>
    <n v="2.4546148E-2"/>
    <m/>
    <n v="34.619"/>
    <n v="4"/>
  </r>
  <r>
    <x v="1"/>
    <x v="6459"/>
    <s v="FDT40"/>
    <x v="2"/>
    <x v="7"/>
    <s v="OUT019"/>
    <x v="0"/>
    <x v="1"/>
    <x v="2"/>
    <n v="0.16772525099999999"/>
    <m/>
    <n v="128.36779999999999"/>
    <n v="4"/>
  </r>
  <r>
    <x v="1"/>
    <x v="6460"/>
    <s v="FDU52"/>
    <x v="2"/>
    <x v="7"/>
    <s v="OUT019"/>
    <x v="0"/>
    <x v="1"/>
    <x v="2"/>
    <n v="0.11165454499999999"/>
    <m/>
    <n v="157.06299999999999"/>
    <n v="4"/>
  </r>
  <r>
    <x v="1"/>
    <x v="6461"/>
    <s v="FDB32"/>
    <x v="0"/>
    <x v="7"/>
    <s v="OUT019"/>
    <x v="0"/>
    <x v="1"/>
    <x v="2"/>
    <n v="4.1063069000000001E-2"/>
    <m/>
    <n v="93.577799999999996"/>
    <n v="4"/>
  </r>
  <r>
    <x v="1"/>
    <x v="6462"/>
    <s v="FDB45"/>
    <x v="0"/>
    <x v="7"/>
    <s v="OUT019"/>
    <x v="0"/>
    <x v="1"/>
    <x v="2"/>
    <n v="3.7345714000000002E-2"/>
    <m/>
    <n v="106.53060000000001"/>
    <n v="4"/>
  </r>
  <r>
    <x v="1"/>
    <x v="6463"/>
    <s v="FDC32"/>
    <x v="0"/>
    <x v="7"/>
    <s v="OUT019"/>
    <x v="0"/>
    <x v="1"/>
    <x v="2"/>
    <n v="0.17352706800000001"/>
    <m/>
    <n v="92.046199999999999"/>
    <n v="4"/>
  </r>
  <r>
    <x v="1"/>
    <x v="6464"/>
    <s v="FDE08"/>
    <x v="0"/>
    <x v="7"/>
    <s v="OUT019"/>
    <x v="0"/>
    <x v="1"/>
    <x v="2"/>
    <n v="8.6352402999999994E-2"/>
    <m/>
    <n v="149.8734"/>
    <n v="4"/>
  </r>
  <r>
    <x v="1"/>
    <x v="6465"/>
    <s v="FDG44"/>
    <x v="0"/>
    <x v="7"/>
    <s v="OUT019"/>
    <x v="0"/>
    <x v="1"/>
    <x v="2"/>
    <n v="0.178923163"/>
    <m/>
    <n v="55.729799999999997"/>
    <n v="4"/>
  </r>
  <r>
    <x v="1"/>
    <x v="6466"/>
    <s v="FDJ56"/>
    <x v="0"/>
    <x v="7"/>
    <s v="OUT019"/>
    <x v="0"/>
    <x v="1"/>
    <x v="2"/>
    <n v="0.32111500999999998"/>
    <m/>
    <n v="100.77"/>
    <n v="4"/>
  </r>
  <r>
    <x v="1"/>
    <x v="6467"/>
    <s v="FDX08"/>
    <x v="0"/>
    <x v="7"/>
    <s v="OUT019"/>
    <x v="0"/>
    <x v="1"/>
    <x v="2"/>
    <n v="3.9576776000000001E-2"/>
    <m/>
    <n v="179.93180000000001"/>
    <n v="4"/>
  </r>
  <r>
    <x v="1"/>
    <x v="6468"/>
    <s v="FDX20"/>
    <x v="0"/>
    <x v="7"/>
    <s v="OUT019"/>
    <x v="0"/>
    <x v="1"/>
    <x v="2"/>
    <n v="7.4517507999999996E-2"/>
    <m/>
    <n v="227.37200000000001"/>
    <n v="4"/>
  </r>
  <r>
    <x v="1"/>
    <x v="6469"/>
    <s v="FDX55"/>
    <x v="0"/>
    <x v="7"/>
    <s v="OUT019"/>
    <x v="0"/>
    <x v="1"/>
    <x v="2"/>
    <n v="9.6658404000000003E-2"/>
    <m/>
    <n v="216.91659999999999"/>
    <n v="4"/>
  </r>
  <r>
    <x v="1"/>
    <x v="6470"/>
    <s v="DRO59"/>
    <x v="9"/>
    <x v="7"/>
    <s v="OUT019"/>
    <x v="0"/>
    <x v="1"/>
    <x v="2"/>
    <n v="9.4817104999999999E-2"/>
    <m/>
    <n v="77.901200000000003"/>
    <n v="4"/>
  </r>
  <r>
    <x v="1"/>
    <x v="6471"/>
    <s v="DRP35"/>
    <x v="9"/>
    <x v="7"/>
    <s v="OUT019"/>
    <x v="0"/>
    <x v="1"/>
    <x v="2"/>
    <n v="0.15909690800000001"/>
    <m/>
    <n v="129.33359999999999"/>
    <n v="4"/>
  </r>
  <r>
    <x v="1"/>
    <x v="6472"/>
    <s v="NCQ05"/>
    <x v="1"/>
    <x v="7"/>
    <s v="OUT019"/>
    <x v="0"/>
    <x v="1"/>
    <x v="2"/>
    <n v="3.7829468999999998E-2"/>
    <m/>
    <n v="151.07079999999999"/>
    <n v="4"/>
  </r>
  <r>
    <x v="1"/>
    <x v="6473"/>
    <s v="NCT29"/>
    <x v="1"/>
    <x v="7"/>
    <s v="OUT019"/>
    <x v="0"/>
    <x v="1"/>
    <x v="2"/>
    <n v="0.112249603"/>
    <m/>
    <n v="123.34139999999999"/>
    <n v="4"/>
  </r>
  <r>
    <x v="1"/>
    <x v="6474"/>
    <s v="NCV29"/>
    <x v="1"/>
    <x v="7"/>
    <s v="OUT019"/>
    <x v="0"/>
    <x v="1"/>
    <x v="2"/>
    <n v="3.9996021E-2"/>
    <m/>
    <n v="176.76859999999999"/>
    <n v="4"/>
  </r>
  <r>
    <x v="1"/>
    <x v="6475"/>
    <s v="NCD43"/>
    <x v="5"/>
    <x v="7"/>
    <s v="OUT019"/>
    <x v="0"/>
    <x v="1"/>
    <x v="2"/>
    <n v="2.8048877E-2"/>
    <m/>
    <n v="106.1964"/>
    <n v="4"/>
  </r>
  <r>
    <x v="1"/>
    <x v="6476"/>
    <s v="NCE30"/>
    <x v="5"/>
    <x v="7"/>
    <s v="OUT019"/>
    <x v="0"/>
    <x v="1"/>
    <x v="2"/>
    <n v="0.17357440199999999"/>
    <m/>
    <n v="214.09020000000001"/>
    <n v="4"/>
  </r>
  <r>
    <x v="1"/>
    <x v="6477"/>
    <s v="NCF42"/>
    <x v="5"/>
    <x v="7"/>
    <s v="OUT019"/>
    <x v="0"/>
    <x v="1"/>
    <x v="2"/>
    <n v="0.29306613300000001"/>
    <m/>
    <n v="177.0712"/>
    <n v="4"/>
  </r>
  <r>
    <x v="1"/>
    <x v="6478"/>
    <s v="NCH43"/>
    <x v="5"/>
    <x v="7"/>
    <s v="OUT019"/>
    <x v="0"/>
    <x v="1"/>
    <x v="2"/>
    <n v="0.123557061"/>
    <m/>
    <n v="216.61920000000001"/>
    <n v="4"/>
  </r>
  <r>
    <x v="1"/>
    <x v="6479"/>
    <s v="NCH54"/>
    <x v="5"/>
    <x v="7"/>
    <s v="OUT019"/>
    <x v="0"/>
    <x v="1"/>
    <x v="2"/>
    <n v="0.12723424899999999"/>
    <m/>
    <n v="158.392"/>
    <n v="4"/>
  </r>
  <r>
    <x v="1"/>
    <x v="6480"/>
    <s v="NCH55"/>
    <x v="5"/>
    <x v="7"/>
    <s v="OUT019"/>
    <x v="0"/>
    <x v="1"/>
    <x v="2"/>
    <n v="6.0706748999999997E-2"/>
    <m/>
    <n v="127.502"/>
    <n v="4"/>
  </r>
  <r>
    <x v="1"/>
    <x v="6481"/>
    <s v="NCJ06"/>
    <x v="5"/>
    <x v="7"/>
    <s v="OUT019"/>
    <x v="0"/>
    <x v="1"/>
    <x v="2"/>
    <n v="6.0672262999999997E-2"/>
    <m/>
    <n v="119.87820000000001"/>
    <n v="4"/>
  </r>
  <r>
    <x v="1"/>
    <x v="6482"/>
    <s v="NCJ42"/>
    <x v="5"/>
    <x v="7"/>
    <s v="OUT019"/>
    <x v="0"/>
    <x v="1"/>
    <x v="2"/>
    <n v="2.5039776E-2"/>
    <m/>
    <n v="102.7332"/>
    <n v="4"/>
  </r>
  <r>
    <x v="1"/>
    <x v="6483"/>
    <s v="NCM30"/>
    <x v="5"/>
    <x v="7"/>
    <s v="OUT019"/>
    <x v="0"/>
    <x v="1"/>
    <x v="2"/>
    <n v="0.117825569"/>
    <m/>
    <n v="43.279600000000002"/>
    <n v="4"/>
  </r>
  <r>
    <x v="1"/>
    <x v="6484"/>
    <s v="NCR30"/>
    <x v="5"/>
    <x v="7"/>
    <s v="OUT019"/>
    <x v="0"/>
    <x v="1"/>
    <x v="2"/>
    <n v="0.124299531"/>
    <m/>
    <n v="73.4696"/>
    <n v="4"/>
  </r>
  <r>
    <x v="1"/>
    <x v="6485"/>
    <s v="NCS06"/>
    <x v="5"/>
    <x v="7"/>
    <s v="OUT019"/>
    <x v="0"/>
    <x v="1"/>
    <x v="2"/>
    <n v="5.5566934999999998E-2"/>
    <m/>
    <n v="263.59100000000001"/>
    <n v="4"/>
  </r>
  <r>
    <x v="1"/>
    <x v="6486"/>
    <s v="NCT30"/>
    <x v="5"/>
    <x v="7"/>
    <s v="OUT019"/>
    <x v="0"/>
    <x v="1"/>
    <x v="2"/>
    <n v="0.14058248500000001"/>
    <m/>
    <n v="47.171799999999998"/>
    <n v="4"/>
  </r>
  <r>
    <x v="1"/>
    <x v="6487"/>
    <s v="NCU18"/>
    <x v="5"/>
    <x v="7"/>
    <s v="OUT019"/>
    <x v="0"/>
    <x v="1"/>
    <x v="2"/>
    <n v="9.7768727999999999E-2"/>
    <m/>
    <n v="142.4496"/>
    <n v="4"/>
  </r>
  <r>
    <x v="1"/>
    <x v="6488"/>
    <s v="NCX18"/>
    <x v="5"/>
    <x v="7"/>
    <s v="OUT019"/>
    <x v="0"/>
    <x v="1"/>
    <x v="2"/>
    <n v="1.5397129000000001E-2"/>
    <m/>
    <n v="194.911"/>
    <n v="4"/>
  </r>
  <r>
    <x v="1"/>
    <x v="6489"/>
    <s v="NCX42"/>
    <x v="5"/>
    <x v="7"/>
    <s v="OUT019"/>
    <x v="0"/>
    <x v="1"/>
    <x v="2"/>
    <n v="1.0467749E-2"/>
    <m/>
    <n v="162.95259999999999"/>
    <n v="4"/>
  </r>
  <r>
    <x v="1"/>
    <x v="6490"/>
    <s v="NCZ18"/>
    <x v="5"/>
    <x v="7"/>
    <s v="OUT019"/>
    <x v="0"/>
    <x v="1"/>
    <x v="2"/>
    <n v="0.32578080700000001"/>
    <m/>
    <n v="252.7698"/>
    <n v="4"/>
  </r>
  <r>
    <x v="1"/>
    <x v="6491"/>
    <s v="FDH19"/>
    <x v="7"/>
    <x v="7"/>
    <s v="OUT019"/>
    <x v="0"/>
    <x v="1"/>
    <x v="2"/>
    <n v="5.7933643E-2"/>
    <m/>
    <n v="175.1738"/>
    <n v="4"/>
  </r>
  <r>
    <x v="1"/>
    <x v="6492"/>
    <s v="FDP27"/>
    <x v="7"/>
    <x v="7"/>
    <s v="OUT019"/>
    <x v="0"/>
    <x v="1"/>
    <x v="2"/>
    <n v="0.20914265000000001"/>
    <m/>
    <n v="190.953"/>
    <n v="4"/>
  </r>
  <r>
    <x v="1"/>
    <x v="6493"/>
    <s v="FDV39"/>
    <x v="7"/>
    <x v="7"/>
    <s v="OUT019"/>
    <x v="0"/>
    <x v="1"/>
    <x v="2"/>
    <n v="0"/>
    <m/>
    <n v="196.8426"/>
    <n v="4"/>
  </r>
  <r>
    <x v="1"/>
    <x v="6494"/>
    <s v="NCL31"/>
    <x v="10"/>
    <x v="7"/>
    <s v="OUT019"/>
    <x v="0"/>
    <x v="1"/>
    <x v="2"/>
    <n v="0.210596485"/>
    <m/>
    <n v="144.74700000000001"/>
    <n v="4"/>
  </r>
  <r>
    <x v="1"/>
    <x v="6495"/>
    <s v="NCQ43"/>
    <x v="10"/>
    <x v="7"/>
    <s v="OUT019"/>
    <x v="0"/>
    <x v="1"/>
    <x v="2"/>
    <n v="0.194874778"/>
    <m/>
    <n v="110.2912"/>
    <n v="4"/>
  </r>
  <r>
    <x v="1"/>
    <x v="6496"/>
    <s v="FDH21"/>
    <x v="14"/>
    <x v="7"/>
    <s v="OUT019"/>
    <x v="0"/>
    <x v="1"/>
    <x v="2"/>
    <n v="5.4670967000000001E-2"/>
    <m/>
    <n v="158.66040000000001"/>
    <n v="4"/>
  </r>
  <r>
    <x v="1"/>
    <x v="6497"/>
    <s v="FDD58"/>
    <x v="6"/>
    <x v="7"/>
    <s v="OUT019"/>
    <x v="0"/>
    <x v="1"/>
    <x v="2"/>
    <n v="0.10391811300000001"/>
    <m/>
    <n v="100.67"/>
    <n v="4"/>
  </r>
  <r>
    <x v="1"/>
    <x v="6498"/>
    <s v="FDH10"/>
    <x v="6"/>
    <x v="7"/>
    <s v="OUT019"/>
    <x v="0"/>
    <x v="1"/>
    <x v="2"/>
    <n v="8.6326707000000003E-2"/>
    <m/>
    <n v="192.64779999999999"/>
    <n v="4"/>
  </r>
  <r>
    <x v="1"/>
    <x v="6499"/>
    <s v="FDN21"/>
    <x v="6"/>
    <x v="7"/>
    <s v="OUT019"/>
    <x v="0"/>
    <x v="1"/>
    <x v="2"/>
    <n v="0.13456428400000001"/>
    <m/>
    <n v="159.8236"/>
    <n v="4"/>
  </r>
  <r>
    <x v="1"/>
    <x v="6500"/>
    <s v="FDN57"/>
    <x v="6"/>
    <x v="7"/>
    <s v="OUT019"/>
    <x v="0"/>
    <x v="1"/>
    <x v="2"/>
    <n v="9.4957079E-2"/>
    <m/>
    <n v="143.5154"/>
    <n v="4"/>
  </r>
  <r>
    <x v="1"/>
    <x v="6501"/>
    <s v="FDP33"/>
    <x v="6"/>
    <x v="7"/>
    <s v="OUT019"/>
    <x v="0"/>
    <x v="1"/>
    <x v="2"/>
    <n v="0.15630419200000001"/>
    <m/>
    <n v="256.36720000000003"/>
    <n v="4"/>
  </r>
  <r>
    <x v="1"/>
    <x v="6502"/>
    <s v="FDP58"/>
    <x v="6"/>
    <x v="7"/>
    <s v="OUT019"/>
    <x v="0"/>
    <x v="1"/>
    <x v="2"/>
    <n v="0.23661675400000001"/>
    <m/>
    <n v="217.6482"/>
    <n v="4"/>
  </r>
  <r>
    <x v="1"/>
    <x v="6503"/>
    <s v="FDW34"/>
    <x v="6"/>
    <x v="7"/>
    <s v="OUT019"/>
    <x v="0"/>
    <x v="1"/>
    <x v="2"/>
    <n v="6.2294473000000003E-2"/>
    <m/>
    <n v="242.417"/>
    <n v="4"/>
  </r>
  <r>
    <x v="1"/>
    <x v="6504"/>
    <s v="FDX45"/>
    <x v="6"/>
    <x v="7"/>
    <s v="OUT019"/>
    <x v="0"/>
    <x v="1"/>
    <x v="2"/>
    <n v="0.18358896"/>
    <m/>
    <n v="154.66300000000001"/>
    <n v="4"/>
  </r>
  <r>
    <x v="1"/>
    <x v="6505"/>
    <s v="FDZ45"/>
    <x v="6"/>
    <x v="7"/>
    <s v="OUT019"/>
    <x v="0"/>
    <x v="1"/>
    <x v="2"/>
    <n v="0.117091213"/>
    <m/>
    <n v="197.9084"/>
    <n v="4"/>
  </r>
  <r>
    <x v="1"/>
    <x v="6506"/>
    <s v="DRC25"/>
    <x v="4"/>
    <x v="7"/>
    <s v="OUT019"/>
    <x v="0"/>
    <x v="1"/>
    <x v="2"/>
    <n v="7.9440261999999998E-2"/>
    <m/>
    <n v="86.788200000000003"/>
    <n v="4"/>
  </r>
  <r>
    <x v="1"/>
    <x v="6507"/>
    <s v="DRD25"/>
    <x v="4"/>
    <x v="7"/>
    <s v="OUT019"/>
    <x v="0"/>
    <x v="1"/>
    <x v="2"/>
    <n v="0.13826987299999999"/>
    <m/>
    <n v="111.68600000000001"/>
    <n v="4"/>
  </r>
  <r>
    <x v="1"/>
    <x v="6508"/>
    <s v="DRE37"/>
    <x v="4"/>
    <x v="7"/>
    <s v="OUT019"/>
    <x v="0"/>
    <x v="1"/>
    <x v="2"/>
    <n v="0.16496634499999999"/>
    <m/>
    <n v="189.4872"/>
    <n v="4"/>
  </r>
  <r>
    <x v="1"/>
    <x v="6509"/>
    <s v="DRG01"/>
    <x v="4"/>
    <x v="7"/>
    <s v="OUT019"/>
    <x v="0"/>
    <x v="1"/>
    <x v="2"/>
    <n v="7.8576074999999995E-2"/>
    <m/>
    <n v="78.466999999999999"/>
    <n v="4"/>
  </r>
  <r>
    <x v="1"/>
    <x v="6510"/>
    <s v="DRH36"/>
    <x v="4"/>
    <x v="7"/>
    <s v="OUT019"/>
    <x v="0"/>
    <x v="1"/>
    <x v="2"/>
    <n v="5.8444176E-2"/>
    <m/>
    <n v="73.069599999999994"/>
    <n v="4"/>
  </r>
  <r>
    <x v="1"/>
    <x v="6511"/>
    <s v="DRK37"/>
    <x v="4"/>
    <x v="7"/>
    <s v="OUT019"/>
    <x v="0"/>
    <x v="1"/>
    <x v="2"/>
    <n v="7.7046505000000001E-2"/>
    <m/>
    <n v="189.453"/>
    <n v="4"/>
  </r>
  <r>
    <x v="0"/>
    <x v="6512"/>
    <s v="FDC60"/>
    <x v="13"/>
    <x v="7"/>
    <s v="OUT019"/>
    <x v="0"/>
    <x v="1"/>
    <x v="2"/>
    <n v="0.2004264"/>
    <m/>
    <n v="88.851399999999998"/>
    <n v="4"/>
  </r>
  <r>
    <x v="0"/>
    <x v="6513"/>
    <s v="FDQ36"/>
    <x v="13"/>
    <x v="7"/>
    <s v="OUT019"/>
    <x v="0"/>
    <x v="1"/>
    <x v="2"/>
    <n v="0"/>
    <m/>
    <n v="38.184800000000003"/>
    <n v="4"/>
  </r>
  <r>
    <x v="0"/>
    <x v="6514"/>
    <s v="FDQ60"/>
    <x v="13"/>
    <x v="7"/>
    <s v="OUT019"/>
    <x v="0"/>
    <x v="1"/>
    <x v="2"/>
    <n v="0.191500528"/>
    <m/>
    <n v="121.2098"/>
    <n v="4"/>
  </r>
  <r>
    <x v="0"/>
    <x v="6515"/>
    <s v="FDU12"/>
    <x v="13"/>
    <x v="7"/>
    <s v="OUT019"/>
    <x v="0"/>
    <x v="1"/>
    <x v="2"/>
    <n v="0.13263034500000001"/>
    <m/>
    <n v="263.85680000000002"/>
    <n v="4"/>
  </r>
  <r>
    <x v="0"/>
    <x v="6516"/>
    <s v="FDZ59"/>
    <x v="13"/>
    <x v="7"/>
    <s v="OUT019"/>
    <x v="0"/>
    <x v="1"/>
    <x v="2"/>
    <n v="0.18212836299999999"/>
    <m/>
    <n v="165.65"/>
    <n v="4"/>
  </r>
  <r>
    <x v="0"/>
    <x v="6517"/>
    <s v="FDS11"/>
    <x v="8"/>
    <x v="7"/>
    <s v="OUT019"/>
    <x v="0"/>
    <x v="1"/>
    <x v="2"/>
    <n v="9.7275776999999994E-2"/>
    <m/>
    <n v="223.90880000000001"/>
    <n v="4"/>
  </r>
  <r>
    <x v="0"/>
    <x v="6518"/>
    <s v="FDS59"/>
    <x v="8"/>
    <x v="7"/>
    <s v="OUT019"/>
    <x v="0"/>
    <x v="1"/>
    <x v="2"/>
    <n v="7.6851759000000006E-2"/>
    <m/>
    <n v="111.857"/>
    <n v="4"/>
  </r>
  <r>
    <x v="0"/>
    <x v="6519"/>
    <s v="FDX35"/>
    <x v="8"/>
    <x v="7"/>
    <s v="OUT019"/>
    <x v="0"/>
    <x v="1"/>
    <x v="2"/>
    <n v="0.13991304500000001"/>
    <m/>
    <n v="227.90360000000001"/>
    <n v="4"/>
  </r>
  <r>
    <x v="0"/>
    <x v="6520"/>
    <s v="FDK25"/>
    <x v="12"/>
    <x v="7"/>
    <s v="OUT019"/>
    <x v="0"/>
    <x v="1"/>
    <x v="2"/>
    <n v="0.27459228299999999"/>
    <m/>
    <n v="167.84739999999999"/>
    <n v="4"/>
  </r>
  <r>
    <x v="0"/>
    <x v="6521"/>
    <s v="FDP49"/>
    <x v="12"/>
    <x v="7"/>
    <s v="OUT019"/>
    <x v="0"/>
    <x v="1"/>
    <x v="2"/>
    <n v="0.120965853"/>
    <m/>
    <n v="55.861400000000003"/>
    <n v="4"/>
  </r>
  <r>
    <x v="0"/>
    <x v="6522"/>
    <s v="FDB14"/>
    <x v="3"/>
    <x v="7"/>
    <s v="OUT019"/>
    <x v="0"/>
    <x v="1"/>
    <x v="2"/>
    <n v="0"/>
    <m/>
    <n v="92.311999999999998"/>
    <n v="4"/>
  </r>
  <r>
    <x v="0"/>
    <x v="6523"/>
    <s v="FDJ02"/>
    <x v="3"/>
    <x v="7"/>
    <s v="OUT019"/>
    <x v="0"/>
    <x v="1"/>
    <x v="2"/>
    <n v="4.4063785000000001E-2"/>
    <m/>
    <n v="147.24180000000001"/>
    <n v="4"/>
  </r>
  <r>
    <x v="0"/>
    <x v="6524"/>
    <s v="FDJ14"/>
    <x v="3"/>
    <x v="7"/>
    <s v="OUT019"/>
    <x v="0"/>
    <x v="1"/>
    <x v="2"/>
    <n v="0"/>
    <m/>
    <n v="78.896000000000001"/>
    <n v="4"/>
  </r>
  <r>
    <x v="0"/>
    <x v="6525"/>
    <s v="FDN38"/>
    <x v="3"/>
    <x v="7"/>
    <s v="OUT019"/>
    <x v="0"/>
    <x v="1"/>
    <x v="2"/>
    <n v="0.161030847"/>
    <m/>
    <n v="251.24080000000001"/>
    <n v="4"/>
  </r>
  <r>
    <x v="0"/>
    <x v="6526"/>
    <s v="FDY49"/>
    <x v="3"/>
    <x v="7"/>
    <s v="OUT019"/>
    <x v="0"/>
    <x v="1"/>
    <x v="2"/>
    <n v="2.1031586000000001E-2"/>
    <m/>
    <n v="164.7184"/>
    <n v="4"/>
  </r>
  <r>
    <x v="0"/>
    <x v="6527"/>
    <s v="FDA26"/>
    <x v="11"/>
    <x v="7"/>
    <s v="OUT019"/>
    <x v="0"/>
    <x v="1"/>
    <x v="2"/>
    <n v="0.12942514499999999"/>
    <m/>
    <n v="219.34819999999999"/>
    <n v="4"/>
  </r>
  <r>
    <x v="0"/>
    <x v="6528"/>
    <s v="FDU26"/>
    <x v="11"/>
    <x v="7"/>
    <s v="OUT019"/>
    <x v="0"/>
    <x v="1"/>
    <x v="2"/>
    <n v="7.4620291000000005E-2"/>
    <m/>
    <n v="120.1782"/>
    <n v="4"/>
  </r>
  <r>
    <x v="0"/>
    <x v="6529"/>
    <s v="FDV26"/>
    <x v="11"/>
    <x v="7"/>
    <s v="OUT019"/>
    <x v="0"/>
    <x v="1"/>
    <x v="2"/>
    <n v="0.13334711899999999"/>
    <m/>
    <n v="193.07939999999999"/>
    <n v="4"/>
  </r>
  <r>
    <x v="0"/>
    <x v="6530"/>
    <s v="FDY02"/>
    <x v="11"/>
    <x v="7"/>
    <s v="OUT019"/>
    <x v="0"/>
    <x v="1"/>
    <x v="2"/>
    <n v="0.153456703"/>
    <m/>
    <n v="264.09100000000001"/>
    <n v="4"/>
  </r>
  <r>
    <x v="0"/>
    <x v="6531"/>
    <s v="FDH04"/>
    <x v="2"/>
    <x v="7"/>
    <s v="OUT019"/>
    <x v="0"/>
    <x v="1"/>
    <x v="2"/>
    <n v="1.9912605999999999E-2"/>
    <m/>
    <n v="91.0488"/>
    <n v="4"/>
  </r>
  <r>
    <x v="0"/>
    <x v="6532"/>
    <s v="FDI04"/>
    <x v="2"/>
    <x v="7"/>
    <s v="OUT019"/>
    <x v="0"/>
    <x v="1"/>
    <x v="2"/>
    <n v="0.127660257"/>
    <m/>
    <n v="198.54259999999999"/>
    <n v="4"/>
  </r>
  <r>
    <x v="0"/>
    <x v="6533"/>
    <s v="FDL28"/>
    <x v="2"/>
    <x v="7"/>
    <s v="OUT019"/>
    <x v="0"/>
    <x v="1"/>
    <x v="2"/>
    <n v="0"/>
    <m/>
    <n v="230.0668"/>
    <n v="4"/>
  </r>
  <r>
    <x v="0"/>
    <x v="6534"/>
    <s v="FDQ40"/>
    <x v="2"/>
    <x v="7"/>
    <s v="OUT019"/>
    <x v="0"/>
    <x v="1"/>
    <x v="2"/>
    <n v="6.3079544000000001E-2"/>
    <m/>
    <n v="175.77119999999999"/>
    <n v="4"/>
  </r>
  <r>
    <x v="0"/>
    <x v="6535"/>
    <s v="FDR52"/>
    <x v="2"/>
    <x v="7"/>
    <s v="OUT019"/>
    <x v="0"/>
    <x v="1"/>
    <x v="2"/>
    <n v="0.13314425899999999"/>
    <m/>
    <n v="190.88460000000001"/>
    <n v="4"/>
  </r>
  <r>
    <x v="0"/>
    <x v="6536"/>
    <s v="FDV16"/>
    <x v="2"/>
    <x v="7"/>
    <s v="OUT019"/>
    <x v="0"/>
    <x v="1"/>
    <x v="2"/>
    <n v="0.145200948"/>
    <m/>
    <n v="35.455800000000004"/>
    <n v="4"/>
  </r>
  <r>
    <x v="0"/>
    <x v="6537"/>
    <s v="FDX52"/>
    <x v="2"/>
    <x v="7"/>
    <s v="OUT019"/>
    <x v="0"/>
    <x v="1"/>
    <x v="2"/>
    <n v="7.3541071999999999E-2"/>
    <m/>
    <n v="192.28200000000001"/>
    <n v="4"/>
  </r>
  <r>
    <x v="0"/>
    <x v="6538"/>
    <s v="FDA55"/>
    <x v="0"/>
    <x v="7"/>
    <s v="OUT019"/>
    <x v="0"/>
    <x v="1"/>
    <x v="2"/>
    <n v="9.9780431000000003E-2"/>
    <m/>
    <n v="225.2088"/>
    <n v="4"/>
  </r>
  <r>
    <x v="0"/>
    <x v="6539"/>
    <s v="FDC21"/>
    <x v="0"/>
    <x v="7"/>
    <s v="OUT019"/>
    <x v="0"/>
    <x v="1"/>
    <x v="2"/>
    <n v="7.5215349000000001E-2"/>
    <m/>
    <n v="108.4254"/>
    <n v="4"/>
  </r>
  <r>
    <x v="0"/>
    <x v="6540"/>
    <s v="FDL32"/>
    <x v="0"/>
    <x v="7"/>
    <s v="OUT019"/>
    <x v="0"/>
    <x v="1"/>
    <x v="2"/>
    <n v="0.214423791"/>
    <m/>
    <n v="111.6544"/>
    <n v="4"/>
  </r>
  <r>
    <x v="0"/>
    <x v="6541"/>
    <s v="FDN56"/>
    <x v="0"/>
    <x v="7"/>
    <s v="OUT019"/>
    <x v="0"/>
    <x v="1"/>
    <x v="2"/>
    <n v="0.187443314"/>
    <m/>
    <n v="145.87860000000001"/>
    <n v="4"/>
  </r>
  <r>
    <x v="0"/>
    <x v="6542"/>
    <s v="FDR31"/>
    <x v="0"/>
    <x v="7"/>
    <s v="OUT019"/>
    <x v="0"/>
    <x v="1"/>
    <x v="2"/>
    <n v="8.6077865000000003E-2"/>
    <m/>
    <n v="143.81020000000001"/>
    <n v="4"/>
  </r>
  <r>
    <x v="0"/>
    <x v="6543"/>
    <s v="FDS44"/>
    <x v="0"/>
    <x v="7"/>
    <s v="OUT019"/>
    <x v="0"/>
    <x v="1"/>
    <x v="2"/>
    <n v="0.27321283000000002"/>
    <m/>
    <n v="240.9538"/>
    <n v="4"/>
  </r>
  <r>
    <x v="0"/>
    <x v="6544"/>
    <s v="FDU20"/>
    <x v="0"/>
    <x v="7"/>
    <s v="OUT019"/>
    <x v="0"/>
    <x v="1"/>
    <x v="2"/>
    <n v="3.7569401000000002E-2"/>
    <m/>
    <n v="120.7098"/>
    <n v="4"/>
  </r>
  <r>
    <x v="0"/>
    <x v="6545"/>
    <s v="FDV19"/>
    <x v="0"/>
    <x v="7"/>
    <s v="OUT019"/>
    <x v="0"/>
    <x v="1"/>
    <x v="2"/>
    <n v="6.1730519999999997E-2"/>
    <m/>
    <n v="159.15780000000001"/>
    <n v="4"/>
  </r>
  <r>
    <x v="0"/>
    <x v="6546"/>
    <s v="FDW32"/>
    <x v="0"/>
    <x v="7"/>
    <s v="OUT019"/>
    <x v="0"/>
    <x v="1"/>
    <x v="2"/>
    <n v="0.165101585"/>
    <m/>
    <n v="87.788200000000003"/>
    <n v="4"/>
  </r>
  <r>
    <x v="0"/>
    <x v="6547"/>
    <s v="FDX31"/>
    <x v="0"/>
    <x v="7"/>
    <s v="OUT019"/>
    <x v="0"/>
    <x v="1"/>
    <x v="2"/>
    <n v="0"/>
    <m/>
    <n v="234.79580000000001"/>
    <n v="4"/>
  </r>
  <r>
    <x v="0"/>
    <x v="6548"/>
    <s v="FDY56"/>
    <x v="0"/>
    <x v="7"/>
    <s v="OUT019"/>
    <x v="0"/>
    <x v="1"/>
    <x v="2"/>
    <n v="0.109274313"/>
    <m/>
    <n v="225.30619999999999"/>
    <n v="4"/>
  </r>
  <r>
    <x v="0"/>
    <x v="6549"/>
    <s v="FDZ07"/>
    <x v="0"/>
    <x v="7"/>
    <s v="OUT019"/>
    <x v="0"/>
    <x v="1"/>
    <x v="2"/>
    <n v="0.16439157300000001"/>
    <m/>
    <n v="62.819400000000002"/>
    <n v="4"/>
  </r>
  <r>
    <x v="0"/>
    <x v="6550"/>
    <s v="FDM27"/>
    <x v="7"/>
    <x v="7"/>
    <s v="OUT019"/>
    <x v="0"/>
    <x v="1"/>
    <x v="2"/>
    <n v="0.277459381"/>
    <m/>
    <n v="156.3946"/>
    <n v="4"/>
  </r>
  <r>
    <x v="0"/>
    <x v="6551"/>
    <s v="FDO15"/>
    <x v="7"/>
    <x v="7"/>
    <s v="OUT019"/>
    <x v="0"/>
    <x v="1"/>
    <x v="2"/>
    <n v="1.4998914E-2"/>
    <m/>
    <n v="72.403800000000004"/>
    <n v="4"/>
  </r>
  <r>
    <x v="0"/>
    <x v="6552"/>
    <s v="FDP51"/>
    <x v="7"/>
    <x v="7"/>
    <s v="OUT019"/>
    <x v="0"/>
    <x v="1"/>
    <x v="2"/>
    <n v="0.14930549700000001"/>
    <m/>
    <n v="119.61239999999999"/>
    <n v="4"/>
  </r>
  <r>
    <x v="0"/>
    <x v="6553"/>
    <s v="FDQ03"/>
    <x v="7"/>
    <x v="7"/>
    <s v="OUT019"/>
    <x v="0"/>
    <x v="1"/>
    <x v="2"/>
    <n v="0.13659289099999999"/>
    <m/>
    <n v="238.0248"/>
    <n v="4"/>
  </r>
  <r>
    <x v="0"/>
    <x v="6554"/>
    <s v="FDT15"/>
    <x v="7"/>
    <x v="7"/>
    <s v="OUT019"/>
    <x v="0"/>
    <x v="1"/>
    <x v="2"/>
    <n v="7.4729834999999994E-2"/>
    <m/>
    <n v="183.79499999999999"/>
    <n v="4"/>
  </r>
  <r>
    <x v="0"/>
    <x v="6555"/>
    <s v="FDT51"/>
    <x v="7"/>
    <x v="7"/>
    <s v="OUT019"/>
    <x v="0"/>
    <x v="1"/>
    <x v="2"/>
    <n v="1.9117392E-2"/>
    <m/>
    <n v="110.6544"/>
    <n v="4"/>
  </r>
  <r>
    <x v="0"/>
    <x v="6556"/>
    <s v="FDV27"/>
    <x v="7"/>
    <x v="7"/>
    <s v="OUT019"/>
    <x v="0"/>
    <x v="1"/>
    <x v="2"/>
    <n v="7.0017381000000004E-2"/>
    <m/>
    <n v="89.351399999999998"/>
    <n v="4"/>
  </r>
  <r>
    <x v="0"/>
    <x v="6557"/>
    <s v="FDG21"/>
    <x v="14"/>
    <x v="7"/>
    <s v="OUT019"/>
    <x v="0"/>
    <x v="1"/>
    <x v="2"/>
    <n v="0.256152243"/>
    <m/>
    <n v="151.005"/>
    <n v="4"/>
  </r>
  <r>
    <x v="0"/>
    <x v="6558"/>
    <s v="FDG33"/>
    <x v="14"/>
    <x v="7"/>
    <s v="OUT019"/>
    <x v="0"/>
    <x v="1"/>
    <x v="2"/>
    <n v="0.24554262700000001"/>
    <m/>
    <n v="172.2764"/>
    <n v="4"/>
  </r>
  <r>
    <x v="0"/>
    <x v="6559"/>
    <s v="FDJ57"/>
    <x v="14"/>
    <x v="7"/>
    <s v="OUT019"/>
    <x v="0"/>
    <x v="1"/>
    <x v="2"/>
    <n v="0"/>
    <m/>
    <n v="184.35820000000001"/>
    <n v="4"/>
  </r>
  <r>
    <x v="0"/>
    <x v="6560"/>
    <s v="FDB58"/>
    <x v="6"/>
    <x v="7"/>
    <s v="OUT019"/>
    <x v="0"/>
    <x v="1"/>
    <x v="2"/>
    <n v="2.363057E-2"/>
    <m/>
    <n v="141.71539999999999"/>
    <n v="4"/>
  </r>
  <r>
    <x v="0"/>
    <x v="6561"/>
    <s v="FDC34"/>
    <x v="6"/>
    <x v="7"/>
    <s v="OUT019"/>
    <x v="0"/>
    <x v="1"/>
    <x v="2"/>
    <n v="0.30247887099999998"/>
    <m/>
    <n v="155.49719999999999"/>
    <n v="4"/>
  </r>
  <r>
    <x v="0"/>
    <x v="6562"/>
    <s v="FDG46"/>
    <x v="6"/>
    <x v="7"/>
    <s v="OUT019"/>
    <x v="0"/>
    <x v="1"/>
    <x v="2"/>
    <n v="5.7620562E-2"/>
    <m/>
    <n v="115.45180000000001"/>
    <n v="4"/>
  </r>
  <r>
    <x v="0"/>
    <x v="6563"/>
    <s v="FDP21"/>
    <x v="6"/>
    <x v="7"/>
    <s v="OUT019"/>
    <x v="0"/>
    <x v="1"/>
    <x v="2"/>
    <n v="4.5068891999999999E-2"/>
    <m/>
    <n v="190.88720000000001"/>
    <n v="4"/>
  </r>
  <r>
    <x v="0"/>
    <x v="6564"/>
    <s v="FDU21"/>
    <x v="6"/>
    <x v="7"/>
    <s v="OUT019"/>
    <x v="0"/>
    <x v="1"/>
    <x v="2"/>
    <n v="0.13432761300000001"/>
    <m/>
    <n v="35.055799999999998"/>
    <n v="4"/>
  </r>
  <r>
    <x v="0"/>
    <x v="6565"/>
    <s v="FDY34"/>
    <x v="6"/>
    <x v="7"/>
    <s v="OUT019"/>
    <x v="0"/>
    <x v="1"/>
    <x v="2"/>
    <n v="1.9227815999999998E-2"/>
    <m/>
    <n v="163.98419999999999"/>
    <n v="4"/>
  </r>
  <r>
    <x v="0"/>
    <x v="6566"/>
    <s v="DRA59"/>
    <x v="4"/>
    <x v="7"/>
    <s v="OUT019"/>
    <x v="0"/>
    <x v="1"/>
    <x v="2"/>
    <n v="0.223985293"/>
    <m/>
    <n v="186.29239999999999"/>
    <n v="4"/>
  </r>
  <r>
    <x v="0"/>
    <x v="6567"/>
    <s v="DRL01"/>
    <x v="4"/>
    <x v="7"/>
    <s v="OUT019"/>
    <x v="0"/>
    <x v="1"/>
    <x v="2"/>
    <n v="0.13511877"/>
    <m/>
    <n v="232.9958"/>
    <n v="4"/>
  </r>
  <r>
    <x v="0"/>
    <x v="6568"/>
    <s v="FDB23"/>
    <x v="15"/>
    <x v="7"/>
    <s v="OUT019"/>
    <x v="0"/>
    <x v="1"/>
    <x v="2"/>
    <n v="9.7849200000000008E-3"/>
    <m/>
    <n v="225.90620000000001"/>
    <n v="4"/>
  </r>
  <r>
    <x v="1"/>
    <x v="6569"/>
    <s v="FDZ48"/>
    <x v="13"/>
    <x v="7"/>
    <s v="OUT019"/>
    <x v="0"/>
    <x v="1"/>
    <x v="2"/>
    <n v="0.13299549399999999"/>
    <m/>
    <n v="113.5544"/>
    <n v="4"/>
  </r>
  <r>
    <x v="1"/>
    <x v="6570"/>
    <s v="FDP25"/>
    <x v="3"/>
    <x v="7"/>
    <s v="OUT019"/>
    <x v="0"/>
    <x v="1"/>
    <x v="2"/>
    <n v="3.7131628E-2"/>
    <m/>
    <n v="216.48240000000001"/>
    <n v="4"/>
  </r>
  <r>
    <x v="1"/>
    <x v="6571"/>
    <s v="FDC20"/>
    <x v="0"/>
    <x v="7"/>
    <s v="OUT019"/>
    <x v="0"/>
    <x v="1"/>
    <x v="2"/>
    <n v="4.1970937999999999E-2"/>
    <m/>
    <n v="55.427199999999999"/>
    <n v="4"/>
  </r>
  <r>
    <x v="1"/>
    <x v="6572"/>
    <s v="NCP55"/>
    <x v="10"/>
    <x v="7"/>
    <s v="OUT019"/>
    <x v="0"/>
    <x v="1"/>
    <x v="2"/>
    <n v="1.9592288999999999E-2"/>
    <m/>
    <n v="56.961399999999998"/>
    <n v="4"/>
  </r>
  <r>
    <x v="1"/>
    <x v="6573"/>
    <s v="FDS13"/>
    <x v="3"/>
    <x v="2"/>
    <s v="OUT046"/>
    <x v="0"/>
    <x v="1"/>
    <x v="0"/>
    <n v="0.124506117"/>
    <n v="6.4649999999999999"/>
    <n v="264.78840000000002"/>
    <n v="4"/>
  </r>
  <r>
    <x v="1"/>
    <x v="6574"/>
    <s v="FDX25"/>
    <x v="3"/>
    <x v="2"/>
    <s v="OUT046"/>
    <x v="0"/>
    <x v="1"/>
    <x v="0"/>
    <n v="0.102055777"/>
    <n v="16.7"/>
    <n v="184.0292"/>
    <n v="4"/>
  </r>
  <r>
    <x v="1"/>
    <x v="6575"/>
    <s v="FDZ38"/>
    <x v="11"/>
    <x v="2"/>
    <s v="OUT046"/>
    <x v="0"/>
    <x v="1"/>
    <x v="0"/>
    <n v="8.0010180000000004E-3"/>
    <n v="17.600000000000001"/>
    <n v="170.44220000000001"/>
    <n v="4"/>
  </r>
  <r>
    <x v="1"/>
    <x v="6576"/>
    <s v="FDT40"/>
    <x v="2"/>
    <x v="2"/>
    <s v="OUT046"/>
    <x v="0"/>
    <x v="1"/>
    <x v="0"/>
    <n v="9.5795326E-2"/>
    <n v="5.9850000000000003"/>
    <n v="128.46780000000001"/>
    <n v="4"/>
  </r>
  <r>
    <x v="1"/>
    <x v="6577"/>
    <s v="FDE29"/>
    <x v="2"/>
    <x v="2"/>
    <s v="OUT046"/>
    <x v="0"/>
    <x v="1"/>
    <x v="0"/>
    <n v="0.143129124"/>
    <n v="8.9049999999999994"/>
    <n v="58.887799999999999"/>
    <n v="4"/>
  </r>
  <r>
    <x v="1"/>
    <x v="6578"/>
    <s v="FDO40"/>
    <x v="2"/>
    <x v="2"/>
    <s v="OUT046"/>
    <x v="0"/>
    <x v="1"/>
    <x v="0"/>
    <n v="3.2628111000000001E-2"/>
    <n v="17.100000000000001"/>
    <n v="148.73920000000001"/>
    <n v="4"/>
  </r>
  <r>
    <x v="1"/>
    <x v="6579"/>
    <s v="FDD20"/>
    <x v="0"/>
    <x v="2"/>
    <s v="OUT046"/>
    <x v="0"/>
    <x v="1"/>
    <x v="0"/>
    <n v="2.0714522999999999E-2"/>
    <n v="14.15"/>
    <n v="124.2046"/>
    <n v="4"/>
  </r>
  <r>
    <x v="1"/>
    <x v="6580"/>
    <s v="FDU56"/>
    <x v="0"/>
    <x v="2"/>
    <s v="OUT046"/>
    <x v="0"/>
    <x v="1"/>
    <x v="0"/>
    <n v="4.4414056E-2"/>
    <n v="16.850000000000001"/>
    <n v="182.42660000000001"/>
    <n v="4"/>
  </r>
  <r>
    <x v="1"/>
    <x v="6581"/>
    <s v="FDG32"/>
    <x v="0"/>
    <x v="2"/>
    <s v="OUT046"/>
    <x v="0"/>
    <x v="1"/>
    <x v="0"/>
    <n v="0.17599552600000001"/>
    <n v="19.850000000000001"/>
    <n v="224.0772"/>
    <n v="4"/>
  </r>
  <r>
    <x v="1"/>
    <x v="6582"/>
    <s v="NCM29"/>
    <x v="1"/>
    <x v="2"/>
    <s v="OUT046"/>
    <x v="0"/>
    <x v="1"/>
    <x v="0"/>
    <n v="1.7642228999999999E-2"/>
    <n v="11.5"/>
    <n v="131.86259999999999"/>
    <n v="4"/>
  </r>
  <r>
    <x v="1"/>
    <x v="6583"/>
    <s v="FDC11"/>
    <x v="15"/>
    <x v="2"/>
    <s v="OUT046"/>
    <x v="0"/>
    <x v="1"/>
    <x v="0"/>
    <n v="0.141792841"/>
    <n v="20.5"/>
    <n v="89.717200000000005"/>
    <n v="4"/>
  </r>
  <r>
    <x v="1"/>
    <x v="6584"/>
    <s v="FDW23"/>
    <x v="13"/>
    <x v="2"/>
    <s v="OUT046"/>
    <x v="0"/>
    <x v="1"/>
    <x v="0"/>
    <n v="8.2012293E-2"/>
    <n v="5.7649999999999997"/>
    <n v="37.516399999999997"/>
    <n v="4"/>
  </r>
  <r>
    <x v="1"/>
    <x v="6585"/>
    <s v="FDK36"/>
    <x v="13"/>
    <x v="2"/>
    <s v="OUT046"/>
    <x v="0"/>
    <x v="1"/>
    <x v="0"/>
    <n v="7.2153139999999996E-3"/>
    <n v="7.09"/>
    <n v="47.603400000000001"/>
    <n v="4"/>
  </r>
  <r>
    <x v="1"/>
    <x v="6586"/>
    <s v="FDF12"/>
    <x v="13"/>
    <x v="2"/>
    <s v="OUT046"/>
    <x v="0"/>
    <x v="1"/>
    <x v="0"/>
    <n v="8.2427853999999995E-2"/>
    <n v="8.2349999999999994"/>
    <n v="149.30760000000001"/>
    <n v="4"/>
  </r>
  <r>
    <x v="1"/>
    <x v="6587"/>
    <s v="FDX24"/>
    <x v="13"/>
    <x v="2"/>
    <s v="OUT046"/>
    <x v="0"/>
    <x v="1"/>
    <x v="0"/>
    <n v="1.3929059000000001E-2"/>
    <n v="8.3550000000000004"/>
    <n v="94.146199999999993"/>
    <n v="4"/>
  </r>
  <r>
    <x v="1"/>
    <x v="6588"/>
    <s v="FDK24"/>
    <x v="13"/>
    <x v="2"/>
    <s v="OUT046"/>
    <x v="0"/>
    <x v="1"/>
    <x v="0"/>
    <n v="0.101294945"/>
    <n v="9.1950000000000003"/>
    <n v="46.2744"/>
    <n v="4"/>
  </r>
  <r>
    <x v="1"/>
    <x v="6589"/>
    <s v="FDT60"/>
    <x v="13"/>
    <x v="2"/>
    <s v="OUT046"/>
    <x v="0"/>
    <x v="1"/>
    <x v="0"/>
    <n v="7.5548309999999994E-2"/>
    <n v="12"/>
    <n v="121.9388"/>
    <n v="4"/>
  </r>
  <r>
    <x v="1"/>
    <x v="6590"/>
    <s v="FDA48"/>
    <x v="13"/>
    <x v="2"/>
    <s v="OUT046"/>
    <x v="0"/>
    <x v="1"/>
    <x v="0"/>
    <n v="0.11487406"/>
    <n v="12.1"/>
    <n v="221.41139999999999"/>
    <n v="4"/>
  </r>
  <r>
    <x v="1"/>
    <x v="6591"/>
    <s v="FDY36"/>
    <x v="13"/>
    <x v="2"/>
    <s v="OUT046"/>
    <x v="0"/>
    <x v="1"/>
    <x v="0"/>
    <n v="9.4105279999999996E-3"/>
    <n v="12.3"/>
    <n v="73.738"/>
    <n v="4"/>
  </r>
  <r>
    <x v="1"/>
    <x v="6592"/>
    <s v="FDN12"/>
    <x v="13"/>
    <x v="2"/>
    <s v="OUT046"/>
    <x v="0"/>
    <x v="1"/>
    <x v="0"/>
    <n v="8.1103929000000005E-2"/>
    <n v="15.6"/>
    <n v="112.3544"/>
    <n v="4"/>
  </r>
  <r>
    <x v="1"/>
    <x v="6593"/>
    <s v="FDH24"/>
    <x v="13"/>
    <x v="2"/>
    <s v="OUT046"/>
    <x v="0"/>
    <x v="1"/>
    <x v="0"/>
    <n v="2.1431134000000001E-2"/>
    <n v="20.7"/>
    <n v="157.02879999999999"/>
    <n v="4"/>
  </r>
  <r>
    <x v="1"/>
    <x v="6594"/>
    <s v="FDU35"/>
    <x v="8"/>
    <x v="2"/>
    <s v="OUT046"/>
    <x v="0"/>
    <x v="1"/>
    <x v="0"/>
    <n v="0"/>
    <n v="6.44"/>
    <n v="98.27"/>
    <n v="4"/>
  </r>
  <r>
    <x v="1"/>
    <x v="6595"/>
    <s v="FDX59"/>
    <x v="8"/>
    <x v="2"/>
    <s v="OUT046"/>
    <x v="0"/>
    <x v="1"/>
    <x v="0"/>
    <n v="5.1661272000000001E-2"/>
    <n v="10.195"/>
    <n v="33.355800000000002"/>
    <n v="4"/>
  </r>
  <r>
    <x v="1"/>
    <x v="6596"/>
    <s v="FDV59"/>
    <x v="8"/>
    <x v="2"/>
    <s v="OUT046"/>
    <x v="0"/>
    <x v="1"/>
    <x v="0"/>
    <n v="4.8027042999999998E-2"/>
    <n v="13.35"/>
    <n v="218.91659999999999"/>
    <n v="4"/>
  </r>
  <r>
    <x v="1"/>
    <x v="6597"/>
    <s v="FDP11"/>
    <x v="8"/>
    <x v="2"/>
    <s v="OUT046"/>
    <x v="0"/>
    <x v="1"/>
    <x v="0"/>
    <n v="6.9100547999999998E-2"/>
    <n v="15.85"/>
    <n v="216.61660000000001"/>
    <n v="4"/>
  </r>
  <r>
    <x v="1"/>
    <x v="6598"/>
    <s v="FDO25"/>
    <x v="3"/>
    <x v="2"/>
    <s v="OUT046"/>
    <x v="0"/>
    <x v="1"/>
    <x v="0"/>
    <n v="0.12744903099999999"/>
    <n v="6.3"/>
    <n v="210.52699999999999"/>
    <n v="4"/>
  </r>
  <r>
    <x v="1"/>
    <x v="6599"/>
    <s v="FDT25"/>
    <x v="3"/>
    <x v="2"/>
    <s v="OUT046"/>
    <x v="0"/>
    <x v="1"/>
    <x v="0"/>
    <n v="5.0750977000000003E-2"/>
    <n v="7.5"/>
    <n v="122.2072"/>
    <n v="4"/>
  </r>
  <r>
    <x v="1"/>
    <x v="6600"/>
    <s v="FDR49"/>
    <x v="3"/>
    <x v="2"/>
    <s v="OUT046"/>
    <x v="0"/>
    <x v="1"/>
    <x v="0"/>
    <n v="0.139228412"/>
    <n v="8.7100000000000009"/>
    <n v="49.537599999999998"/>
    <n v="4"/>
  </r>
  <r>
    <x v="1"/>
    <x v="6601"/>
    <s v="FDC26"/>
    <x v="3"/>
    <x v="2"/>
    <s v="OUT046"/>
    <x v="0"/>
    <x v="1"/>
    <x v="0"/>
    <n v="0.126383094"/>
    <n v="10.195"/>
    <n v="112.18859999999999"/>
    <n v="4"/>
  </r>
  <r>
    <x v="1"/>
    <x v="6602"/>
    <s v="FDS01"/>
    <x v="3"/>
    <x v="2"/>
    <s v="OUT046"/>
    <x v="0"/>
    <x v="1"/>
    <x v="0"/>
    <n v="1.7744999000000001E-2"/>
    <n v="11.6"/>
    <n v="177.96860000000001"/>
    <n v="4"/>
  </r>
  <r>
    <x v="1"/>
    <x v="6603"/>
    <s v="FDY25"/>
    <x v="3"/>
    <x v="2"/>
    <s v="OUT046"/>
    <x v="0"/>
    <x v="1"/>
    <x v="0"/>
    <n v="3.3974435999999997E-2"/>
    <n v="12"/>
    <n v="181.89760000000001"/>
    <n v="4"/>
  </r>
  <r>
    <x v="1"/>
    <x v="6604"/>
    <s v="FDB51"/>
    <x v="11"/>
    <x v="2"/>
    <s v="OUT046"/>
    <x v="0"/>
    <x v="1"/>
    <x v="0"/>
    <n v="3.8454075999999997E-2"/>
    <n v="6.92"/>
    <n v="61.5852"/>
    <n v="4"/>
  </r>
  <r>
    <x v="1"/>
    <x v="6605"/>
    <s v="DRG27"/>
    <x v="11"/>
    <x v="2"/>
    <s v="OUT046"/>
    <x v="0"/>
    <x v="1"/>
    <x v="0"/>
    <n v="0.10511069200000001"/>
    <n v="8.8949999999999996"/>
    <n v="41.113799999999998"/>
    <n v="4"/>
  </r>
  <r>
    <x v="1"/>
    <x v="6606"/>
    <s v="FDY14"/>
    <x v="11"/>
    <x v="2"/>
    <s v="OUT046"/>
    <x v="0"/>
    <x v="1"/>
    <x v="0"/>
    <n v="7.0040195E-2"/>
    <n v="10.3"/>
    <n v="263.02260000000001"/>
    <n v="4"/>
  </r>
  <r>
    <x v="1"/>
    <x v="6607"/>
    <s v="FDR14"/>
    <x v="11"/>
    <x v="2"/>
    <s v="OUT046"/>
    <x v="0"/>
    <x v="1"/>
    <x v="0"/>
    <n v="0.17404903199999999"/>
    <n v="11.65"/>
    <n v="52.9298"/>
    <n v="4"/>
  </r>
  <r>
    <x v="1"/>
    <x v="6608"/>
    <s v="FDI15"/>
    <x v="11"/>
    <x v="2"/>
    <s v="OUT046"/>
    <x v="0"/>
    <x v="1"/>
    <x v="0"/>
    <n v="0.14135256199999999"/>
    <n v="13.8"/>
    <n v="264.1884"/>
    <n v="4"/>
  </r>
  <r>
    <x v="1"/>
    <x v="6609"/>
    <s v="DRG39"/>
    <x v="11"/>
    <x v="2"/>
    <s v="OUT046"/>
    <x v="0"/>
    <x v="1"/>
    <x v="0"/>
    <n v="4.2180994999999999E-2"/>
    <n v="14.15"/>
    <n v="52.098199999999999"/>
    <n v="4"/>
  </r>
  <r>
    <x v="1"/>
    <x v="6610"/>
    <s v="FDV50"/>
    <x v="11"/>
    <x v="2"/>
    <s v="OUT046"/>
    <x v="0"/>
    <x v="1"/>
    <x v="0"/>
    <n v="0.122571209"/>
    <n v="14.3"/>
    <n v="122.373"/>
    <n v="4"/>
  </r>
  <r>
    <x v="1"/>
    <x v="6611"/>
    <s v="DRF51"/>
    <x v="11"/>
    <x v="2"/>
    <s v="OUT046"/>
    <x v="0"/>
    <x v="1"/>
    <x v="0"/>
    <n v="0.16583822400000001"/>
    <n v="15.75"/>
    <n v="36.650599999999997"/>
    <n v="4"/>
  </r>
  <r>
    <x v="1"/>
    <x v="6612"/>
    <s v="FDD39"/>
    <x v="11"/>
    <x v="2"/>
    <s v="OUT046"/>
    <x v="0"/>
    <x v="1"/>
    <x v="0"/>
    <n v="7.0154899000000007E-2"/>
    <n v="16.7"/>
    <n v="218.185"/>
    <n v="4"/>
  </r>
  <r>
    <x v="1"/>
    <x v="6613"/>
    <s v="FDS50"/>
    <x v="11"/>
    <x v="2"/>
    <s v="OUT046"/>
    <x v="0"/>
    <x v="1"/>
    <x v="0"/>
    <n v="5.5433376999999999E-2"/>
    <n v="17"/>
    <n v="221.1114"/>
    <n v="4"/>
  </r>
  <r>
    <x v="1"/>
    <x v="6614"/>
    <s v="DRE03"/>
    <x v="11"/>
    <x v="2"/>
    <s v="OUT046"/>
    <x v="0"/>
    <x v="1"/>
    <x v="0"/>
    <n v="2.4226902000000002E-2"/>
    <n v="19.600000000000001"/>
    <n v="48.771799999999999"/>
    <n v="4"/>
  </r>
  <r>
    <x v="1"/>
    <x v="6615"/>
    <s v="FDX50"/>
    <x v="11"/>
    <x v="2"/>
    <s v="OUT046"/>
    <x v="0"/>
    <x v="1"/>
    <x v="0"/>
    <n v="7.4627201000000004E-2"/>
    <n v="20.100000000000001"/>
    <n v="110.3228"/>
    <n v="4"/>
  </r>
  <r>
    <x v="1"/>
    <x v="6616"/>
    <s v="DRJ39"/>
    <x v="11"/>
    <x v="2"/>
    <s v="OUT046"/>
    <x v="0"/>
    <x v="1"/>
    <x v="0"/>
    <n v="3.6326063999999998E-2"/>
    <n v="20.25"/>
    <n v="220.1482"/>
    <n v="4"/>
  </r>
  <r>
    <x v="1"/>
    <x v="6617"/>
    <s v="FDO16"/>
    <x v="2"/>
    <x v="2"/>
    <s v="OUT046"/>
    <x v="0"/>
    <x v="1"/>
    <x v="0"/>
    <n v="1.5108194E-2"/>
    <n v="5.48"/>
    <n v="83.724999999999994"/>
    <n v="4"/>
  </r>
  <r>
    <x v="1"/>
    <x v="6618"/>
    <s v="FDN40"/>
    <x v="2"/>
    <x v="2"/>
    <s v="OUT046"/>
    <x v="0"/>
    <x v="1"/>
    <x v="0"/>
    <n v="0"/>
    <n v="5.88"/>
    <n v="154.2998"/>
    <n v="4"/>
  </r>
  <r>
    <x v="1"/>
    <x v="6619"/>
    <s v="FDF16"/>
    <x v="2"/>
    <x v="2"/>
    <s v="OUT046"/>
    <x v="0"/>
    <x v="1"/>
    <x v="0"/>
    <n v="8.6132372999999998E-2"/>
    <n v="7.3"/>
    <n v="148.80760000000001"/>
    <n v="4"/>
  </r>
  <r>
    <x v="1"/>
    <x v="6620"/>
    <s v="FDK04"/>
    <x v="2"/>
    <x v="2"/>
    <s v="OUT046"/>
    <x v="0"/>
    <x v="1"/>
    <x v="0"/>
    <n v="5.2312034E-2"/>
    <n v="7.36"/>
    <n v="58.558799999999998"/>
    <n v="4"/>
  </r>
  <r>
    <x v="1"/>
    <x v="6621"/>
    <s v="FDU04"/>
    <x v="2"/>
    <x v="2"/>
    <s v="OUT046"/>
    <x v="0"/>
    <x v="1"/>
    <x v="0"/>
    <n v="0"/>
    <n v="7.93"/>
    <n v="121.84139999999999"/>
    <n v="4"/>
  </r>
  <r>
    <x v="1"/>
    <x v="6622"/>
    <s v="FDJ16"/>
    <x v="2"/>
    <x v="2"/>
    <s v="OUT046"/>
    <x v="0"/>
    <x v="1"/>
    <x v="0"/>
    <n v="0.11488564699999999"/>
    <n v="9.1950000000000003"/>
    <n v="59.624600000000001"/>
    <n v="4"/>
  </r>
  <r>
    <x v="1"/>
    <x v="6623"/>
    <s v="FDZ04"/>
    <x v="2"/>
    <x v="2"/>
    <s v="OUT046"/>
    <x v="0"/>
    <x v="1"/>
    <x v="0"/>
    <n v="3.7955094000000002E-2"/>
    <n v="9.31"/>
    <n v="62.151000000000003"/>
    <n v="4"/>
  </r>
  <r>
    <x v="1"/>
    <x v="6624"/>
    <s v="FDH16"/>
    <x v="2"/>
    <x v="2"/>
    <s v="OUT046"/>
    <x v="0"/>
    <x v="1"/>
    <x v="0"/>
    <n v="5.2555346000000003E-2"/>
    <n v="10.5"/>
    <n v="89.683000000000007"/>
    <n v="4"/>
  </r>
  <r>
    <x v="1"/>
    <x v="6625"/>
    <s v="FDJ53"/>
    <x v="2"/>
    <x v="2"/>
    <s v="OUT046"/>
    <x v="0"/>
    <x v="1"/>
    <x v="0"/>
    <n v="7.1257912000000007E-2"/>
    <n v="10.5"/>
    <n v="121.3098"/>
    <n v="4"/>
  </r>
  <r>
    <x v="1"/>
    <x v="6626"/>
    <s v="FDD28"/>
    <x v="2"/>
    <x v="2"/>
    <s v="OUT046"/>
    <x v="0"/>
    <x v="1"/>
    <x v="0"/>
    <n v="5.3296867999999997E-2"/>
    <n v="10.695"/>
    <n v="59.690399999999997"/>
    <n v="4"/>
  </r>
  <r>
    <x v="1"/>
    <x v="6627"/>
    <s v="FDF41"/>
    <x v="2"/>
    <x v="2"/>
    <s v="OUT046"/>
    <x v="0"/>
    <x v="1"/>
    <x v="0"/>
    <n v="0.13117981200000001"/>
    <n v="12.15"/>
    <n v="245.24600000000001"/>
    <n v="4"/>
  </r>
  <r>
    <x v="1"/>
    <x v="6628"/>
    <s v="FDX40"/>
    <x v="2"/>
    <x v="2"/>
    <s v="OUT046"/>
    <x v="0"/>
    <x v="1"/>
    <x v="0"/>
    <n v="9.8993138999999994E-2"/>
    <n v="12.85"/>
    <n v="39.316400000000002"/>
    <n v="4"/>
  </r>
  <r>
    <x v="1"/>
    <x v="6629"/>
    <s v="FDB17"/>
    <x v="2"/>
    <x v="2"/>
    <s v="OUT046"/>
    <x v="0"/>
    <x v="1"/>
    <x v="0"/>
    <n v="3.6672107000000002E-2"/>
    <n v="13.15"/>
    <n v="182.5976"/>
    <n v="4"/>
  </r>
  <r>
    <x v="1"/>
    <x v="6630"/>
    <s v="FDP04"/>
    <x v="2"/>
    <x v="2"/>
    <s v="OUT046"/>
    <x v="0"/>
    <x v="1"/>
    <x v="0"/>
    <n v="1.3812771999999999E-2"/>
    <n v="15.35"/>
    <n v="64.716800000000006"/>
    <n v="4"/>
  </r>
  <r>
    <x v="1"/>
    <x v="6631"/>
    <s v="FDC41"/>
    <x v="2"/>
    <x v="2"/>
    <s v="OUT046"/>
    <x v="0"/>
    <x v="1"/>
    <x v="0"/>
    <n v="0.116913245"/>
    <n v="15.6"/>
    <n v="78.167000000000002"/>
    <n v="4"/>
  </r>
  <r>
    <x v="1"/>
    <x v="6632"/>
    <s v="FDM28"/>
    <x v="2"/>
    <x v="2"/>
    <s v="OUT046"/>
    <x v="0"/>
    <x v="1"/>
    <x v="0"/>
    <n v="4.5203854000000002E-2"/>
    <n v="15.7"/>
    <n v="180.26599999999999"/>
    <n v="4"/>
  </r>
  <r>
    <x v="1"/>
    <x v="6633"/>
    <s v="FDV40"/>
    <x v="2"/>
    <x v="2"/>
    <s v="OUT046"/>
    <x v="0"/>
    <x v="1"/>
    <x v="0"/>
    <n v="1.4691783999999999E-2"/>
    <n v="17.350000000000001"/>
    <n v="74.103800000000007"/>
    <n v="4"/>
  </r>
  <r>
    <x v="1"/>
    <x v="6634"/>
    <s v="FDZ52"/>
    <x v="2"/>
    <x v="2"/>
    <s v="OUT046"/>
    <x v="0"/>
    <x v="1"/>
    <x v="0"/>
    <n v="0.100074524"/>
    <n v="19.2"/>
    <n v="110.2886"/>
    <n v="4"/>
  </r>
  <r>
    <x v="1"/>
    <x v="6635"/>
    <s v="FDU40"/>
    <x v="2"/>
    <x v="2"/>
    <s v="OUT046"/>
    <x v="0"/>
    <x v="1"/>
    <x v="0"/>
    <n v="3.7403973E-2"/>
    <n v="20.85"/>
    <n v="192.5478"/>
    <n v="4"/>
  </r>
  <r>
    <x v="1"/>
    <x v="6636"/>
    <s v="FDS08"/>
    <x v="0"/>
    <x v="2"/>
    <s v="OUT046"/>
    <x v="0"/>
    <x v="1"/>
    <x v="0"/>
    <n v="5.696122E-2"/>
    <n v="5.7350000000000003"/>
    <n v="176.33699999999999"/>
    <n v="4"/>
  </r>
  <r>
    <x v="1"/>
    <x v="6637"/>
    <s v="FDZ55"/>
    <x v="0"/>
    <x v="2"/>
    <s v="OUT046"/>
    <x v="0"/>
    <x v="1"/>
    <x v="0"/>
    <n v="2.5408701999999998E-2"/>
    <n v="6.0549999999999997"/>
    <n v="160.892"/>
    <n v="4"/>
  </r>
  <r>
    <x v="1"/>
    <x v="6638"/>
    <s v="FDB44"/>
    <x v="0"/>
    <x v="2"/>
    <s v="OUT046"/>
    <x v="0"/>
    <x v="1"/>
    <x v="0"/>
    <n v="1.6958832E-2"/>
    <n v="6.6550000000000002"/>
    <n v="210.05860000000001"/>
    <n v="4"/>
  </r>
  <r>
    <x v="1"/>
    <x v="6639"/>
    <s v="FDI56"/>
    <x v="0"/>
    <x v="2"/>
    <s v="OUT046"/>
    <x v="0"/>
    <x v="1"/>
    <x v="0"/>
    <n v="9.3385381000000003E-2"/>
    <n v="7.3250000000000002"/>
    <n v="91.314599999999999"/>
    <n v="4"/>
  </r>
  <r>
    <x v="1"/>
    <x v="6640"/>
    <s v="FDA19"/>
    <x v="0"/>
    <x v="2"/>
    <s v="OUT046"/>
    <x v="0"/>
    <x v="1"/>
    <x v="0"/>
    <n v="5.5127499000000003E-2"/>
    <n v="7.52"/>
    <n v="128.29939999999999"/>
    <n v="4"/>
  </r>
  <r>
    <x v="1"/>
    <x v="6641"/>
    <s v="FDW56"/>
    <x v="0"/>
    <x v="2"/>
    <s v="OUT046"/>
    <x v="0"/>
    <x v="1"/>
    <x v="0"/>
    <n v="7.0900281999999995E-2"/>
    <n v="7.68"/>
    <n v="192.61619999999999"/>
    <n v="4"/>
  </r>
  <r>
    <x v="1"/>
    <x v="6642"/>
    <s v="FDU32"/>
    <x v="0"/>
    <x v="2"/>
    <s v="OUT046"/>
    <x v="0"/>
    <x v="1"/>
    <x v="0"/>
    <n v="2.5967624000000002E-2"/>
    <n v="8.7850000000000001"/>
    <n v="119.9414"/>
    <n v="4"/>
  </r>
  <r>
    <x v="1"/>
    <x v="6643"/>
    <s v="FDU07"/>
    <x v="0"/>
    <x v="2"/>
    <s v="OUT046"/>
    <x v="0"/>
    <x v="1"/>
    <x v="0"/>
    <n v="5.9846974999999997E-2"/>
    <n v="11.1"/>
    <n v="150.13659999999999"/>
    <n v="4"/>
  </r>
  <r>
    <x v="1"/>
    <x v="6644"/>
    <s v="FDS07"/>
    <x v="0"/>
    <x v="2"/>
    <s v="OUT046"/>
    <x v="0"/>
    <x v="1"/>
    <x v="0"/>
    <n v="9.9757833000000004E-2"/>
    <n v="12.35"/>
    <n v="113.95180000000001"/>
    <n v="4"/>
  </r>
  <r>
    <x v="1"/>
    <x v="6645"/>
    <s v="FDF20"/>
    <x v="0"/>
    <x v="2"/>
    <s v="OUT046"/>
    <x v="0"/>
    <x v="1"/>
    <x v="0"/>
    <n v="3.3220169000000001E-2"/>
    <n v="12.85"/>
    <n v="196.67679999999999"/>
    <n v="4"/>
  </r>
  <r>
    <x v="1"/>
    <x v="6646"/>
    <s v="FDA32"/>
    <x v="0"/>
    <x v="2"/>
    <s v="OUT046"/>
    <x v="0"/>
    <x v="1"/>
    <x v="0"/>
    <n v="3.0094191999999999E-2"/>
    <n v="14"/>
    <n v="215.7192"/>
    <n v="4"/>
  </r>
  <r>
    <x v="1"/>
    <x v="6647"/>
    <s v="FDE44"/>
    <x v="0"/>
    <x v="2"/>
    <s v="OUT046"/>
    <x v="0"/>
    <x v="1"/>
    <x v="0"/>
    <n v="0.17138804999999999"/>
    <n v="14.65"/>
    <n v="50.769199999999998"/>
    <n v="4"/>
  </r>
  <r>
    <x v="1"/>
    <x v="6648"/>
    <s v="FDB09"/>
    <x v="0"/>
    <x v="2"/>
    <s v="OUT046"/>
    <x v="0"/>
    <x v="1"/>
    <x v="0"/>
    <n v="5.7396092000000003E-2"/>
    <n v="16.25"/>
    <n v="125.80459999999999"/>
    <n v="4"/>
  </r>
  <r>
    <x v="1"/>
    <x v="6649"/>
    <s v="FDP07"/>
    <x v="0"/>
    <x v="2"/>
    <s v="OUT046"/>
    <x v="0"/>
    <x v="1"/>
    <x v="0"/>
    <n v="8.9901774000000004E-2"/>
    <n v="18.2"/>
    <n v="197.511"/>
    <n v="4"/>
  </r>
  <r>
    <x v="1"/>
    <x v="6650"/>
    <s v="FDR43"/>
    <x v="0"/>
    <x v="2"/>
    <s v="OUT046"/>
    <x v="0"/>
    <x v="1"/>
    <x v="0"/>
    <n v="0.161489509"/>
    <n v="18.2"/>
    <n v="37.619"/>
    <n v="4"/>
  </r>
  <r>
    <x v="1"/>
    <x v="6651"/>
    <s v="FDP20"/>
    <x v="0"/>
    <x v="2"/>
    <s v="OUT046"/>
    <x v="0"/>
    <x v="1"/>
    <x v="0"/>
    <n v="4.5669236000000002E-2"/>
    <n v="19.850000000000001"/>
    <n v="126.402"/>
    <n v="4"/>
  </r>
  <r>
    <x v="1"/>
    <x v="6652"/>
    <s v="FDQ44"/>
    <x v="0"/>
    <x v="2"/>
    <s v="OUT046"/>
    <x v="0"/>
    <x v="1"/>
    <x v="0"/>
    <n v="3.6140297000000002E-2"/>
    <n v="20.5"/>
    <n v="120.07559999999999"/>
    <n v="4"/>
  </r>
  <r>
    <x v="1"/>
    <x v="6653"/>
    <s v="FDE32"/>
    <x v="0"/>
    <x v="2"/>
    <s v="OUT046"/>
    <x v="0"/>
    <x v="1"/>
    <x v="0"/>
    <n v="4.8758910000000003E-2"/>
    <n v="20.7"/>
    <n v="37.3506"/>
    <n v="4"/>
  </r>
  <r>
    <x v="1"/>
    <x v="6654"/>
    <s v="DRK47"/>
    <x v="9"/>
    <x v="2"/>
    <s v="OUT046"/>
    <x v="0"/>
    <x v="1"/>
    <x v="0"/>
    <n v="6.4064380000000004E-2"/>
    <n v="7.9050000000000002"/>
    <n v="229.26939999999999"/>
    <n v="4"/>
  </r>
  <r>
    <x v="1"/>
    <x v="6655"/>
    <s v="DRG23"/>
    <x v="9"/>
    <x v="2"/>
    <s v="OUT046"/>
    <x v="0"/>
    <x v="1"/>
    <x v="0"/>
    <n v="8.6781204000000001E-2"/>
    <n v="8.8800000000000008"/>
    <n v="152.26820000000001"/>
    <n v="4"/>
  </r>
  <r>
    <x v="1"/>
    <x v="6656"/>
    <s v="DRJ35"/>
    <x v="9"/>
    <x v="2"/>
    <s v="OUT046"/>
    <x v="0"/>
    <x v="1"/>
    <x v="0"/>
    <n v="4.6584552000000001E-2"/>
    <n v="10.1"/>
    <n v="61.287799999999997"/>
    <n v="4"/>
  </r>
  <r>
    <x v="1"/>
    <x v="6657"/>
    <s v="DRO47"/>
    <x v="9"/>
    <x v="2"/>
    <s v="OUT046"/>
    <x v="0"/>
    <x v="1"/>
    <x v="0"/>
    <n v="0"/>
    <n v="10.195"/>
    <n v="114.086"/>
    <n v="4"/>
  </r>
  <r>
    <x v="1"/>
    <x v="6658"/>
    <s v="DRP47"/>
    <x v="9"/>
    <x v="2"/>
    <s v="OUT046"/>
    <x v="0"/>
    <x v="1"/>
    <x v="0"/>
    <n v="0.14060331600000001"/>
    <n v="15.75"/>
    <n v="252.8382"/>
    <n v="4"/>
  </r>
  <r>
    <x v="1"/>
    <x v="6659"/>
    <s v="DRL47"/>
    <x v="9"/>
    <x v="2"/>
    <s v="OUT046"/>
    <x v="0"/>
    <x v="1"/>
    <x v="0"/>
    <n v="3.8736780999999998E-2"/>
    <n v="19.7"/>
    <n v="127.4362"/>
    <n v="4"/>
  </r>
  <r>
    <x v="1"/>
    <x v="6660"/>
    <s v="NCM05"/>
    <x v="1"/>
    <x v="2"/>
    <s v="OUT046"/>
    <x v="0"/>
    <x v="1"/>
    <x v="0"/>
    <n v="5.9846974999999997E-2"/>
    <n v="6.8250000000000002"/>
    <n v="262.52260000000001"/>
    <n v="4"/>
  </r>
  <r>
    <x v="1"/>
    <x v="6661"/>
    <s v="NCO05"/>
    <x v="1"/>
    <x v="2"/>
    <s v="OUT046"/>
    <x v="0"/>
    <x v="1"/>
    <x v="0"/>
    <n v="4.6559448000000003E-2"/>
    <n v="7.27"/>
    <n v="100.5384"/>
    <n v="4"/>
  </r>
  <r>
    <x v="1"/>
    <x v="6662"/>
    <s v="NCL29"/>
    <x v="1"/>
    <x v="2"/>
    <s v="OUT046"/>
    <x v="0"/>
    <x v="1"/>
    <x v="0"/>
    <n v="0.11393943400000001"/>
    <n v="9.6950000000000003"/>
    <n v="160.2604"/>
    <n v="4"/>
  </r>
  <r>
    <x v="1"/>
    <x v="6663"/>
    <s v="NCN17"/>
    <x v="1"/>
    <x v="2"/>
    <s v="OUT046"/>
    <x v="0"/>
    <x v="1"/>
    <x v="0"/>
    <n v="5.4939029E-2"/>
    <n v="11"/>
    <n v="101.4358"/>
    <n v="4"/>
  </r>
  <r>
    <x v="1"/>
    <x v="6664"/>
    <s v="NCQ29"/>
    <x v="1"/>
    <x v="2"/>
    <s v="OUT046"/>
    <x v="0"/>
    <x v="1"/>
    <x v="0"/>
    <n v="0.104230135"/>
    <n v="12"/>
    <n v="259.52780000000001"/>
    <n v="4"/>
  </r>
  <r>
    <x v="1"/>
    <x v="6665"/>
    <s v="NCL41"/>
    <x v="1"/>
    <x v="2"/>
    <s v="OUT046"/>
    <x v="0"/>
    <x v="1"/>
    <x v="0"/>
    <n v="4.1737626999999999E-2"/>
    <n v="12.35"/>
    <n v="33.121600000000001"/>
    <n v="4"/>
  </r>
  <r>
    <x v="1"/>
    <x v="6666"/>
    <s v="NCT29"/>
    <x v="1"/>
    <x v="2"/>
    <s v="OUT046"/>
    <x v="0"/>
    <x v="1"/>
    <x v="0"/>
    <n v="6.4110724999999993E-2"/>
    <n v="12.6"/>
    <n v="122.34139999999999"/>
    <n v="4"/>
  </r>
  <r>
    <x v="1"/>
    <x v="6667"/>
    <s v="NCA41"/>
    <x v="1"/>
    <x v="2"/>
    <s v="OUT046"/>
    <x v="0"/>
    <x v="1"/>
    <x v="0"/>
    <n v="3.2586708999999998E-2"/>
    <n v="16.75"/>
    <n v="191.9162"/>
    <n v="4"/>
  </r>
  <r>
    <x v="1"/>
    <x v="6668"/>
    <s v="NCK05"/>
    <x v="1"/>
    <x v="2"/>
    <s v="OUT046"/>
    <x v="0"/>
    <x v="1"/>
    <x v="0"/>
    <n v="7.7454252000000001E-2"/>
    <n v="20.100000000000001"/>
    <n v="59.253599999999999"/>
    <n v="4"/>
  </r>
  <r>
    <x v="1"/>
    <x v="6669"/>
    <s v="NCU30"/>
    <x v="5"/>
    <x v="2"/>
    <s v="OUT046"/>
    <x v="0"/>
    <x v="1"/>
    <x v="0"/>
    <n v="3.4874689E-2"/>
    <n v="5.1100000000000003"/>
    <n v="161.721"/>
    <n v="4"/>
  </r>
  <r>
    <x v="1"/>
    <x v="6670"/>
    <s v="NCS30"/>
    <x v="5"/>
    <x v="2"/>
    <s v="OUT046"/>
    <x v="0"/>
    <x v="1"/>
    <x v="0"/>
    <n v="9.3026207E-2"/>
    <n v="5.9450000000000003"/>
    <n v="128.76519999999999"/>
    <n v="4"/>
  </r>
  <r>
    <x v="1"/>
    <x v="6671"/>
    <s v="NCY42"/>
    <x v="5"/>
    <x v="2"/>
    <s v="OUT046"/>
    <x v="0"/>
    <x v="1"/>
    <x v="0"/>
    <n v="1.5162573E-2"/>
    <n v="6.38"/>
    <n v="145.14699999999999"/>
    <n v="4"/>
  </r>
  <r>
    <x v="1"/>
    <x v="6672"/>
    <s v="NCB19"/>
    <x v="5"/>
    <x v="2"/>
    <s v="OUT046"/>
    <x v="0"/>
    <x v="1"/>
    <x v="0"/>
    <n v="9.0295708000000002E-2"/>
    <n v="6.5250000000000004"/>
    <n v="84.688199999999995"/>
    <n v="4"/>
  </r>
  <r>
    <x v="1"/>
    <x v="6673"/>
    <s v="NCS06"/>
    <x v="5"/>
    <x v="2"/>
    <s v="OUT046"/>
    <x v="0"/>
    <x v="1"/>
    <x v="0"/>
    <n v="0"/>
    <n v="7.9349999999999996"/>
    <n v="263.69099999999997"/>
    <n v="4"/>
  </r>
  <r>
    <x v="1"/>
    <x v="6674"/>
    <s v="NCS38"/>
    <x v="5"/>
    <x v="2"/>
    <s v="OUT046"/>
    <x v="0"/>
    <x v="1"/>
    <x v="0"/>
    <n v="9.0191431000000002E-2"/>
    <n v="8.6"/>
    <n v="112.91759999999999"/>
    <n v="4"/>
  </r>
  <r>
    <x v="1"/>
    <x v="6675"/>
    <s v="NCS42"/>
    <x v="5"/>
    <x v="2"/>
    <s v="OUT046"/>
    <x v="0"/>
    <x v="1"/>
    <x v="0"/>
    <n v="6.9416466999999996E-2"/>
    <n v="8.6"/>
    <n v="92.514600000000002"/>
    <n v="4"/>
  </r>
  <r>
    <x v="1"/>
    <x v="6676"/>
    <s v="NCU54"/>
    <x v="5"/>
    <x v="2"/>
    <s v="OUT046"/>
    <x v="0"/>
    <x v="1"/>
    <x v="0"/>
    <n v="9.8622377999999997E-2"/>
    <n v="8.8800000000000008"/>
    <n v="208.42699999999999"/>
    <n v="4"/>
  </r>
  <r>
    <x v="1"/>
    <x v="6677"/>
    <s v="NCX54"/>
    <x v="5"/>
    <x v="2"/>
    <s v="OUT046"/>
    <x v="0"/>
    <x v="1"/>
    <x v="0"/>
    <n v="4.8059870999999997E-2"/>
    <n v="9.1950000000000003"/>
    <n v="105.8622"/>
    <n v="4"/>
  </r>
  <r>
    <x v="1"/>
    <x v="6678"/>
    <s v="NCA18"/>
    <x v="5"/>
    <x v="2"/>
    <s v="OUT046"/>
    <x v="0"/>
    <x v="1"/>
    <x v="0"/>
    <n v="5.6077573999999998E-2"/>
    <n v="10.1"/>
    <n v="117.8492"/>
    <n v="4"/>
  </r>
  <r>
    <x v="1"/>
    <x v="6679"/>
    <s v="NCN26"/>
    <x v="5"/>
    <x v="2"/>
    <s v="OUT046"/>
    <x v="0"/>
    <x v="1"/>
    <x v="0"/>
    <n v="2.8679894000000001E-2"/>
    <n v="10.85"/>
    <n v="115.1808"/>
    <n v="4"/>
  </r>
  <r>
    <x v="1"/>
    <x v="6680"/>
    <s v="NCG54"/>
    <x v="5"/>
    <x v="2"/>
    <s v="OUT046"/>
    <x v="0"/>
    <x v="1"/>
    <x v="0"/>
    <n v="7.9806266000000001E-2"/>
    <n v="12.1"/>
    <n v="172.11060000000001"/>
    <n v="4"/>
  </r>
  <r>
    <x v="1"/>
    <x v="6681"/>
    <s v="NCG07"/>
    <x v="5"/>
    <x v="2"/>
    <s v="OUT046"/>
    <x v="0"/>
    <x v="1"/>
    <x v="0"/>
    <n v="5.2502049000000002E-2"/>
    <n v="12.3"/>
    <n v="190.85300000000001"/>
    <n v="4"/>
  </r>
  <r>
    <x v="1"/>
    <x v="6682"/>
    <s v="NCJ18"/>
    <x v="5"/>
    <x v="2"/>
    <s v="OUT046"/>
    <x v="0"/>
    <x v="1"/>
    <x v="0"/>
    <n v="0.16394193700000001"/>
    <n v="12.35"/>
    <n v="117.0124"/>
    <n v="4"/>
  </r>
  <r>
    <x v="1"/>
    <x v="6683"/>
    <s v="NCU18"/>
    <x v="5"/>
    <x v="2"/>
    <s v="OUT046"/>
    <x v="0"/>
    <x v="1"/>
    <x v="0"/>
    <n v="5.5840055E-2"/>
    <n v="15.1"/>
    <n v="139.84960000000001"/>
    <n v="4"/>
  </r>
  <r>
    <x v="1"/>
    <x v="6684"/>
    <s v="NCE30"/>
    <x v="5"/>
    <x v="2"/>
    <s v="OUT046"/>
    <x v="0"/>
    <x v="1"/>
    <x v="0"/>
    <n v="9.9136035999999997E-2"/>
    <n v="16"/>
    <n v="210.39019999999999"/>
    <n v="4"/>
  </r>
  <r>
    <x v="1"/>
    <x v="6685"/>
    <s v="NCX30"/>
    <x v="5"/>
    <x v="2"/>
    <s v="OUT046"/>
    <x v="0"/>
    <x v="1"/>
    <x v="0"/>
    <n v="2.6620627000000001E-2"/>
    <n v="16.7"/>
    <n v="249.27760000000001"/>
    <n v="4"/>
  </r>
  <r>
    <x v="1"/>
    <x v="6686"/>
    <s v="NCF30"/>
    <x v="5"/>
    <x v="2"/>
    <s v="OUT046"/>
    <x v="0"/>
    <x v="1"/>
    <x v="0"/>
    <n v="0.12624405899999999"/>
    <n v="17"/>
    <n v="124.6362"/>
    <n v="4"/>
  </r>
  <r>
    <x v="1"/>
    <x v="6687"/>
    <s v="NCH30"/>
    <x v="5"/>
    <x v="2"/>
    <s v="OUT046"/>
    <x v="0"/>
    <x v="1"/>
    <x v="0"/>
    <n v="6.7154053000000005E-2"/>
    <n v="17.100000000000001"/>
    <n v="114.386"/>
    <n v="4"/>
  </r>
  <r>
    <x v="1"/>
    <x v="6688"/>
    <s v="NCL30"/>
    <x v="5"/>
    <x v="2"/>
    <s v="OUT046"/>
    <x v="0"/>
    <x v="1"/>
    <x v="0"/>
    <n v="4.8940428000000001E-2"/>
    <n v="18.100000000000001"/>
    <n v="127.53360000000001"/>
    <n v="4"/>
  </r>
  <r>
    <x v="1"/>
    <x v="6689"/>
    <s v="NCI42"/>
    <x v="5"/>
    <x v="2"/>
    <s v="OUT046"/>
    <x v="0"/>
    <x v="1"/>
    <x v="0"/>
    <n v="1.0365546E-2"/>
    <n v="18.75"/>
    <n v="207.09540000000001"/>
    <n v="4"/>
  </r>
  <r>
    <x v="1"/>
    <x v="6690"/>
    <s v="NCQ50"/>
    <x v="5"/>
    <x v="2"/>
    <s v="OUT046"/>
    <x v="0"/>
    <x v="1"/>
    <x v="0"/>
    <n v="3.4307348000000001E-2"/>
    <n v="18.75"/>
    <n v="215.2218"/>
    <n v="4"/>
  </r>
  <r>
    <x v="1"/>
    <x v="6691"/>
    <s v="NCL18"/>
    <x v="5"/>
    <x v="2"/>
    <s v="OUT046"/>
    <x v="0"/>
    <x v="1"/>
    <x v="0"/>
    <n v="0.16758389000000001"/>
    <n v="18.850000000000001"/>
    <n v="194.61359999999999"/>
    <n v="4"/>
  </r>
  <r>
    <x v="1"/>
    <x v="6692"/>
    <s v="NCC06"/>
    <x v="5"/>
    <x v="2"/>
    <s v="OUT046"/>
    <x v="0"/>
    <x v="1"/>
    <x v="0"/>
    <n v="2.6986367000000001E-2"/>
    <n v="19"/>
    <n v="127.1336"/>
    <n v="4"/>
  </r>
  <r>
    <x v="1"/>
    <x v="6693"/>
    <s v="NCB18"/>
    <x v="5"/>
    <x v="2"/>
    <s v="OUT046"/>
    <x v="0"/>
    <x v="1"/>
    <x v="0"/>
    <n v="4.1291169000000003E-2"/>
    <n v="19.600000000000001"/>
    <n v="86.951400000000007"/>
    <n v="4"/>
  </r>
  <r>
    <x v="1"/>
    <x v="6694"/>
    <s v="NCI43"/>
    <x v="5"/>
    <x v="2"/>
    <s v="OUT046"/>
    <x v="0"/>
    <x v="1"/>
    <x v="0"/>
    <n v="2.5968706000000001E-2"/>
    <n v="19.850000000000001"/>
    <n v="49.537599999999998"/>
    <n v="4"/>
  </r>
  <r>
    <x v="1"/>
    <x v="6695"/>
    <s v="NCA06"/>
    <x v="5"/>
    <x v="2"/>
    <s v="OUT046"/>
    <x v="0"/>
    <x v="1"/>
    <x v="0"/>
    <n v="0.14328360800000001"/>
    <n v="20.5"/>
    <n v="37.918999999999997"/>
    <n v="4"/>
  </r>
  <r>
    <x v="1"/>
    <x v="6696"/>
    <s v="NCE54"/>
    <x v="5"/>
    <x v="2"/>
    <s v="OUT046"/>
    <x v="0"/>
    <x v="1"/>
    <x v="0"/>
    <n v="2.6899856E-2"/>
    <n v="20.7"/>
    <n v="73.935400000000001"/>
    <n v="4"/>
  </r>
  <r>
    <x v="1"/>
    <x v="6697"/>
    <s v="NCP06"/>
    <x v="5"/>
    <x v="2"/>
    <s v="OUT046"/>
    <x v="0"/>
    <x v="1"/>
    <x v="0"/>
    <n v="3.9245805000000002E-2"/>
    <n v="20.7"/>
    <n v="151.4366"/>
    <n v="4"/>
  </r>
  <r>
    <x v="1"/>
    <x v="6698"/>
    <s v="NCD54"/>
    <x v="5"/>
    <x v="2"/>
    <s v="OUT046"/>
    <x v="0"/>
    <x v="1"/>
    <x v="0"/>
    <n v="2.9008943999999998E-2"/>
    <n v="21.1"/>
    <n v="143.37860000000001"/>
    <n v="4"/>
  </r>
  <r>
    <x v="1"/>
    <x v="6699"/>
    <s v="FDM03"/>
    <x v="7"/>
    <x v="2"/>
    <s v="OUT046"/>
    <x v="0"/>
    <x v="1"/>
    <x v="0"/>
    <n v="0"/>
    <n v="12.65"/>
    <n v="107.8938"/>
    <n v="4"/>
  </r>
  <r>
    <x v="1"/>
    <x v="6700"/>
    <s v="FDX15"/>
    <x v="7"/>
    <x v="2"/>
    <s v="OUT046"/>
    <x v="0"/>
    <x v="1"/>
    <x v="0"/>
    <n v="0.15629885800000001"/>
    <n v="17.2"/>
    <n v="162.15780000000001"/>
    <n v="4"/>
  </r>
  <r>
    <x v="1"/>
    <x v="6701"/>
    <s v="FDR39"/>
    <x v="7"/>
    <x v="2"/>
    <s v="OUT046"/>
    <x v="0"/>
    <x v="1"/>
    <x v="0"/>
    <n v="8.3799283000000002E-2"/>
    <n v="20.350000000000001"/>
    <n v="184.1292"/>
    <n v="4"/>
  </r>
  <r>
    <x v="1"/>
    <x v="6702"/>
    <s v="NCM07"/>
    <x v="10"/>
    <x v="2"/>
    <s v="OUT046"/>
    <x v="0"/>
    <x v="1"/>
    <x v="0"/>
    <n v="3.9961837E-2"/>
    <n v="9.3949999999999996"/>
    <n v="84.090800000000002"/>
    <n v="4"/>
  </r>
  <r>
    <x v="1"/>
    <x v="6703"/>
    <s v="NCK07"/>
    <x v="10"/>
    <x v="2"/>
    <s v="OUT046"/>
    <x v="0"/>
    <x v="1"/>
    <x v="0"/>
    <n v="4.8686688999999998E-2"/>
    <n v="10.65"/>
    <n v="164.15260000000001"/>
    <n v="4"/>
  </r>
  <r>
    <x v="1"/>
    <x v="6704"/>
    <s v="NCN19"/>
    <x v="10"/>
    <x v="2"/>
    <s v="OUT046"/>
    <x v="0"/>
    <x v="1"/>
    <x v="0"/>
    <n v="0"/>
    <n v="13.1"/>
    <n v="189.25299999999999"/>
    <n v="4"/>
  </r>
  <r>
    <x v="1"/>
    <x v="6705"/>
    <s v="NCP50"/>
    <x v="10"/>
    <x v="2"/>
    <s v="OUT046"/>
    <x v="0"/>
    <x v="1"/>
    <x v="0"/>
    <n v="2.0559846E-2"/>
    <n v="17.350000000000001"/>
    <n v="78.761799999999994"/>
    <n v="4"/>
  </r>
  <r>
    <x v="1"/>
    <x v="6706"/>
    <s v="NCN14"/>
    <x v="10"/>
    <x v="2"/>
    <s v="OUT046"/>
    <x v="0"/>
    <x v="1"/>
    <x v="0"/>
    <n v="9.1917786000000001E-2"/>
    <n v="19.100000000000001"/>
    <n v="182.76079999999999"/>
    <n v="4"/>
  </r>
  <r>
    <x v="1"/>
    <x v="6707"/>
    <s v="NCJ31"/>
    <x v="10"/>
    <x v="2"/>
    <s v="OUT046"/>
    <x v="0"/>
    <x v="1"/>
    <x v="0"/>
    <n v="0.18265377199999999"/>
    <n v="19.2"/>
    <n v="243.0196"/>
    <n v="4"/>
  </r>
  <r>
    <x v="1"/>
    <x v="6708"/>
    <s v="FDL33"/>
    <x v="6"/>
    <x v="2"/>
    <s v="OUT046"/>
    <x v="0"/>
    <x v="1"/>
    <x v="0"/>
    <n v="9.9962523999999997E-2"/>
    <n v="7.2350000000000003"/>
    <n v="193.84520000000001"/>
    <n v="4"/>
  </r>
  <r>
    <x v="1"/>
    <x v="6709"/>
    <s v="FDR33"/>
    <x v="6"/>
    <x v="2"/>
    <s v="OUT046"/>
    <x v="0"/>
    <x v="1"/>
    <x v="0"/>
    <n v="2.6788936999999999E-2"/>
    <n v="7.31"/>
    <n v="110.357"/>
    <n v="4"/>
  </r>
  <r>
    <x v="1"/>
    <x v="6710"/>
    <s v="FDT21"/>
    <x v="6"/>
    <x v="2"/>
    <s v="OUT046"/>
    <x v="0"/>
    <x v="1"/>
    <x v="0"/>
    <n v="2.0391844999999999E-2"/>
    <n v="7.42"/>
    <n v="248.9092"/>
    <n v="4"/>
  </r>
  <r>
    <x v="1"/>
    <x v="6711"/>
    <s v="FDQ46"/>
    <x v="6"/>
    <x v="2"/>
    <s v="OUT046"/>
    <x v="0"/>
    <x v="1"/>
    <x v="0"/>
    <n v="0.103813029"/>
    <n v="7.51"/>
    <n v="113.7544"/>
    <n v="4"/>
  </r>
  <r>
    <x v="1"/>
    <x v="6712"/>
    <s v="FDQ34"/>
    <x v="6"/>
    <x v="2"/>
    <s v="OUT046"/>
    <x v="0"/>
    <x v="1"/>
    <x v="0"/>
    <n v="0.16224261700000001"/>
    <n v="10.85"/>
    <n v="107.8622"/>
    <n v="4"/>
  </r>
  <r>
    <x v="1"/>
    <x v="6713"/>
    <s v="FDH58"/>
    <x v="6"/>
    <x v="2"/>
    <s v="OUT046"/>
    <x v="0"/>
    <x v="1"/>
    <x v="0"/>
    <n v="3.6939672999999999E-2"/>
    <n v="12.3"/>
    <n v="113.18340000000001"/>
    <n v="4"/>
  </r>
  <r>
    <x v="1"/>
    <x v="6714"/>
    <s v="FDF58"/>
    <x v="6"/>
    <x v="2"/>
    <s v="OUT046"/>
    <x v="0"/>
    <x v="1"/>
    <x v="0"/>
    <n v="9.5811549999999992E-3"/>
    <n v="13.3"/>
    <n v="64.950999999999993"/>
    <n v="4"/>
  </r>
  <r>
    <x v="1"/>
    <x v="6715"/>
    <s v="FDJ09"/>
    <x v="6"/>
    <x v="2"/>
    <s v="OUT046"/>
    <x v="0"/>
    <x v="1"/>
    <x v="0"/>
    <n v="0"/>
    <n v="15"/>
    <n v="43.474400000000003"/>
    <n v="4"/>
  </r>
  <r>
    <x v="1"/>
    <x v="6716"/>
    <s v="FDS57"/>
    <x v="6"/>
    <x v="2"/>
    <s v="OUT046"/>
    <x v="0"/>
    <x v="1"/>
    <x v="0"/>
    <n v="0.103442268"/>
    <n v="15.5"/>
    <n v="144.84700000000001"/>
    <n v="4"/>
  </r>
  <r>
    <x v="1"/>
    <x v="6717"/>
    <s v="FDI33"/>
    <x v="6"/>
    <x v="2"/>
    <s v="OUT046"/>
    <x v="0"/>
    <x v="1"/>
    <x v="0"/>
    <n v="2.8418816999999999E-2"/>
    <n v="16.5"/>
    <n v="92.814599999999999"/>
    <n v="4"/>
  </r>
  <r>
    <x v="1"/>
    <x v="6718"/>
    <s v="FDY10"/>
    <x v="6"/>
    <x v="2"/>
    <s v="OUT046"/>
    <x v="0"/>
    <x v="1"/>
    <x v="0"/>
    <n v="4.9067877000000003E-2"/>
    <n v="17.600000000000001"/>
    <n v="115.6176"/>
    <n v="4"/>
  </r>
  <r>
    <x v="1"/>
    <x v="6719"/>
    <s v="FDZ09"/>
    <x v="6"/>
    <x v="2"/>
    <s v="OUT046"/>
    <x v="0"/>
    <x v="1"/>
    <x v="0"/>
    <n v="0.104878967"/>
    <n v="17.600000000000001"/>
    <n v="164.88679999999999"/>
    <n v="4"/>
  </r>
  <r>
    <x v="1"/>
    <x v="6720"/>
    <s v="DRC25"/>
    <x v="4"/>
    <x v="2"/>
    <s v="OUT046"/>
    <x v="0"/>
    <x v="1"/>
    <x v="0"/>
    <n v="4.5371855000000003E-2"/>
    <n v="5.73"/>
    <n v="86.088200000000001"/>
    <n v="4"/>
  </r>
  <r>
    <x v="1"/>
    <x v="6721"/>
    <s v="DRJ01"/>
    <x v="4"/>
    <x v="2"/>
    <s v="OUT046"/>
    <x v="0"/>
    <x v="1"/>
    <x v="0"/>
    <n v="0.115032406"/>
    <n v="6.1349999999999998"/>
    <n v="161.02359999999999"/>
    <n v="4"/>
  </r>
  <r>
    <x v="1"/>
    <x v="6722"/>
    <s v="DRL60"/>
    <x v="4"/>
    <x v="2"/>
    <s v="OUT046"/>
    <x v="0"/>
    <x v="1"/>
    <x v="0"/>
    <n v="2.7059360000000001E-2"/>
    <n v="8.52"/>
    <n v="153.3682"/>
    <n v="4"/>
  </r>
  <r>
    <x v="1"/>
    <x v="6723"/>
    <s v="DRH13"/>
    <x v="4"/>
    <x v="2"/>
    <s v="OUT046"/>
    <x v="0"/>
    <x v="1"/>
    <x v="0"/>
    <n v="2.3885956999999999E-2"/>
    <n v="8.5749999999999993"/>
    <n v="106.628"/>
    <n v="4"/>
  </r>
  <r>
    <x v="1"/>
    <x v="6724"/>
    <s v="DRF25"/>
    <x v="4"/>
    <x v="2"/>
    <s v="OUT046"/>
    <x v="0"/>
    <x v="1"/>
    <x v="0"/>
    <n v="3.8925251000000001E-2"/>
    <n v="9"/>
    <n v="34.918999999999997"/>
    <n v="4"/>
  </r>
  <r>
    <x v="1"/>
    <x v="6725"/>
    <s v="DRD37"/>
    <x v="4"/>
    <x v="2"/>
    <s v="OUT046"/>
    <x v="0"/>
    <x v="1"/>
    <x v="0"/>
    <n v="1.3841737E-2"/>
    <n v="9.8000000000000007"/>
    <n v="45.206000000000003"/>
    <n v="4"/>
  </r>
  <r>
    <x v="1"/>
    <x v="6726"/>
    <s v="DRJ37"/>
    <x v="4"/>
    <x v="2"/>
    <s v="OUT046"/>
    <x v="0"/>
    <x v="1"/>
    <x v="0"/>
    <n v="6.1101383000000002E-2"/>
    <n v="10.8"/>
    <n v="151.9024"/>
    <n v="4"/>
  </r>
  <r>
    <x v="1"/>
    <x v="6727"/>
    <s v="DRE37"/>
    <x v="4"/>
    <x v="2"/>
    <s v="OUT046"/>
    <x v="0"/>
    <x v="1"/>
    <x v="0"/>
    <n v="9.4219593000000004E-2"/>
    <n v="13.5"/>
    <n v="189.9872"/>
    <n v="4"/>
  </r>
  <r>
    <x v="1"/>
    <x v="6728"/>
    <s v="DRG36"/>
    <x v="4"/>
    <x v="2"/>
    <s v="OUT046"/>
    <x v="0"/>
    <x v="1"/>
    <x v="0"/>
    <n v="9.5378220999999999E-2"/>
    <n v="14.15"/>
    <n v="170.51060000000001"/>
    <n v="4"/>
  </r>
  <r>
    <x v="1"/>
    <x v="6729"/>
    <s v="DRN36"/>
    <x v="4"/>
    <x v="2"/>
    <s v="OUT046"/>
    <x v="0"/>
    <x v="1"/>
    <x v="0"/>
    <n v="0"/>
    <n v="15.2"/>
    <n v="96.675200000000004"/>
    <n v="4"/>
  </r>
  <r>
    <x v="1"/>
    <x v="6730"/>
    <s v="DRI25"/>
    <x v="4"/>
    <x v="2"/>
    <s v="OUT046"/>
    <x v="0"/>
    <x v="1"/>
    <x v="0"/>
    <n v="3.3901441999999997E-2"/>
    <n v="19.600000000000001"/>
    <n v="56.261400000000002"/>
    <n v="4"/>
  </r>
  <r>
    <x v="1"/>
    <x v="6731"/>
    <s v="DRH49"/>
    <x v="4"/>
    <x v="2"/>
    <s v="OUT046"/>
    <x v="0"/>
    <x v="1"/>
    <x v="0"/>
    <n v="2.4655593999999999E-2"/>
    <n v="19.7"/>
    <n v="84.359200000000001"/>
    <n v="4"/>
  </r>
  <r>
    <x v="1"/>
    <x v="6732"/>
    <s v="FDC35"/>
    <x v="15"/>
    <x v="2"/>
    <s v="OUT046"/>
    <x v="0"/>
    <x v="1"/>
    <x v="0"/>
    <n v="0.122837694"/>
    <n v="7.4349999999999996"/>
    <n v="208.7638"/>
    <n v="4"/>
  </r>
  <r>
    <x v="0"/>
    <x v="6733"/>
    <s v="FDC60"/>
    <x v="13"/>
    <x v="2"/>
    <s v="OUT046"/>
    <x v="0"/>
    <x v="1"/>
    <x v="0"/>
    <n v="0.114472403"/>
    <n v="5.4249999999999998"/>
    <n v="88.351399999999998"/>
    <n v="4"/>
  </r>
  <r>
    <x v="0"/>
    <x v="6734"/>
    <s v="FDZ36"/>
    <x v="13"/>
    <x v="2"/>
    <s v="OUT046"/>
    <x v="0"/>
    <x v="1"/>
    <x v="0"/>
    <n v="6.5783782999999998E-2"/>
    <n v="6.0350000000000001"/>
    <n v="188.22399999999999"/>
    <n v="4"/>
  </r>
  <r>
    <x v="0"/>
    <x v="6735"/>
    <s v="FDT12"/>
    <x v="13"/>
    <x v="2"/>
    <s v="OUT046"/>
    <x v="0"/>
    <x v="1"/>
    <x v="0"/>
    <n v="4.9621700999999997E-2"/>
    <n v="6.2149999999999999"/>
    <n v="226.1062"/>
    <n v="4"/>
  </r>
  <r>
    <x v="0"/>
    <x v="6736"/>
    <s v="FDB49"/>
    <x v="13"/>
    <x v="2"/>
    <s v="OUT046"/>
    <x v="0"/>
    <x v="1"/>
    <x v="0"/>
    <n v="3.0151351E-2"/>
    <n v="8.3000000000000007"/>
    <n v="98.738399999999999"/>
    <n v="4"/>
  </r>
  <r>
    <x v="0"/>
    <x v="6737"/>
    <s v="FDY12"/>
    <x v="13"/>
    <x v="2"/>
    <s v="OUT046"/>
    <x v="0"/>
    <x v="1"/>
    <x v="0"/>
    <n v="0.14061103999999999"/>
    <n v="9.8000000000000007"/>
    <n v="49.800800000000002"/>
    <n v="4"/>
  </r>
  <r>
    <x v="0"/>
    <x v="6738"/>
    <s v="FDA47"/>
    <x v="13"/>
    <x v="2"/>
    <s v="OUT046"/>
    <x v="0"/>
    <x v="1"/>
    <x v="0"/>
    <n v="0.116673795"/>
    <n v="10.5"/>
    <n v="161.721"/>
    <n v="4"/>
  </r>
  <r>
    <x v="0"/>
    <x v="6739"/>
    <s v="FDB12"/>
    <x v="13"/>
    <x v="2"/>
    <s v="OUT046"/>
    <x v="0"/>
    <x v="1"/>
    <x v="0"/>
    <n v="0.105307659"/>
    <n v="11.15"/>
    <n v="102.06480000000001"/>
    <n v="4"/>
  </r>
  <r>
    <x v="0"/>
    <x v="6740"/>
    <s v="FDO48"/>
    <x v="13"/>
    <x v="2"/>
    <s v="OUT046"/>
    <x v="0"/>
    <x v="1"/>
    <x v="0"/>
    <n v="2.6840765999999999E-2"/>
    <n v="15"/>
    <n v="219.84559999999999"/>
    <n v="4"/>
  </r>
  <r>
    <x v="0"/>
    <x v="6741"/>
    <s v="FDX11"/>
    <x v="13"/>
    <x v="2"/>
    <s v="OUT046"/>
    <x v="0"/>
    <x v="1"/>
    <x v="0"/>
    <n v="0.106752081"/>
    <n v="16"/>
    <n v="181.46340000000001"/>
    <n v="4"/>
  </r>
  <r>
    <x v="0"/>
    <x v="6742"/>
    <s v="FDZ47"/>
    <x v="13"/>
    <x v="2"/>
    <s v="OUT046"/>
    <x v="0"/>
    <x v="1"/>
    <x v="0"/>
    <n v="7.9296469999999994E-2"/>
    <n v="20.7"/>
    <n v="97.2042"/>
    <n v="4"/>
  </r>
  <r>
    <x v="0"/>
    <x v="6743"/>
    <s v="FDQ11"/>
    <x v="8"/>
    <x v="2"/>
    <s v="OUT046"/>
    <x v="0"/>
    <x v="1"/>
    <x v="0"/>
    <n v="6.7700924999999995E-2"/>
    <n v="5.6950000000000003"/>
    <n v="256.59879999999998"/>
    <n v="4"/>
  </r>
  <r>
    <x v="0"/>
    <x v="6744"/>
    <s v="FDT11"/>
    <x v="8"/>
    <x v="2"/>
    <s v="OUT046"/>
    <x v="0"/>
    <x v="1"/>
    <x v="0"/>
    <n v="2.9372367E-2"/>
    <n v="5.94"/>
    <n v="186.75559999999999"/>
    <n v="4"/>
  </r>
  <r>
    <x v="0"/>
    <x v="6745"/>
    <s v="FDT23"/>
    <x v="8"/>
    <x v="2"/>
    <s v="OUT046"/>
    <x v="0"/>
    <x v="1"/>
    <x v="0"/>
    <n v="7.4731477000000004E-2"/>
    <n v="7.72"/>
    <n v="77.598600000000005"/>
    <n v="4"/>
  </r>
  <r>
    <x v="0"/>
    <x v="6746"/>
    <s v="FDY47"/>
    <x v="8"/>
    <x v="2"/>
    <s v="OUT046"/>
    <x v="0"/>
    <x v="1"/>
    <x v="0"/>
    <n v="5.4484460999999998E-2"/>
    <n v="8.6"/>
    <n v="130.131"/>
    <n v="4"/>
  </r>
  <r>
    <x v="0"/>
    <x v="6747"/>
    <s v="FDR37"/>
    <x v="12"/>
    <x v="2"/>
    <s v="OUT046"/>
    <x v="0"/>
    <x v="1"/>
    <x v="0"/>
    <n v="6.6249551000000004E-2"/>
    <n v="16.5"/>
    <n v="183.32919999999999"/>
    <n v="4"/>
  </r>
  <r>
    <x v="0"/>
    <x v="6748"/>
    <s v="FDQ49"/>
    <x v="12"/>
    <x v="2"/>
    <s v="OUT046"/>
    <x v="0"/>
    <x v="1"/>
    <x v="0"/>
    <n v="3.9247735999999998E-2"/>
    <n v="20.2"/>
    <n v="157.66300000000001"/>
    <n v="4"/>
  </r>
  <r>
    <x v="0"/>
    <x v="6749"/>
    <s v="FDA37"/>
    <x v="3"/>
    <x v="2"/>
    <s v="OUT046"/>
    <x v="0"/>
    <x v="1"/>
    <x v="0"/>
    <n v="5.5226755000000002E-2"/>
    <n v="7.81"/>
    <n v="123.1046"/>
    <n v="4"/>
  </r>
  <r>
    <x v="0"/>
    <x v="6750"/>
    <s v="FDD26"/>
    <x v="3"/>
    <x v="2"/>
    <s v="OUT046"/>
    <x v="0"/>
    <x v="1"/>
    <x v="0"/>
    <n v="7.2155462000000004E-2"/>
    <n v="8.7100000000000009"/>
    <n v="183.39240000000001"/>
    <n v="4"/>
  </r>
  <r>
    <x v="0"/>
    <x v="6751"/>
    <s v="FDF38"/>
    <x v="3"/>
    <x v="2"/>
    <s v="OUT046"/>
    <x v="0"/>
    <x v="1"/>
    <x v="0"/>
    <n v="2.6358005E-2"/>
    <n v="11.8"/>
    <n v="39.613799999999998"/>
    <n v="4"/>
  </r>
  <r>
    <x v="0"/>
    <x v="6752"/>
    <s v="FDM02"/>
    <x v="3"/>
    <x v="2"/>
    <s v="OUT046"/>
    <x v="0"/>
    <x v="1"/>
    <x v="0"/>
    <n v="7.3735058000000006E-2"/>
    <n v="12.5"/>
    <n v="87.119799999999998"/>
    <n v="4"/>
  </r>
  <r>
    <x v="0"/>
    <x v="6753"/>
    <s v="FDC14"/>
    <x v="3"/>
    <x v="2"/>
    <s v="OUT046"/>
    <x v="0"/>
    <x v="1"/>
    <x v="0"/>
    <n v="4.1249071999999998E-2"/>
    <n v="14.5"/>
    <n v="40.545400000000001"/>
    <n v="4"/>
  </r>
  <r>
    <x v="0"/>
    <x v="6754"/>
    <s v="FDH50"/>
    <x v="3"/>
    <x v="2"/>
    <s v="OUT046"/>
    <x v="0"/>
    <x v="1"/>
    <x v="0"/>
    <n v="0.16143544000000001"/>
    <n v="15"/>
    <n v="185.1266"/>
    <n v="4"/>
  </r>
  <r>
    <x v="0"/>
    <x v="6755"/>
    <s v="FDJ26"/>
    <x v="3"/>
    <x v="2"/>
    <s v="OUT046"/>
    <x v="0"/>
    <x v="1"/>
    <x v="0"/>
    <n v="8.4765192000000003E-2"/>
    <n v="15.3"/>
    <n v="215.02180000000001"/>
    <n v="4"/>
  </r>
  <r>
    <x v="0"/>
    <x v="6756"/>
    <s v="FDZ25"/>
    <x v="3"/>
    <x v="2"/>
    <s v="OUT046"/>
    <x v="0"/>
    <x v="1"/>
    <x v="0"/>
    <n v="2.7617045999999999E-2"/>
    <n v="15.7"/>
    <n v="168.279"/>
    <n v="4"/>
  </r>
  <r>
    <x v="0"/>
    <x v="6757"/>
    <s v="FDW02"/>
    <x v="11"/>
    <x v="2"/>
    <s v="OUT046"/>
    <x v="0"/>
    <x v="1"/>
    <x v="0"/>
    <n v="3.7699423000000003E-2"/>
    <n v="4.8049999999999997"/>
    <n v="125.57040000000001"/>
    <n v="4"/>
  </r>
  <r>
    <x v="0"/>
    <x v="6758"/>
    <s v="FDW38"/>
    <x v="11"/>
    <x v="2"/>
    <s v="OUT046"/>
    <x v="0"/>
    <x v="1"/>
    <x v="0"/>
    <n v="0.138679995"/>
    <n v="5.3250000000000002"/>
    <n v="53.729799999999997"/>
    <n v="4"/>
  </r>
  <r>
    <x v="0"/>
    <x v="6759"/>
    <s v="FDX38"/>
    <x v="11"/>
    <x v="2"/>
    <s v="OUT046"/>
    <x v="0"/>
    <x v="1"/>
    <x v="0"/>
    <n v="4.8207016999999998E-2"/>
    <n v="10.5"/>
    <n v="45.937600000000003"/>
    <n v="4"/>
  </r>
  <r>
    <x v="0"/>
    <x v="6760"/>
    <s v="FDQ26"/>
    <x v="11"/>
    <x v="2"/>
    <s v="OUT046"/>
    <x v="0"/>
    <x v="1"/>
    <x v="0"/>
    <n v="6.7872401999999998E-2"/>
    <n v="13.5"/>
    <n v="57.856200000000001"/>
    <n v="4"/>
  </r>
  <r>
    <x v="0"/>
    <x v="6761"/>
    <s v="FDB03"/>
    <x v="11"/>
    <x v="2"/>
    <s v="OUT046"/>
    <x v="0"/>
    <x v="1"/>
    <x v="0"/>
    <n v="0.15683182600000001"/>
    <n v="17.75"/>
    <n v="241.0538"/>
    <n v="4"/>
  </r>
  <r>
    <x v="0"/>
    <x v="6762"/>
    <s v="FDT26"/>
    <x v="11"/>
    <x v="2"/>
    <s v="OUT046"/>
    <x v="0"/>
    <x v="1"/>
    <x v="0"/>
    <n v="6.7953505999999997E-2"/>
    <n v="18.850000000000001"/>
    <n v="119.044"/>
    <n v="4"/>
  </r>
  <r>
    <x v="0"/>
    <x v="6763"/>
    <s v="FDV26"/>
    <x v="11"/>
    <x v="2"/>
    <s v="OUT046"/>
    <x v="0"/>
    <x v="1"/>
    <x v="0"/>
    <n v="7.6160451000000004E-2"/>
    <n v="20.25"/>
    <n v="196.27940000000001"/>
    <n v="4"/>
  </r>
  <r>
    <x v="0"/>
    <x v="6764"/>
    <s v="FDP40"/>
    <x v="2"/>
    <x v="2"/>
    <s v="OUT046"/>
    <x v="0"/>
    <x v="1"/>
    <x v="0"/>
    <n v="3.4357169E-2"/>
    <n v="4.5549999999999997"/>
    <n v="112.6544"/>
    <n v="4"/>
  </r>
  <r>
    <x v="0"/>
    <x v="6765"/>
    <s v="FDH04"/>
    <x v="2"/>
    <x v="2"/>
    <s v="OUT046"/>
    <x v="0"/>
    <x v="1"/>
    <x v="0"/>
    <n v="1.1372972E-2"/>
    <n v="6.1150000000000002"/>
    <n v="89.648799999999994"/>
    <n v="4"/>
  </r>
  <r>
    <x v="0"/>
    <x v="6766"/>
    <s v="FDD41"/>
    <x v="2"/>
    <x v="2"/>
    <s v="OUT046"/>
    <x v="0"/>
    <x v="1"/>
    <x v="0"/>
    <n v="8.7260103000000006E-2"/>
    <n v="6.7649999999999997"/>
    <n v="105.03060000000001"/>
    <n v="4"/>
  </r>
  <r>
    <x v="0"/>
    <x v="6767"/>
    <s v="FDM16"/>
    <x v="2"/>
    <x v="2"/>
    <s v="OUT046"/>
    <x v="0"/>
    <x v="1"/>
    <x v="0"/>
    <n v="3.3555399E-2"/>
    <n v="8.1549999999999994"/>
    <n v="74.735399999999998"/>
    <n v="4"/>
  </r>
  <r>
    <x v="0"/>
    <x v="6768"/>
    <s v="FDI05"/>
    <x v="2"/>
    <x v="2"/>
    <s v="OUT046"/>
    <x v="0"/>
    <x v="1"/>
    <x v="0"/>
    <n v="0.12686971799999999"/>
    <n v="8.35"/>
    <n v="74.435400000000001"/>
    <n v="4"/>
  </r>
  <r>
    <x v="0"/>
    <x v="6769"/>
    <s v="FDG05"/>
    <x v="2"/>
    <x v="2"/>
    <s v="OUT046"/>
    <x v="0"/>
    <x v="1"/>
    <x v="0"/>
    <n v="8.7847141000000004E-2"/>
    <n v="11"/>
    <n v="156.863"/>
    <n v="4"/>
  </r>
  <r>
    <x v="0"/>
    <x v="6770"/>
    <s v="FDA04"/>
    <x v="2"/>
    <x v="2"/>
    <s v="OUT046"/>
    <x v="0"/>
    <x v="1"/>
    <x v="0"/>
    <n v="6.6729996E-2"/>
    <n v="11.3"/>
    <n v="257.2962"/>
    <n v="4"/>
  </r>
  <r>
    <x v="0"/>
    <x v="6771"/>
    <s v="FDI04"/>
    <x v="2"/>
    <x v="2"/>
    <s v="OUT046"/>
    <x v="0"/>
    <x v="1"/>
    <x v="0"/>
    <n v="7.2912431999999999E-2"/>
    <n v="13.65"/>
    <n v="198.4426"/>
    <n v="4"/>
  </r>
  <r>
    <x v="0"/>
    <x v="6772"/>
    <s v="FDP28"/>
    <x v="2"/>
    <x v="2"/>
    <s v="OUT046"/>
    <x v="0"/>
    <x v="1"/>
    <x v="0"/>
    <n v="8.0640478000000002E-2"/>
    <n v="13.65"/>
    <n v="262.6936"/>
    <n v="4"/>
  </r>
  <r>
    <x v="0"/>
    <x v="6773"/>
    <s v="FDF28"/>
    <x v="2"/>
    <x v="2"/>
    <s v="OUT046"/>
    <x v="0"/>
    <x v="1"/>
    <x v="0"/>
    <n v="3.7864720999999997E-2"/>
    <n v="15.7"/>
    <n v="124.1046"/>
    <n v="4"/>
  </r>
  <r>
    <x v="0"/>
    <x v="6774"/>
    <s v="FDA40"/>
    <x v="2"/>
    <x v="2"/>
    <s v="OUT046"/>
    <x v="0"/>
    <x v="1"/>
    <x v="0"/>
    <n v="9.9271208999999999E-2"/>
    <n v="16"/>
    <n v="88.585599999999999"/>
    <n v="4"/>
  </r>
  <r>
    <x v="0"/>
    <x v="6775"/>
    <s v="FDY16"/>
    <x v="2"/>
    <x v="2"/>
    <s v="OUT046"/>
    <x v="0"/>
    <x v="1"/>
    <x v="0"/>
    <n v="9.2226753999999994E-2"/>
    <n v="18.350000000000001"/>
    <n v="184.42660000000001"/>
    <n v="4"/>
  </r>
  <r>
    <x v="0"/>
    <x v="6776"/>
    <s v="FDI41"/>
    <x v="2"/>
    <x v="2"/>
    <s v="OUT046"/>
    <x v="0"/>
    <x v="1"/>
    <x v="0"/>
    <n v="6.2256921E-2"/>
    <n v="18.5"/>
    <n v="148.04179999999999"/>
    <n v="4"/>
  </r>
  <r>
    <x v="0"/>
    <x v="6777"/>
    <s v="FDE17"/>
    <x v="2"/>
    <x v="2"/>
    <s v="OUT046"/>
    <x v="0"/>
    <x v="1"/>
    <x v="0"/>
    <n v="5.4455495E-2"/>
    <n v="20.100000000000001"/>
    <n v="149.53659999999999"/>
    <n v="4"/>
  </r>
  <r>
    <x v="0"/>
    <x v="6778"/>
    <s v="FDN56"/>
    <x v="0"/>
    <x v="2"/>
    <s v="OUT046"/>
    <x v="0"/>
    <x v="1"/>
    <x v="0"/>
    <n v="0.107057186"/>
    <n v="5.46"/>
    <n v="144.9786"/>
    <n v="4"/>
  </r>
  <r>
    <x v="0"/>
    <x v="6779"/>
    <s v="FDS56"/>
    <x v="0"/>
    <x v="2"/>
    <s v="OUT046"/>
    <x v="0"/>
    <x v="1"/>
    <x v="0"/>
    <n v="3.8756864000000002E-2"/>
    <n v="5.7850000000000001"/>
    <n v="260.72519999999997"/>
    <n v="4"/>
  </r>
  <r>
    <x v="0"/>
    <x v="6780"/>
    <s v="FDO31"/>
    <x v="0"/>
    <x v="2"/>
    <s v="OUT046"/>
    <x v="0"/>
    <x v="1"/>
    <x v="0"/>
    <n v="2.8982681999999999E-2"/>
    <n v="6.76"/>
    <n v="79.596000000000004"/>
    <n v="4"/>
  </r>
  <r>
    <x v="0"/>
    <x v="6781"/>
    <s v="FDD44"/>
    <x v="0"/>
    <x v="2"/>
    <s v="OUT046"/>
    <x v="0"/>
    <x v="1"/>
    <x v="0"/>
    <n v="7.8400465000000003E-2"/>
    <n v="8.0500000000000007"/>
    <n v="259.06459999999998"/>
    <n v="4"/>
  </r>
  <r>
    <x v="0"/>
    <x v="6782"/>
    <s v="FDV44"/>
    <x v="0"/>
    <x v="2"/>
    <s v="OUT046"/>
    <x v="0"/>
    <x v="1"/>
    <x v="0"/>
    <n v="3.9844429000000001E-2"/>
    <n v="8.3650000000000002"/>
    <n v="190.11879999999999"/>
    <n v="4"/>
  </r>
  <r>
    <x v="0"/>
    <x v="6783"/>
    <s v="FDU31"/>
    <x v="0"/>
    <x v="2"/>
    <s v="OUT046"/>
    <x v="0"/>
    <x v="1"/>
    <x v="0"/>
    <n v="2.4991056000000001E-2"/>
    <n v="10.5"/>
    <n v="217.95079999999999"/>
    <n v="4"/>
  </r>
  <r>
    <x v="0"/>
    <x v="6784"/>
    <s v="FDR55"/>
    <x v="0"/>
    <x v="2"/>
    <s v="OUT046"/>
    <x v="0"/>
    <x v="1"/>
    <x v="0"/>
    <n v="0.132083542"/>
    <n v="12.15"/>
    <n v="189.5872"/>
    <n v="4"/>
  </r>
  <r>
    <x v="0"/>
    <x v="6785"/>
    <s v="FDW19"/>
    <x v="0"/>
    <x v="2"/>
    <s v="OUT046"/>
    <x v="0"/>
    <x v="1"/>
    <x v="0"/>
    <n v="3.8500421E-2"/>
    <n v="12.35"/>
    <n v="110.75700000000001"/>
    <n v="4"/>
  </r>
  <r>
    <x v="0"/>
    <x v="6786"/>
    <s v="FDK20"/>
    <x v="0"/>
    <x v="2"/>
    <s v="OUT046"/>
    <x v="0"/>
    <x v="1"/>
    <x v="0"/>
    <n v="4.1557653E-2"/>
    <n v="12.6"/>
    <n v="124.5072"/>
    <n v="4"/>
  </r>
  <r>
    <x v="0"/>
    <x v="6787"/>
    <s v="FDS44"/>
    <x v="0"/>
    <x v="2"/>
    <s v="OUT046"/>
    <x v="0"/>
    <x v="1"/>
    <x v="0"/>
    <n v="0.15604396000000001"/>
    <n v="12.65"/>
    <n v="239.65379999999999"/>
    <n v="4"/>
  </r>
  <r>
    <x v="0"/>
    <x v="6788"/>
    <s v="FDS31"/>
    <x v="0"/>
    <x v="2"/>
    <s v="OUT046"/>
    <x v="0"/>
    <x v="1"/>
    <x v="0"/>
    <n v="4.4192372000000001E-2"/>
    <n v="13.1"/>
    <n v="180.33179999999999"/>
    <n v="4"/>
  </r>
  <r>
    <x v="0"/>
    <x v="6789"/>
    <s v="FDS19"/>
    <x v="0"/>
    <x v="2"/>
    <s v="OUT046"/>
    <x v="0"/>
    <x v="1"/>
    <x v="0"/>
    <n v="6.4207276999999993E-2"/>
    <n v="13.8"/>
    <n v="76.001199999999997"/>
    <n v="4"/>
  </r>
  <r>
    <x v="0"/>
    <x v="6790"/>
    <s v="FDH45"/>
    <x v="0"/>
    <x v="2"/>
    <s v="OUT046"/>
    <x v="0"/>
    <x v="1"/>
    <x v="0"/>
    <n v="0.105666833"/>
    <n v="15.1"/>
    <n v="41.679600000000001"/>
    <n v="4"/>
  </r>
  <r>
    <x v="0"/>
    <x v="6791"/>
    <s v="FDO19"/>
    <x v="0"/>
    <x v="2"/>
    <s v="OUT046"/>
    <x v="0"/>
    <x v="1"/>
    <x v="0"/>
    <n v="1.6596645E-2"/>
    <n v="17.7"/>
    <n v="48.303400000000003"/>
    <n v="4"/>
  </r>
  <r>
    <x v="0"/>
    <x v="6792"/>
    <s v="FDI08"/>
    <x v="0"/>
    <x v="2"/>
    <s v="OUT046"/>
    <x v="0"/>
    <x v="1"/>
    <x v="0"/>
    <n v="6.6297054999999994E-2"/>
    <n v="18.2"/>
    <n v="247.10919999999999"/>
    <n v="4"/>
  </r>
  <r>
    <x v="0"/>
    <x v="6793"/>
    <s v="FDW32"/>
    <x v="0"/>
    <x v="2"/>
    <s v="OUT046"/>
    <x v="0"/>
    <x v="1"/>
    <x v="0"/>
    <n v="9.4296834999999996E-2"/>
    <n v="18.350000000000001"/>
    <n v="84.388199999999998"/>
    <n v="4"/>
  </r>
  <r>
    <x v="0"/>
    <x v="6794"/>
    <s v="FDT32"/>
    <x v="0"/>
    <x v="2"/>
    <s v="OUT046"/>
    <x v="0"/>
    <x v="1"/>
    <x v="0"/>
    <n v="6.5633934000000005E-2"/>
    <n v="19"/>
    <n v="186.5214"/>
    <n v="4"/>
  </r>
  <r>
    <x v="0"/>
    <x v="6795"/>
    <s v="FDB57"/>
    <x v="0"/>
    <x v="2"/>
    <s v="OUT046"/>
    <x v="0"/>
    <x v="1"/>
    <x v="0"/>
    <n v="1.8805104999999999E-2"/>
    <n v="20.25"/>
    <n v="220.6772"/>
    <n v="4"/>
  </r>
  <r>
    <x v="0"/>
    <x v="6796"/>
    <s v="FDX31"/>
    <x v="0"/>
    <x v="2"/>
    <s v="OUT046"/>
    <x v="0"/>
    <x v="1"/>
    <x v="0"/>
    <n v="1.4825605E-2"/>
    <n v="20.350000000000001"/>
    <n v="233.29580000000001"/>
    <n v="4"/>
  </r>
  <r>
    <x v="0"/>
    <x v="6797"/>
    <s v="FDP03"/>
    <x v="7"/>
    <x v="2"/>
    <s v="OUT046"/>
    <x v="0"/>
    <x v="1"/>
    <x v="0"/>
    <n v="6.1177080000000002E-2"/>
    <n v="5.15"/>
    <n v="121.83880000000001"/>
    <n v="4"/>
  </r>
  <r>
    <x v="0"/>
    <x v="6798"/>
    <s v="FDO27"/>
    <x v="7"/>
    <x v="2"/>
    <s v="OUT046"/>
    <x v="0"/>
    <x v="1"/>
    <x v="0"/>
    <n v="0.17907747500000001"/>
    <n v="6.1749999999999998"/>
    <n v="94.375200000000007"/>
    <n v="4"/>
  </r>
  <r>
    <x v="0"/>
    <x v="6799"/>
    <s v="FDR15"/>
    <x v="7"/>
    <x v="2"/>
    <s v="OUT046"/>
    <x v="0"/>
    <x v="1"/>
    <x v="0"/>
    <n v="3.3437991E-2"/>
    <n v="9.3000000000000007"/>
    <n v="153.23140000000001"/>
    <n v="4"/>
  </r>
  <r>
    <x v="0"/>
    <x v="6800"/>
    <s v="FDN03"/>
    <x v="7"/>
    <x v="2"/>
    <s v="OUT046"/>
    <x v="0"/>
    <x v="1"/>
    <x v="0"/>
    <n v="1.5089965E-2"/>
    <n v="9.8000000000000007"/>
    <n v="249.64080000000001"/>
    <n v="4"/>
  </r>
  <r>
    <x v="0"/>
    <x v="6801"/>
    <s v="FDT27"/>
    <x v="7"/>
    <x v="2"/>
    <s v="OUT046"/>
    <x v="0"/>
    <x v="1"/>
    <x v="0"/>
    <n v="6.9587171000000003E-2"/>
    <n v="11.395"/>
    <n v="234.66159999999999"/>
    <n v="4"/>
  </r>
  <r>
    <x v="0"/>
    <x v="6802"/>
    <s v="FDT15"/>
    <x v="7"/>
    <x v="2"/>
    <s v="OUT046"/>
    <x v="0"/>
    <x v="1"/>
    <x v="0"/>
    <n v="4.2681522E-2"/>
    <n v="12.15"/>
    <n v="184.29499999999999"/>
    <n v="4"/>
  </r>
  <r>
    <x v="0"/>
    <x v="6803"/>
    <s v="FDG33"/>
    <x v="14"/>
    <x v="2"/>
    <s v="OUT046"/>
    <x v="0"/>
    <x v="1"/>
    <x v="0"/>
    <n v="0.14024027999999999"/>
    <n v="5.3650000000000002"/>
    <n v="171.07640000000001"/>
    <n v="4"/>
  </r>
  <r>
    <x v="0"/>
    <x v="6804"/>
    <s v="FDX22"/>
    <x v="6"/>
    <x v="2"/>
    <s v="OUT046"/>
    <x v="0"/>
    <x v="1"/>
    <x v="0"/>
    <n v="2.2974812000000001E-2"/>
    <n v="6.7850000000000001"/>
    <n v="208.7928"/>
    <n v="4"/>
  </r>
  <r>
    <x v="0"/>
    <x v="6805"/>
    <s v="FDC22"/>
    <x v="6"/>
    <x v="2"/>
    <s v="OUT046"/>
    <x v="0"/>
    <x v="1"/>
    <x v="0"/>
    <n v="0.13642839500000001"/>
    <n v="6.89"/>
    <n v="193.982"/>
    <n v="4"/>
  </r>
  <r>
    <x v="0"/>
    <x v="6806"/>
    <s v="FDV10"/>
    <x v="6"/>
    <x v="2"/>
    <s v="OUT046"/>
    <x v="0"/>
    <x v="1"/>
    <x v="0"/>
    <n v="0"/>
    <n v="7.6449999999999996"/>
    <n v="41.811199999999999"/>
    <n v="4"/>
  </r>
  <r>
    <x v="0"/>
    <x v="6807"/>
    <s v="FDX33"/>
    <x v="6"/>
    <x v="2"/>
    <s v="OUT046"/>
    <x v="0"/>
    <x v="1"/>
    <x v="0"/>
    <n v="0.117484834"/>
    <n v="9.1950000000000003"/>
    <n v="158.55779999999999"/>
    <n v="4"/>
  </r>
  <r>
    <x v="0"/>
    <x v="6808"/>
    <s v="FDI34"/>
    <x v="6"/>
    <x v="2"/>
    <s v="OUT046"/>
    <x v="0"/>
    <x v="1"/>
    <x v="0"/>
    <n v="8.5135953E-2"/>
    <n v="10.65"/>
    <n v="232.36680000000001"/>
    <n v="4"/>
  </r>
  <r>
    <x v="0"/>
    <x v="6809"/>
    <s v="FDM09"/>
    <x v="6"/>
    <x v="2"/>
    <s v="OUT046"/>
    <x v="0"/>
    <x v="1"/>
    <x v="0"/>
    <n v="8.5931543999999999E-2"/>
    <n v="11.15"/>
    <n v="169.679"/>
    <n v="4"/>
  </r>
  <r>
    <x v="0"/>
    <x v="6810"/>
    <s v="FDO45"/>
    <x v="6"/>
    <x v="2"/>
    <s v="OUT046"/>
    <x v="0"/>
    <x v="1"/>
    <x v="0"/>
    <n v="3.7952777E-2"/>
    <n v="13.15"/>
    <n v="89.585599999999999"/>
    <n v="4"/>
  </r>
  <r>
    <x v="0"/>
    <x v="6811"/>
    <s v="FDO09"/>
    <x v="6"/>
    <x v="2"/>
    <s v="OUT046"/>
    <x v="0"/>
    <x v="1"/>
    <x v="0"/>
    <n v="0.125274674"/>
    <n v="13.5"/>
    <n v="262.19099999999997"/>
    <n v="4"/>
  </r>
  <r>
    <x v="0"/>
    <x v="6812"/>
    <s v="FDY33"/>
    <x v="6"/>
    <x v="2"/>
    <s v="OUT046"/>
    <x v="0"/>
    <x v="1"/>
    <x v="0"/>
    <n v="9.7201127999999998E-2"/>
    <n v="14.5"/>
    <n v="159.42619999999999"/>
    <n v="4"/>
  </r>
  <r>
    <x v="0"/>
    <x v="6813"/>
    <s v="FDP45"/>
    <x v="6"/>
    <x v="2"/>
    <s v="OUT046"/>
    <x v="0"/>
    <x v="1"/>
    <x v="0"/>
    <n v="3.0624843999999998E-2"/>
    <n v="15.7"/>
    <n v="252.2724"/>
    <n v="4"/>
  </r>
  <r>
    <x v="0"/>
    <x v="6814"/>
    <s v="FDC34"/>
    <x v="6"/>
    <x v="2"/>
    <s v="OUT046"/>
    <x v="0"/>
    <x v="1"/>
    <x v="0"/>
    <n v="0.172759093"/>
    <n v="16"/>
    <n v="157.09719999999999"/>
    <n v="4"/>
  </r>
  <r>
    <x v="0"/>
    <x v="6815"/>
    <s v="FDY22"/>
    <x v="6"/>
    <x v="2"/>
    <s v="OUT046"/>
    <x v="0"/>
    <x v="1"/>
    <x v="0"/>
    <n v="0.15972067100000001"/>
    <n v="16.5"/>
    <n v="144.5128"/>
    <n v="4"/>
  </r>
  <r>
    <x v="0"/>
    <x v="6816"/>
    <s v="FDR34"/>
    <x v="6"/>
    <x v="2"/>
    <s v="OUT046"/>
    <x v="0"/>
    <x v="1"/>
    <x v="0"/>
    <n v="1.5965308000000001E-2"/>
    <n v="17"/>
    <n v="229.43520000000001"/>
    <n v="4"/>
  </r>
  <r>
    <x v="0"/>
    <x v="6817"/>
    <s v="FDX57"/>
    <x v="6"/>
    <x v="2"/>
    <s v="OUT046"/>
    <x v="0"/>
    <x v="1"/>
    <x v="0"/>
    <n v="4.7266211000000002E-2"/>
    <n v="17.25"/>
    <n v="97.006799999999998"/>
    <n v="4"/>
  </r>
  <r>
    <x v="0"/>
    <x v="6818"/>
    <s v="DRY23"/>
    <x v="4"/>
    <x v="2"/>
    <s v="OUT046"/>
    <x v="0"/>
    <x v="1"/>
    <x v="0"/>
    <n v="0.109096371"/>
    <n v="9.3949999999999996"/>
    <n v="44.611199999999997"/>
    <n v="4"/>
  </r>
  <r>
    <x v="0"/>
    <x v="6819"/>
    <s v="DRC36"/>
    <x v="4"/>
    <x v="2"/>
    <s v="OUT046"/>
    <x v="0"/>
    <x v="1"/>
    <x v="0"/>
    <n v="4.4984874000000001E-2"/>
    <n v="13"/>
    <n v="175.00540000000001"/>
    <n v="4"/>
  </r>
  <r>
    <x v="0"/>
    <x v="6820"/>
    <s v="FDD47"/>
    <x v="15"/>
    <x v="2"/>
    <s v="OUT046"/>
    <x v="0"/>
    <x v="1"/>
    <x v="0"/>
    <n v="0.14241077499999999"/>
    <n v="7.6"/>
    <n v="171.94479999999999"/>
    <n v="4"/>
  </r>
  <r>
    <x v="0"/>
    <x v="6821"/>
    <s v="FDD59"/>
    <x v="15"/>
    <x v="2"/>
    <s v="OUT046"/>
    <x v="0"/>
    <x v="1"/>
    <x v="0"/>
    <n v="0"/>
    <n v="10.5"/>
    <n v="78.296000000000006"/>
    <n v="4"/>
  </r>
  <r>
    <x v="1"/>
    <x v="6822"/>
    <s v="FDS35"/>
    <x v="8"/>
    <x v="2"/>
    <s v="OUT046"/>
    <x v="0"/>
    <x v="1"/>
    <x v="0"/>
    <n v="0.111220521"/>
    <n v="9.3000000000000007"/>
    <n v="65.782600000000002"/>
    <n v="4"/>
  </r>
  <r>
    <x v="1"/>
    <x v="6823"/>
    <s v="FDS52"/>
    <x v="2"/>
    <x v="2"/>
    <s v="OUT046"/>
    <x v="0"/>
    <x v="1"/>
    <x v="0"/>
    <n v="5.4745150000000001E-3"/>
    <n v="8.89"/>
    <n v="99.701599999999999"/>
    <n v="4"/>
  </r>
  <r>
    <x v="1"/>
    <x v="6824"/>
    <s v="NCY29"/>
    <x v="1"/>
    <x v="2"/>
    <s v="OUT046"/>
    <x v="0"/>
    <x v="1"/>
    <x v="0"/>
    <n v="7.7234112999999993E-2"/>
    <n v="13.65"/>
    <n v="56.893000000000001"/>
    <n v="4"/>
  </r>
  <r>
    <x v="1"/>
    <x v="6825"/>
    <s v="NCW54"/>
    <x v="5"/>
    <x v="2"/>
    <s v="OUT046"/>
    <x v="0"/>
    <x v="1"/>
    <x v="0"/>
    <n v="9.6413261E-2"/>
    <n v="7.5"/>
    <n v="55.358800000000002"/>
    <n v="4"/>
  </r>
  <r>
    <x v="0"/>
    <x v="6826"/>
    <s v="FDH60"/>
    <x v="13"/>
    <x v="2"/>
    <s v="OUT046"/>
    <x v="0"/>
    <x v="1"/>
    <x v="0"/>
    <n v="8.0737030000000001E-2"/>
    <n v="19.7"/>
    <n v="197.011"/>
    <n v="4"/>
  </r>
  <r>
    <x v="0"/>
    <x v="6827"/>
    <s v="FDB26"/>
    <x v="3"/>
    <x v="2"/>
    <s v="OUT046"/>
    <x v="0"/>
    <x v="1"/>
    <x v="0"/>
    <n v="3.1267495999999999E-2"/>
    <n v="14"/>
    <n v="51.463999999999999"/>
    <n v="4"/>
  </r>
  <r>
    <x v="0"/>
    <x v="6828"/>
    <s v="FDX39"/>
    <x v="7"/>
    <x v="2"/>
    <s v="OUT046"/>
    <x v="0"/>
    <x v="1"/>
    <x v="0"/>
    <n v="4.9676156999999999E-2"/>
    <n v="14.3"/>
    <n v="212.45859999999999"/>
    <n v="4"/>
  </r>
  <r>
    <x v="0"/>
    <x v="6829"/>
    <s v="FDO10"/>
    <x v="6"/>
    <x v="2"/>
    <s v="OUT046"/>
    <x v="0"/>
    <x v="1"/>
    <x v="0"/>
    <n v="1.2751699999999999E-2"/>
    <n v="13.65"/>
    <n v="55.558799999999998"/>
    <n v="4"/>
  </r>
  <r>
    <x v="1"/>
    <x v="6830"/>
    <s v="FDQ16"/>
    <x v="2"/>
    <x v="4"/>
    <s v="OUT045"/>
    <x v="2"/>
    <x v="0"/>
    <x v="0"/>
    <n v="4.1823046000000003E-2"/>
    <n v="19.7"/>
    <n v="108.0912"/>
    <n v="4"/>
  </r>
  <r>
    <x v="1"/>
    <x v="6831"/>
    <s v="DRH11"/>
    <x v="9"/>
    <x v="4"/>
    <s v="OUT045"/>
    <x v="2"/>
    <x v="0"/>
    <x v="0"/>
    <n v="7.5711199000000007E-2"/>
    <n v="5.98"/>
    <n v="55.6614"/>
    <n v="4"/>
  </r>
  <r>
    <x v="1"/>
    <x v="6832"/>
    <s v="FDX58"/>
    <x v="6"/>
    <x v="4"/>
    <s v="OUT045"/>
    <x v="2"/>
    <x v="0"/>
    <x v="0"/>
    <n v="4.3852434000000003E-2"/>
    <n v="13.15"/>
    <n v="182.69499999999999"/>
    <n v="4"/>
  </r>
  <r>
    <x v="1"/>
    <x v="6833"/>
    <s v="FDO60"/>
    <x v="13"/>
    <x v="5"/>
    <s v="OUT017"/>
    <x v="2"/>
    <x v="0"/>
    <x v="0"/>
    <n v="3.4563936000000003E-2"/>
    <n v="20"/>
    <n v="45.308599999999998"/>
    <n v="4"/>
  </r>
  <r>
    <x v="1"/>
    <x v="6834"/>
    <s v="FDH57"/>
    <x v="0"/>
    <x v="5"/>
    <s v="OUT017"/>
    <x v="2"/>
    <x v="0"/>
    <x v="0"/>
    <n v="3.5949725000000002E-2"/>
    <n v="10.895"/>
    <n v="132.92840000000001"/>
    <n v="4"/>
  </r>
  <r>
    <x v="1"/>
    <x v="6835"/>
    <s v="DRO35"/>
    <x v="9"/>
    <x v="5"/>
    <s v="OUT017"/>
    <x v="2"/>
    <x v="0"/>
    <x v="0"/>
    <n v="3.4765901000000002E-2"/>
    <n v="13.85"/>
    <n v="114.2492"/>
    <n v="4"/>
  </r>
  <r>
    <x v="1"/>
    <x v="6836"/>
    <s v="NCB42"/>
    <x v="1"/>
    <x v="5"/>
    <s v="OUT017"/>
    <x v="2"/>
    <x v="0"/>
    <x v="0"/>
    <n v="8.6096019999999992E-3"/>
    <n v="11.8"/>
    <n v="114.8492"/>
    <n v="4"/>
  </r>
  <r>
    <x v="1"/>
    <x v="6837"/>
    <s v="NCY05"/>
    <x v="1"/>
    <x v="5"/>
    <s v="OUT017"/>
    <x v="2"/>
    <x v="0"/>
    <x v="0"/>
    <n v="5.5301055000000002E-2"/>
    <n v="13.5"/>
    <n v="34.687399999999997"/>
    <n v="4"/>
  </r>
  <r>
    <x v="1"/>
    <x v="6838"/>
    <s v="NCK05"/>
    <x v="1"/>
    <x v="5"/>
    <s v="OUT017"/>
    <x v="2"/>
    <x v="0"/>
    <x v="0"/>
    <n v="7.7892365000000005E-2"/>
    <n v="20.100000000000001"/>
    <n v="59.3536"/>
    <n v="4"/>
  </r>
  <r>
    <x v="1"/>
    <x v="6839"/>
    <s v="NCW42"/>
    <x v="5"/>
    <x v="5"/>
    <s v="OUT017"/>
    <x v="2"/>
    <x v="0"/>
    <x v="0"/>
    <n v="5.8799705000000001E-2"/>
    <n v="18.2"/>
    <n v="220.7456"/>
    <n v="4"/>
  </r>
  <r>
    <x v="1"/>
    <x v="6840"/>
    <s v="FDE58"/>
    <x v="6"/>
    <x v="5"/>
    <s v="OUT017"/>
    <x v="2"/>
    <x v="0"/>
    <x v="0"/>
    <n v="0"/>
    <n v="18.5"/>
    <n v="119.8124"/>
    <n v="4"/>
  </r>
  <r>
    <x v="1"/>
    <x v="6841"/>
    <s v="DRI25"/>
    <x v="4"/>
    <x v="5"/>
    <s v="OUT017"/>
    <x v="2"/>
    <x v="0"/>
    <x v="0"/>
    <n v="3.4093203000000002E-2"/>
    <n v="19.600000000000001"/>
    <n v="56.6614"/>
    <n v="4"/>
  </r>
  <r>
    <x v="1"/>
    <x v="6842"/>
    <s v="FDW23"/>
    <x v="13"/>
    <x v="4"/>
    <s v="OUT045"/>
    <x v="2"/>
    <x v="0"/>
    <x v="0"/>
    <n v="8.2178615999999996E-2"/>
    <n v="5.7649999999999997"/>
    <n v="37.016399999999997"/>
    <n v="4"/>
  </r>
  <r>
    <x v="1"/>
    <x v="6843"/>
    <s v="FDW24"/>
    <x v="13"/>
    <x v="4"/>
    <s v="OUT045"/>
    <x v="2"/>
    <x v="0"/>
    <x v="0"/>
    <n v="3.7573095000000001E-2"/>
    <n v="6.8"/>
    <n v="50.203400000000002"/>
    <n v="4"/>
  </r>
  <r>
    <x v="1"/>
    <x v="6844"/>
    <s v="FDY59"/>
    <x v="13"/>
    <x v="4"/>
    <s v="OUT045"/>
    <x v="2"/>
    <x v="0"/>
    <x v="0"/>
    <n v="3.1467127999999997E-2"/>
    <n v="8.1950000000000003"/>
    <n v="91.846199999999996"/>
    <n v="4"/>
  </r>
  <r>
    <x v="1"/>
    <x v="6845"/>
    <s v="FDF12"/>
    <x v="13"/>
    <x v="4"/>
    <s v="OUT045"/>
    <x v="2"/>
    <x v="0"/>
    <x v="0"/>
    <n v="8.2595020000000005E-2"/>
    <n v="8.2349999999999994"/>
    <n v="149.10759999999999"/>
    <n v="4"/>
  </r>
  <r>
    <x v="1"/>
    <x v="6846"/>
    <s v="FDK24"/>
    <x v="13"/>
    <x v="4"/>
    <s v="OUT045"/>
    <x v="2"/>
    <x v="0"/>
    <x v="0"/>
    <n v="0.101500374"/>
    <n v="9.1950000000000003"/>
    <n v="45.2744"/>
    <n v="4"/>
  </r>
  <r>
    <x v="1"/>
    <x v="6847"/>
    <s v="FDH12"/>
    <x v="13"/>
    <x v="4"/>
    <s v="OUT045"/>
    <x v="2"/>
    <x v="0"/>
    <x v="0"/>
    <n v="8.5125951000000005E-2"/>
    <n v="9.6"/>
    <n v="107.128"/>
    <n v="4"/>
  </r>
  <r>
    <x v="1"/>
    <x v="6848"/>
    <s v="FDI24"/>
    <x v="13"/>
    <x v="4"/>
    <s v="OUT045"/>
    <x v="2"/>
    <x v="0"/>
    <x v="0"/>
    <n v="7.8903499000000002E-2"/>
    <n v="10.3"/>
    <n v="177.637"/>
    <n v="4"/>
  </r>
  <r>
    <x v="1"/>
    <x v="6849"/>
    <s v="FDJ48"/>
    <x v="13"/>
    <x v="4"/>
    <s v="OUT045"/>
    <x v="2"/>
    <x v="0"/>
    <x v="0"/>
    <n v="0"/>
    <n v="11.3"/>
    <n v="245.21180000000001"/>
    <n v="4"/>
  </r>
  <r>
    <x v="1"/>
    <x v="6850"/>
    <s v="FDN48"/>
    <x v="13"/>
    <x v="4"/>
    <s v="OUT045"/>
    <x v="2"/>
    <x v="0"/>
    <x v="0"/>
    <n v="6.5082451999999999E-2"/>
    <n v="13.35"/>
    <n v="93.080399999999997"/>
    <n v="4"/>
  </r>
  <r>
    <x v="1"/>
    <x v="6851"/>
    <s v="FDY48"/>
    <x v="13"/>
    <x v="4"/>
    <s v="OUT045"/>
    <x v="2"/>
    <x v="0"/>
    <x v="0"/>
    <n v="2.3783006999999998E-2"/>
    <n v="14"/>
    <n v="104.03319999999999"/>
    <n v="4"/>
  </r>
  <r>
    <x v="1"/>
    <x v="6852"/>
    <s v="FDN12"/>
    <x v="13"/>
    <x v="4"/>
    <s v="OUT045"/>
    <x v="2"/>
    <x v="0"/>
    <x v="0"/>
    <n v="8.1268409999999999E-2"/>
    <n v="15.6"/>
    <n v="110.2544"/>
    <n v="4"/>
  </r>
  <r>
    <x v="1"/>
    <x v="6853"/>
    <s v="FDP60"/>
    <x v="13"/>
    <x v="4"/>
    <s v="OUT045"/>
    <x v="2"/>
    <x v="0"/>
    <x v="0"/>
    <n v="5.6032247E-2"/>
    <n v="17.350000000000001"/>
    <n v="102.30159999999999"/>
    <n v="4"/>
  </r>
  <r>
    <x v="1"/>
    <x v="6854"/>
    <s v="FDV36"/>
    <x v="13"/>
    <x v="4"/>
    <s v="OUT045"/>
    <x v="2"/>
    <x v="0"/>
    <x v="0"/>
    <n v="2.6355344999999999E-2"/>
    <n v="18.7"/>
    <n v="127.102"/>
    <n v="4"/>
  </r>
  <r>
    <x v="1"/>
    <x v="6855"/>
    <s v="FDP23"/>
    <x v="8"/>
    <x v="4"/>
    <s v="OUT045"/>
    <x v="2"/>
    <x v="0"/>
    <x v="0"/>
    <n v="3.5659030000000001E-2"/>
    <n v="6.71"/>
    <n v="218.31659999999999"/>
    <n v="4"/>
  </r>
  <r>
    <x v="1"/>
    <x v="6856"/>
    <s v="FDV23"/>
    <x v="8"/>
    <x v="4"/>
    <s v="OUT045"/>
    <x v="2"/>
    <x v="0"/>
    <x v="0"/>
    <n v="0.106051405"/>
    <n v="11"/>
    <n v="124.4046"/>
    <n v="4"/>
  </r>
  <r>
    <x v="1"/>
    <x v="6857"/>
    <s v="FDU23"/>
    <x v="8"/>
    <x v="4"/>
    <s v="OUT045"/>
    <x v="2"/>
    <x v="0"/>
    <x v="0"/>
    <n v="2.176755E-2"/>
    <n v="12.15"/>
    <n v="164.61840000000001"/>
    <n v="4"/>
  </r>
  <r>
    <x v="1"/>
    <x v="6858"/>
    <s v="FDR35"/>
    <x v="8"/>
    <x v="4"/>
    <s v="OUT045"/>
    <x v="2"/>
    <x v="0"/>
    <x v="0"/>
    <n v="2.0739698000000001E-2"/>
    <n v="12.5"/>
    <n v="198.9742"/>
    <n v="4"/>
  </r>
  <r>
    <x v="1"/>
    <x v="6859"/>
    <s v="FDW59"/>
    <x v="8"/>
    <x v="4"/>
    <s v="OUT045"/>
    <x v="2"/>
    <x v="0"/>
    <x v="0"/>
    <n v="2.0757925999999999E-2"/>
    <n v="13.15"/>
    <n v="84.3566"/>
    <n v="4"/>
  </r>
  <r>
    <x v="1"/>
    <x v="6860"/>
    <s v="FDP11"/>
    <x v="8"/>
    <x v="4"/>
    <s v="OUT045"/>
    <x v="2"/>
    <x v="0"/>
    <x v="0"/>
    <n v="6.9240684999999996E-2"/>
    <n v="15.85"/>
    <n v="217.51660000000001"/>
    <n v="4"/>
  </r>
  <r>
    <x v="1"/>
    <x v="6861"/>
    <s v="FDS47"/>
    <x v="8"/>
    <x v="4"/>
    <s v="OUT045"/>
    <x v="2"/>
    <x v="0"/>
    <x v="0"/>
    <n v="0"/>
    <n v="16.75"/>
    <n v="88.785600000000002"/>
    <n v="4"/>
  </r>
  <r>
    <x v="1"/>
    <x v="6862"/>
    <s v="FDO13"/>
    <x v="12"/>
    <x v="4"/>
    <s v="OUT045"/>
    <x v="2"/>
    <x v="0"/>
    <x v="0"/>
    <n v="6.1183503E-2"/>
    <n v="7.8650000000000002"/>
    <n v="164.55260000000001"/>
    <n v="4"/>
  </r>
  <r>
    <x v="1"/>
    <x v="6863"/>
    <s v="FDN13"/>
    <x v="12"/>
    <x v="4"/>
    <s v="OUT045"/>
    <x v="2"/>
    <x v="0"/>
    <x v="0"/>
    <n v="0.15236665899999999"/>
    <n v="18.600000000000001"/>
    <n v="98.535799999999995"/>
    <n v="4"/>
  </r>
  <r>
    <x v="1"/>
    <x v="6864"/>
    <s v="FDI26"/>
    <x v="3"/>
    <x v="4"/>
    <s v="OUT045"/>
    <x v="2"/>
    <x v="0"/>
    <x v="0"/>
    <n v="3.4957490000000001E-2"/>
    <n v="5.94"/>
    <n v="177.1344"/>
    <n v="4"/>
  </r>
  <r>
    <x v="1"/>
    <x v="6865"/>
    <s v="FDK38"/>
    <x v="3"/>
    <x v="4"/>
    <s v="OUT045"/>
    <x v="2"/>
    <x v="0"/>
    <x v="0"/>
    <n v="5.3397989E-2"/>
    <n v="6.65"/>
    <n v="149.3734"/>
    <n v="4"/>
  </r>
  <r>
    <x v="1"/>
    <x v="6866"/>
    <s v="FDK14"/>
    <x v="3"/>
    <x v="4"/>
    <s v="OUT045"/>
    <x v="2"/>
    <x v="0"/>
    <x v="0"/>
    <n v="4.1189152E-2"/>
    <n v="6.98"/>
    <n v="82.8934"/>
    <n v="4"/>
  </r>
  <r>
    <x v="1"/>
    <x v="6867"/>
    <s v="FDT49"/>
    <x v="3"/>
    <x v="4"/>
    <s v="OUT045"/>
    <x v="2"/>
    <x v="0"/>
    <x v="0"/>
    <n v="0.15171264200000001"/>
    <n v="7"/>
    <n v="104.828"/>
    <n v="4"/>
  </r>
  <r>
    <x v="1"/>
    <x v="6868"/>
    <s v="FDS49"/>
    <x v="3"/>
    <x v="4"/>
    <s v="OUT045"/>
    <x v="2"/>
    <x v="0"/>
    <x v="0"/>
    <n v="7.9506434000000001E-2"/>
    <n v="9"/>
    <n v="78.364400000000003"/>
    <n v="4"/>
  </r>
  <r>
    <x v="1"/>
    <x v="6869"/>
    <s v="FDS01"/>
    <x v="3"/>
    <x v="4"/>
    <s v="OUT045"/>
    <x v="2"/>
    <x v="0"/>
    <x v="0"/>
    <n v="1.7780985999999999E-2"/>
    <n v="11.6"/>
    <n v="177.36859999999999"/>
    <n v="4"/>
  </r>
  <r>
    <x v="1"/>
    <x v="6870"/>
    <s v="FDB50"/>
    <x v="3"/>
    <x v="4"/>
    <s v="OUT045"/>
    <x v="2"/>
    <x v="0"/>
    <x v="0"/>
    <n v="0.15393010800000001"/>
    <n v="13"/>
    <n v="76.798599999999993"/>
    <n v="4"/>
  </r>
  <r>
    <x v="1"/>
    <x v="6871"/>
    <s v="FDP25"/>
    <x v="3"/>
    <x v="4"/>
    <s v="OUT045"/>
    <x v="2"/>
    <x v="0"/>
    <x v="0"/>
    <n v="2.1250528000000001E-2"/>
    <n v="15.2"/>
    <n v="216.58240000000001"/>
    <n v="4"/>
  </r>
  <r>
    <x v="1"/>
    <x v="6872"/>
    <s v="FDC38"/>
    <x v="3"/>
    <x v="4"/>
    <s v="OUT045"/>
    <x v="2"/>
    <x v="0"/>
    <x v="0"/>
    <n v="0.12274238899999999"/>
    <n v="15.7"/>
    <n v="134.29419999999999"/>
    <n v="4"/>
  </r>
  <r>
    <x v="1"/>
    <x v="6873"/>
    <s v="FDC50"/>
    <x v="3"/>
    <x v="4"/>
    <s v="OUT045"/>
    <x v="2"/>
    <x v="0"/>
    <x v="0"/>
    <n v="0.13677473400000001"/>
    <n v="15.85"/>
    <n v="94.409400000000005"/>
    <n v="4"/>
  </r>
  <r>
    <x v="1"/>
    <x v="6874"/>
    <s v="FDN02"/>
    <x v="3"/>
    <x v="4"/>
    <s v="OUT045"/>
    <x v="2"/>
    <x v="0"/>
    <x v="0"/>
    <n v="7.3977473000000002E-2"/>
    <n v="16.5"/>
    <n v="206.8638"/>
    <n v="4"/>
  </r>
  <r>
    <x v="1"/>
    <x v="6875"/>
    <s v="FDD02"/>
    <x v="3"/>
    <x v="4"/>
    <s v="OUT045"/>
    <x v="2"/>
    <x v="0"/>
    <x v="0"/>
    <n v="5.0392992999999997E-2"/>
    <n v="16.600000000000001"/>
    <n v="118.41240000000001"/>
    <n v="4"/>
  </r>
  <r>
    <x v="1"/>
    <x v="6876"/>
    <s v="FDY50"/>
    <x v="11"/>
    <x v="4"/>
    <s v="OUT045"/>
    <x v="2"/>
    <x v="0"/>
    <x v="0"/>
    <n v="0.13122139299999999"/>
    <n v="5.8"/>
    <n v="87.8172"/>
    <n v="4"/>
  </r>
  <r>
    <x v="1"/>
    <x v="6877"/>
    <s v="FDB27"/>
    <x v="11"/>
    <x v="4"/>
    <s v="OUT045"/>
    <x v="2"/>
    <x v="0"/>
    <x v="0"/>
    <n v="5.5502454E-2"/>
    <n v="7.5750000000000002"/>
    <n v="196.57679999999999"/>
    <n v="4"/>
  </r>
  <r>
    <x v="1"/>
    <x v="6878"/>
    <s v="FDB16"/>
    <x v="11"/>
    <x v="4"/>
    <s v="OUT045"/>
    <x v="2"/>
    <x v="0"/>
    <x v="0"/>
    <n v="4.5016894000000002E-2"/>
    <n v="8.2100000000000009"/>
    <n v="87.619799999999998"/>
    <n v="4"/>
  </r>
  <r>
    <x v="1"/>
    <x v="6879"/>
    <s v="DRG27"/>
    <x v="11"/>
    <x v="4"/>
    <s v="OUT045"/>
    <x v="2"/>
    <x v="0"/>
    <x v="0"/>
    <n v="0.10532385900000001"/>
    <n v="8.8949999999999996"/>
    <n v="39.113799999999998"/>
    <n v="4"/>
  </r>
  <r>
    <x v="1"/>
    <x v="6880"/>
    <s v="FDC04"/>
    <x v="11"/>
    <x v="4"/>
    <s v="OUT045"/>
    <x v="2"/>
    <x v="0"/>
    <x v="0"/>
    <n v="4.5076878000000001E-2"/>
    <n v="15.6"/>
    <n v="241.3854"/>
    <n v="4"/>
  </r>
  <r>
    <x v="1"/>
    <x v="6881"/>
    <s v="FDV02"/>
    <x v="11"/>
    <x v="4"/>
    <s v="OUT045"/>
    <x v="2"/>
    <x v="0"/>
    <x v="0"/>
    <n v="6.0668416000000003E-2"/>
    <n v="16.75"/>
    <n v="172.41059999999999"/>
    <n v="4"/>
  </r>
  <r>
    <x v="1"/>
    <x v="6882"/>
    <s v="FDT38"/>
    <x v="11"/>
    <x v="4"/>
    <s v="OUT045"/>
    <x v="2"/>
    <x v="0"/>
    <x v="0"/>
    <n v="5.7654131999999997E-2"/>
    <n v="18.7"/>
    <n v="83.156599999999997"/>
    <n v="4"/>
  </r>
  <r>
    <x v="1"/>
    <x v="6883"/>
    <s v="FDY52"/>
    <x v="2"/>
    <x v="4"/>
    <s v="OUT045"/>
    <x v="2"/>
    <x v="0"/>
    <x v="0"/>
    <n v="7.363189E-3"/>
    <n v="6.3650000000000002"/>
    <n v="63.253599999999999"/>
    <n v="4"/>
  </r>
  <r>
    <x v="1"/>
    <x v="6884"/>
    <s v="FDR04"/>
    <x v="2"/>
    <x v="4"/>
    <s v="OUT045"/>
    <x v="2"/>
    <x v="0"/>
    <x v="0"/>
    <n v="2.2612742000000002E-2"/>
    <n v="7.0750000000000002"/>
    <n v="97.006799999999998"/>
    <n v="4"/>
  </r>
  <r>
    <x v="1"/>
    <x v="6885"/>
    <s v="FDD17"/>
    <x v="2"/>
    <x v="4"/>
    <s v="OUT045"/>
    <x v="2"/>
    <x v="0"/>
    <x v="0"/>
    <n v="3.2693119999999999E-2"/>
    <n v="7.5"/>
    <n v="238.79060000000001"/>
    <n v="4"/>
  </r>
  <r>
    <x v="1"/>
    <x v="6886"/>
    <s v="FDE16"/>
    <x v="2"/>
    <x v="4"/>
    <s v="OUT045"/>
    <x v="2"/>
    <x v="0"/>
    <x v="0"/>
    <n v="2.6397140999999999E-2"/>
    <n v="8.8949999999999996"/>
    <n v="207.8954"/>
    <n v="4"/>
  </r>
  <r>
    <x v="1"/>
    <x v="6887"/>
    <s v="FDZ04"/>
    <x v="2"/>
    <x v="4"/>
    <s v="OUT045"/>
    <x v="2"/>
    <x v="0"/>
    <x v="0"/>
    <n v="3.8032068000000002E-2"/>
    <n v="9.31"/>
    <n v="61.350999999999999"/>
    <n v="4"/>
  </r>
  <r>
    <x v="1"/>
    <x v="6888"/>
    <s v="FDE53"/>
    <x v="2"/>
    <x v="4"/>
    <s v="OUT045"/>
    <x v="2"/>
    <x v="0"/>
    <x v="0"/>
    <n v="2.6934672999999999E-2"/>
    <n v="10.895"/>
    <n v="106.128"/>
    <n v="4"/>
  </r>
  <r>
    <x v="1"/>
    <x v="6889"/>
    <s v="FDF41"/>
    <x v="2"/>
    <x v="4"/>
    <s v="OUT045"/>
    <x v="2"/>
    <x v="0"/>
    <x v="0"/>
    <n v="0.131445848"/>
    <n v="12.15"/>
    <n v="246.846"/>
    <n v="4"/>
  </r>
  <r>
    <x v="1"/>
    <x v="6890"/>
    <s v="FDG04"/>
    <x v="2"/>
    <x v="4"/>
    <s v="OUT045"/>
    <x v="2"/>
    <x v="0"/>
    <x v="0"/>
    <n v="6.0750070000000003E-3"/>
    <n v="13.1"/>
    <n v="187.5898"/>
    <n v="4"/>
  </r>
  <r>
    <x v="1"/>
    <x v="6891"/>
    <s v="FDI28"/>
    <x v="2"/>
    <x v="4"/>
    <s v="OUT045"/>
    <x v="2"/>
    <x v="0"/>
    <x v="0"/>
    <n v="2.6375082000000001E-2"/>
    <n v="14.3"/>
    <n v="79.630200000000002"/>
    <n v="4"/>
  </r>
  <r>
    <x v="1"/>
    <x v="6892"/>
    <s v="FDT04"/>
    <x v="2"/>
    <x v="4"/>
    <s v="OUT045"/>
    <x v="2"/>
    <x v="0"/>
    <x v="0"/>
    <n v="0.107258822"/>
    <n v="17.25"/>
    <n v="40.182200000000002"/>
    <n v="4"/>
  </r>
  <r>
    <x v="1"/>
    <x v="6893"/>
    <s v="FDF04"/>
    <x v="2"/>
    <x v="4"/>
    <s v="OUT045"/>
    <x v="2"/>
    <x v="0"/>
    <x v="0"/>
    <n v="1.3664703E-2"/>
    <n v="17.5"/>
    <n v="257.73039999999997"/>
    <n v="4"/>
  </r>
  <r>
    <x v="1"/>
    <x v="6894"/>
    <s v="FDK52"/>
    <x v="2"/>
    <x v="4"/>
    <s v="OUT045"/>
    <x v="2"/>
    <x v="0"/>
    <x v="0"/>
    <n v="7.9379500000000006E-2"/>
    <n v="18.25"/>
    <n v="226.1062"/>
    <n v="4"/>
  </r>
  <r>
    <x v="1"/>
    <x v="6895"/>
    <s v="FDX43"/>
    <x v="0"/>
    <x v="4"/>
    <s v="OUT045"/>
    <x v="2"/>
    <x v="0"/>
    <x v="0"/>
    <n v="8.5447928000000006E-2"/>
    <n v="5.6550000000000002"/>
    <n v="165.85"/>
    <n v="4"/>
  </r>
  <r>
    <x v="1"/>
    <x v="6896"/>
    <s v="FDZ55"/>
    <x v="0"/>
    <x v="4"/>
    <s v="OUT045"/>
    <x v="2"/>
    <x v="0"/>
    <x v="0"/>
    <n v="2.5460231999999999E-2"/>
    <n v="6.0549999999999997"/>
    <n v="160.892"/>
    <n v="4"/>
  </r>
  <r>
    <x v="1"/>
    <x v="6897"/>
    <s v="FDA31"/>
    <x v="0"/>
    <x v="4"/>
    <s v="OUT045"/>
    <x v="2"/>
    <x v="0"/>
    <x v="0"/>
    <n v="0.110234793"/>
    <n v="7.1"/>
    <n v="171.708"/>
    <n v="4"/>
  </r>
  <r>
    <x v="1"/>
    <x v="6898"/>
    <s v="FDX20"/>
    <x v="0"/>
    <x v="4"/>
    <s v="OUT045"/>
    <x v="2"/>
    <x v="0"/>
    <x v="0"/>
    <n v="4.2646565999999997E-2"/>
    <n v="7.3650000000000002"/>
    <n v="225.172"/>
    <n v="4"/>
  </r>
  <r>
    <x v="1"/>
    <x v="6899"/>
    <s v="FDJ56"/>
    <x v="0"/>
    <x v="4"/>
    <s v="OUT045"/>
    <x v="2"/>
    <x v="0"/>
    <x v="0"/>
    <n v="0.18377496500000001"/>
    <n v="8.9849999999999994"/>
    <n v="101.77"/>
    <n v="4"/>
  </r>
  <r>
    <x v="1"/>
    <x v="6900"/>
    <s v="FDK56"/>
    <x v="0"/>
    <x v="4"/>
    <s v="OUT045"/>
    <x v="2"/>
    <x v="0"/>
    <x v="0"/>
    <n v="0.13026165200000001"/>
    <n v="9.6950000000000003"/>
    <n v="185.28980000000001"/>
    <n v="4"/>
  </r>
  <r>
    <x v="1"/>
    <x v="6901"/>
    <s v="FDV31"/>
    <x v="0"/>
    <x v="4"/>
    <s v="OUT045"/>
    <x v="2"/>
    <x v="0"/>
    <x v="0"/>
    <n v="0.106933748"/>
    <n v="9.8000000000000007"/>
    <n v="175.33699999999999"/>
    <n v="4"/>
  </r>
  <r>
    <x v="1"/>
    <x v="6902"/>
    <s v="FDJ32"/>
    <x v="0"/>
    <x v="4"/>
    <s v="OUT045"/>
    <x v="2"/>
    <x v="0"/>
    <x v="0"/>
    <n v="5.7909546999999999E-2"/>
    <n v="10.695"/>
    <n v="60.453600000000002"/>
    <n v="4"/>
  </r>
  <r>
    <x v="1"/>
    <x v="6903"/>
    <s v="FDU07"/>
    <x v="0"/>
    <x v="4"/>
    <s v="OUT045"/>
    <x v="2"/>
    <x v="0"/>
    <x v="0"/>
    <n v="5.9968346999999998E-2"/>
    <n v="11.1"/>
    <n v="152.8366"/>
    <n v="4"/>
  </r>
  <r>
    <x v="1"/>
    <x v="6904"/>
    <s v="FDX08"/>
    <x v="0"/>
    <x v="4"/>
    <s v="OUT045"/>
    <x v="2"/>
    <x v="0"/>
    <x v="0"/>
    <n v="2.2649893000000001E-2"/>
    <n v="12.85"/>
    <n v="179.33179999999999"/>
    <n v="4"/>
  </r>
  <r>
    <x v="1"/>
    <x v="6905"/>
    <s v="FDX55"/>
    <x v="0"/>
    <x v="4"/>
    <s v="OUT045"/>
    <x v="2"/>
    <x v="0"/>
    <x v="0"/>
    <n v="0"/>
    <n v="15.1"/>
    <n v="216.41659999999999"/>
    <n v="4"/>
  </r>
  <r>
    <x v="1"/>
    <x v="6906"/>
    <s v="FDF32"/>
    <x v="0"/>
    <x v="4"/>
    <s v="OUT045"/>
    <x v="2"/>
    <x v="0"/>
    <x v="0"/>
    <n v="6.8219025000000003E-2"/>
    <n v="16.350000000000001"/>
    <n v="198.9426"/>
    <n v="4"/>
  </r>
  <r>
    <x v="1"/>
    <x v="6907"/>
    <s v="FDY19"/>
    <x v="0"/>
    <x v="4"/>
    <s v="OUT045"/>
    <x v="2"/>
    <x v="0"/>
    <x v="0"/>
    <n v="4.1448824000000002E-2"/>
    <n v="19.75"/>
    <n v="116.5466"/>
    <n v="4"/>
  </r>
  <r>
    <x v="1"/>
    <x v="6908"/>
    <s v="FDB45"/>
    <x v="0"/>
    <x v="4"/>
    <s v="OUT045"/>
    <x v="2"/>
    <x v="0"/>
    <x v="0"/>
    <n v="2.1373050000000001E-2"/>
    <n v="20.85"/>
    <n v="103.3306"/>
    <n v="4"/>
  </r>
  <r>
    <x v="1"/>
    <x v="6909"/>
    <s v="DRF23"/>
    <x v="9"/>
    <x v="4"/>
    <s v="OUT045"/>
    <x v="2"/>
    <x v="0"/>
    <x v="0"/>
    <n v="0.12290105599999999"/>
    <n v="4.6100000000000003"/>
    <n v="174.43960000000001"/>
    <n v="4"/>
  </r>
  <r>
    <x v="1"/>
    <x v="6910"/>
    <s v="DRK11"/>
    <x v="9"/>
    <x v="4"/>
    <s v="OUT045"/>
    <x v="2"/>
    <x v="0"/>
    <x v="0"/>
    <n v="0"/>
    <n v="8.2100000000000009"/>
    <n v="148.23920000000001"/>
    <n v="4"/>
  </r>
  <r>
    <x v="1"/>
    <x v="6911"/>
    <s v="DRG23"/>
    <x v="9"/>
    <x v="4"/>
    <s v="OUT045"/>
    <x v="2"/>
    <x v="0"/>
    <x v="0"/>
    <n v="8.6957198999999999E-2"/>
    <n v="8.8800000000000008"/>
    <n v="152.56819999999999"/>
    <n v="4"/>
  </r>
  <r>
    <x v="1"/>
    <x v="6912"/>
    <s v="DRK59"/>
    <x v="9"/>
    <x v="4"/>
    <s v="OUT045"/>
    <x v="2"/>
    <x v="0"/>
    <x v="0"/>
    <n v="0"/>
    <n v="8.8949999999999996"/>
    <n v="232.9616"/>
    <n v="4"/>
  </r>
  <r>
    <x v="1"/>
    <x v="6913"/>
    <s v="DRJ11"/>
    <x v="9"/>
    <x v="4"/>
    <s v="OUT045"/>
    <x v="2"/>
    <x v="0"/>
    <x v="0"/>
    <n v="0"/>
    <n v="9.5"/>
    <n v="190.9872"/>
    <n v="4"/>
  </r>
  <r>
    <x v="1"/>
    <x v="6914"/>
    <s v="DRO59"/>
    <x v="9"/>
    <x v="4"/>
    <s v="OUT045"/>
    <x v="2"/>
    <x v="0"/>
    <x v="0"/>
    <n v="5.4264078E-2"/>
    <n v="11.8"/>
    <n v="75.001199999999997"/>
    <n v="4"/>
  </r>
  <r>
    <x v="1"/>
    <x v="6915"/>
    <s v="DRH23"/>
    <x v="9"/>
    <x v="4"/>
    <s v="OUT045"/>
    <x v="2"/>
    <x v="1"/>
    <x v="0"/>
    <n v="0.17066366099999999"/>
    <n v="14.65"/>
    <n v="56.461399999999998"/>
    <n v="4"/>
  </r>
  <r>
    <x v="1"/>
    <x v="6916"/>
    <s v="DRN59"/>
    <x v="9"/>
    <x v="4"/>
    <s v="OUT045"/>
    <x v="2"/>
    <x v="1"/>
    <x v="0"/>
    <n v="6.4271702999999999E-2"/>
    <n v="15"/>
    <n v="45.506"/>
    <n v="4"/>
  </r>
  <r>
    <x v="1"/>
    <x v="6917"/>
    <s v="DRJ23"/>
    <x v="9"/>
    <x v="4"/>
    <s v="OUT045"/>
    <x v="2"/>
    <x v="1"/>
    <x v="0"/>
    <n v="4.1753387000000003E-2"/>
    <n v="18.350000000000001"/>
    <n v="187.68719999999999"/>
    <n v="4"/>
  </r>
  <r>
    <x v="1"/>
    <x v="6918"/>
    <s v="NCO05"/>
    <x v="1"/>
    <x v="4"/>
    <s v="OUT045"/>
    <x v="2"/>
    <x v="1"/>
    <x v="0"/>
    <n v="4.6653871999999999E-2"/>
    <n v="7.27"/>
    <n v="98.638400000000004"/>
    <n v="4"/>
  </r>
  <r>
    <x v="1"/>
    <x v="6919"/>
    <s v="NCJ17"/>
    <x v="1"/>
    <x v="4"/>
    <s v="OUT045"/>
    <x v="2"/>
    <x v="1"/>
    <x v="0"/>
    <n v="0.15286587900000001"/>
    <n v="7.68"/>
    <n v="84.922399999999996"/>
    <n v="4"/>
  </r>
  <r>
    <x v="1"/>
    <x v="6920"/>
    <s v="NCI17"/>
    <x v="1"/>
    <x v="4"/>
    <s v="OUT045"/>
    <x v="2"/>
    <x v="1"/>
    <x v="0"/>
    <n v="0.14371350799999999"/>
    <n v="8.6449999999999996"/>
    <n v="96.641000000000005"/>
    <n v="4"/>
  </r>
  <r>
    <x v="1"/>
    <x v="6921"/>
    <s v="NCL29"/>
    <x v="1"/>
    <x v="4"/>
    <s v="OUT045"/>
    <x v="2"/>
    <x v="1"/>
    <x v="0"/>
    <n v="0.114170506"/>
    <n v="9.6950000000000003"/>
    <n v="158.96039999999999"/>
    <n v="4"/>
  </r>
  <r>
    <x v="1"/>
    <x v="6922"/>
    <s v="NCX29"/>
    <x v="1"/>
    <x v="4"/>
    <s v="OUT045"/>
    <x v="2"/>
    <x v="1"/>
    <x v="0"/>
    <n v="8.9333332000000001E-2"/>
    <n v="10"/>
    <n v="145.61019999999999"/>
    <n v="4"/>
  </r>
  <r>
    <x v="1"/>
    <x v="6923"/>
    <s v="NCR05"/>
    <x v="1"/>
    <x v="4"/>
    <s v="OUT045"/>
    <x v="2"/>
    <x v="1"/>
    <x v="0"/>
    <n v="5.4741627000000001E-2"/>
    <n v="10.1"/>
    <n v="200.20840000000001"/>
    <n v="4"/>
  </r>
  <r>
    <x v="1"/>
    <x v="6924"/>
    <s v="NCV05"/>
    <x v="1"/>
    <x v="4"/>
    <s v="OUT045"/>
    <x v="2"/>
    <x v="1"/>
    <x v="0"/>
    <n v="3.0269773999999999E-2"/>
    <n v="10.1"/>
    <n v="152.46559999999999"/>
    <n v="4"/>
  </r>
  <r>
    <x v="1"/>
    <x v="6925"/>
    <s v="NCK17"/>
    <x v="1"/>
    <x v="4"/>
    <s v="OUT045"/>
    <x v="2"/>
    <x v="1"/>
    <x v="0"/>
    <n v="3.7971696999999999E-2"/>
    <n v="11"/>
    <n v="38.948"/>
    <n v="4"/>
  </r>
  <r>
    <x v="1"/>
    <x v="6926"/>
    <s v="NCA53"/>
    <x v="1"/>
    <x v="4"/>
    <s v="OUT045"/>
    <x v="2"/>
    <x v="1"/>
    <x v="0"/>
    <n v="9.8984920000000001E-3"/>
    <n v="11.395"/>
    <n v="48.803400000000003"/>
    <n v="4"/>
  </r>
  <r>
    <x v="1"/>
    <x v="6927"/>
    <s v="NCZ17"/>
    <x v="1"/>
    <x v="4"/>
    <s v="OUT045"/>
    <x v="2"/>
    <x v="1"/>
    <x v="0"/>
    <n v="7.9592732999999999E-2"/>
    <n v="12.15"/>
    <n v="37.3506"/>
    <n v="4"/>
  </r>
  <r>
    <x v="1"/>
    <x v="6928"/>
    <s v="NCT29"/>
    <x v="1"/>
    <x v="4"/>
    <s v="OUT045"/>
    <x v="2"/>
    <x v="1"/>
    <x v="0"/>
    <n v="6.4240743000000003E-2"/>
    <n v="12.6"/>
    <n v="121.9414"/>
    <n v="4"/>
  </r>
  <r>
    <x v="1"/>
    <x v="6929"/>
    <s v="NCY29"/>
    <x v="1"/>
    <x v="4"/>
    <s v="OUT045"/>
    <x v="2"/>
    <x v="1"/>
    <x v="0"/>
    <n v="7.7390745999999996E-2"/>
    <n v="13.65"/>
    <n v="54.692999999999998"/>
    <n v="4"/>
  </r>
  <r>
    <x v="1"/>
    <x v="6930"/>
    <s v="NCC42"/>
    <x v="1"/>
    <x v="4"/>
    <s v="OUT045"/>
    <x v="2"/>
    <x v="1"/>
    <x v="0"/>
    <n v="4.4999480000000001E-2"/>
    <n v="15"/>
    <n v="140.4838"/>
    <n v="4"/>
  </r>
  <r>
    <x v="1"/>
    <x v="6931"/>
    <s v="NCX05"/>
    <x v="1"/>
    <x v="4"/>
    <s v="OUT045"/>
    <x v="2"/>
    <x v="1"/>
    <x v="0"/>
    <n v="9.7258937000000004E-2"/>
    <n v="15.2"/>
    <n v="114.8492"/>
    <n v="4"/>
  </r>
  <r>
    <x v="1"/>
    <x v="6932"/>
    <s v="NCD42"/>
    <x v="1"/>
    <x v="4"/>
    <s v="OUT045"/>
    <x v="2"/>
    <x v="1"/>
    <x v="0"/>
    <n v="1.2663476E-2"/>
    <n v="16.5"/>
    <n v="39.3506"/>
    <n v="4"/>
  </r>
  <r>
    <x v="1"/>
    <x v="6933"/>
    <s v="NCQ53"/>
    <x v="1"/>
    <x v="4"/>
    <s v="OUT045"/>
    <x v="2"/>
    <x v="1"/>
    <x v="0"/>
    <n v="1.8943666000000001E-2"/>
    <n v="17.600000000000001"/>
    <n v="237.35900000000001"/>
    <n v="4"/>
  </r>
  <r>
    <x v="1"/>
    <x v="6934"/>
    <s v="NCX41"/>
    <x v="1"/>
    <x v="4"/>
    <s v="OUT045"/>
    <x v="2"/>
    <x v="1"/>
    <x v="0"/>
    <n v="1.7755212999999999E-2"/>
    <n v="19"/>
    <n v="211.7244"/>
    <n v="4"/>
  </r>
  <r>
    <x v="1"/>
    <x v="6935"/>
    <s v="NCW05"/>
    <x v="1"/>
    <x v="4"/>
    <s v="OUT045"/>
    <x v="2"/>
    <x v="1"/>
    <x v="0"/>
    <n v="0.148372897"/>
    <n v="20.25"/>
    <n v="108.8938"/>
    <n v="4"/>
  </r>
  <r>
    <x v="1"/>
    <x v="6936"/>
    <s v="NCU30"/>
    <x v="5"/>
    <x v="4"/>
    <s v="OUT045"/>
    <x v="2"/>
    <x v="1"/>
    <x v="0"/>
    <n v="3.4945416E-2"/>
    <n v="5.1100000000000003"/>
    <n v="161.12100000000001"/>
    <n v="4"/>
  </r>
  <r>
    <x v="1"/>
    <x v="6937"/>
    <s v="NCY42"/>
    <x v="5"/>
    <x v="4"/>
    <s v="OUT045"/>
    <x v="2"/>
    <x v="1"/>
    <x v="0"/>
    <n v="1.5193323E-2"/>
    <n v="6.38"/>
    <n v="143.34700000000001"/>
    <n v="4"/>
  </r>
  <r>
    <x v="1"/>
    <x v="6938"/>
    <s v="NCZ30"/>
    <x v="5"/>
    <x v="4"/>
    <s v="OUT045"/>
    <x v="2"/>
    <x v="1"/>
    <x v="0"/>
    <n v="2.6238087E-2"/>
    <n v="6.59"/>
    <n v="121.60980000000001"/>
    <n v="4"/>
  </r>
  <r>
    <x v="1"/>
    <x v="6939"/>
    <s v="NCY18"/>
    <x v="5"/>
    <x v="4"/>
    <s v="OUT045"/>
    <x v="2"/>
    <x v="1"/>
    <x v="0"/>
    <n v="3.1214809E-2"/>
    <n v="7.2850000000000001"/>
    <n v="177.1054"/>
    <n v="4"/>
  </r>
  <r>
    <x v="1"/>
    <x v="6940"/>
    <s v="NCQ30"/>
    <x v="5"/>
    <x v="4"/>
    <s v="OUT045"/>
    <x v="2"/>
    <x v="1"/>
    <x v="0"/>
    <n v="2.9131242000000002E-2"/>
    <n v="7.7249999999999996"/>
    <n v="123.84139999999999"/>
    <n v="4"/>
  </r>
  <r>
    <x v="1"/>
    <x v="6941"/>
    <s v="NCS06"/>
    <x v="5"/>
    <x v="4"/>
    <s v="OUT045"/>
    <x v="2"/>
    <x v="1"/>
    <x v="0"/>
    <n v="3.1801102999999997E-2"/>
    <n v="7.9349999999999996"/>
    <n v="261.59100000000001"/>
    <n v="4"/>
  </r>
  <r>
    <x v="1"/>
    <x v="6942"/>
    <s v="NCE55"/>
    <x v="5"/>
    <x v="4"/>
    <s v="OUT045"/>
    <x v="2"/>
    <x v="1"/>
    <x v="0"/>
    <n v="0.13019199300000001"/>
    <n v="8.92"/>
    <n v="176.83699999999999"/>
    <n v="4"/>
  </r>
  <r>
    <x v="1"/>
    <x v="6943"/>
    <s v="NCJ54"/>
    <x v="5"/>
    <x v="4"/>
    <s v="OUT045"/>
    <x v="2"/>
    <x v="1"/>
    <x v="0"/>
    <n v="6.0188932000000001E-2"/>
    <n v="9.8949999999999996"/>
    <n v="233.0642"/>
    <n v="4"/>
  </r>
  <r>
    <x v="1"/>
    <x v="6944"/>
    <s v="NCA18"/>
    <x v="5"/>
    <x v="4"/>
    <s v="OUT045"/>
    <x v="2"/>
    <x v="1"/>
    <x v="0"/>
    <n v="5.6191300999999999E-2"/>
    <n v="10.1"/>
    <n v="115.7492"/>
    <n v="4"/>
  </r>
  <r>
    <x v="1"/>
    <x v="6945"/>
    <s v="NCI06"/>
    <x v="5"/>
    <x v="4"/>
    <s v="OUT045"/>
    <x v="2"/>
    <x v="1"/>
    <x v="0"/>
    <n v="4.7814463000000001E-2"/>
    <n v="11.3"/>
    <n v="179.26599999999999"/>
    <n v="4"/>
  </r>
  <r>
    <x v="1"/>
    <x v="6946"/>
    <s v="NCV06"/>
    <x v="5"/>
    <x v="4"/>
    <s v="OUT045"/>
    <x v="2"/>
    <x v="1"/>
    <x v="0"/>
    <n v="6.6816564999999994E-2"/>
    <n v="11.3"/>
    <n v="192.24780000000001"/>
    <n v="4"/>
  </r>
  <r>
    <x v="1"/>
    <x v="6947"/>
    <s v="NCK54"/>
    <x v="5"/>
    <x v="4"/>
    <s v="OUT045"/>
    <x v="2"/>
    <x v="1"/>
    <x v="0"/>
    <n v="2.9583248999999999E-2"/>
    <n v="12.15"/>
    <n v="114.715"/>
    <n v="4"/>
  </r>
  <r>
    <x v="1"/>
    <x v="6948"/>
    <s v="NCP18"/>
    <x v="5"/>
    <x v="4"/>
    <s v="OUT045"/>
    <x v="2"/>
    <x v="1"/>
    <x v="0"/>
    <n v="2.8656247999999999E-2"/>
    <n v="12.15"/>
    <n v="149.3708"/>
    <n v="4"/>
  </r>
  <r>
    <x v="1"/>
    <x v="6949"/>
    <s v="NCS18"/>
    <x v="5"/>
    <x v="4"/>
    <s v="OUT045"/>
    <x v="2"/>
    <x v="1"/>
    <x v="0"/>
    <n v="4.2296724000000001E-2"/>
    <n v="12.65"/>
    <n v="106.3938"/>
    <n v="4"/>
  </r>
  <r>
    <x v="1"/>
    <x v="6950"/>
    <s v="NCS54"/>
    <x v="5"/>
    <x v="4"/>
    <s v="OUT045"/>
    <x v="2"/>
    <x v="1"/>
    <x v="0"/>
    <n v="1.0013429000000001E-2"/>
    <n v="13.6"/>
    <n v="176.43700000000001"/>
    <n v="4"/>
  </r>
  <r>
    <x v="1"/>
    <x v="6951"/>
    <s v="NCW06"/>
    <x v="5"/>
    <x v="4"/>
    <s v="OUT045"/>
    <x v="2"/>
    <x v="1"/>
    <x v="0"/>
    <n v="5.0442528E-2"/>
    <n v="16.2"/>
    <n v="190.81620000000001"/>
    <n v="4"/>
  </r>
  <r>
    <x v="1"/>
    <x v="6952"/>
    <s v="NCQ54"/>
    <x v="5"/>
    <x v="4"/>
    <s v="OUT045"/>
    <x v="2"/>
    <x v="1"/>
    <x v="0"/>
    <n v="1.2567811E-2"/>
    <n v="17.7"/>
    <n v="168.44739999999999"/>
    <n v="4"/>
  </r>
  <r>
    <x v="1"/>
    <x v="6953"/>
    <s v="NCI55"/>
    <x v="5"/>
    <x v="4"/>
    <s v="OUT045"/>
    <x v="2"/>
    <x v="1"/>
    <x v="0"/>
    <n v="1.2679226E-2"/>
    <n v="18.600000000000001"/>
    <n v="120.9414"/>
    <n v="4"/>
  </r>
  <r>
    <x v="1"/>
    <x v="6954"/>
    <s v="NCG30"/>
    <x v="5"/>
    <x v="4"/>
    <s v="OUT045"/>
    <x v="2"/>
    <x v="1"/>
    <x v="0"/>
    <n v="0.11254900800000001"/>
    <n v="20.2"/>
    <n v="123.1046"/>
    <n v="4"/>
  </r>
  <r>
    <x v="1"/>
    <x v="6955"/>
    <s v="NCG43"/>
    <x v="5"/>
    <x v="4"/>
    <s v="OUT045"/>
    <x v="2"/>
    <x v="1"/>
    <x v="0"/>
    <n v="7.4390006999999994E-2"/>
    <n v="20.2"/>
    <n v="91.446200000000005"/>
    <n v="4"/>
  </r>
  <r>
    <x v="1"/>
    <x v="6956"/>
    <s v="NCI30"/>
    <x v="5"/>
    <x v="4"/>
    <s v="OUT045"/>
    <x v="2"/>
    <x v="1"/>
    <x v="0"/>
    <n v="5.9055045E-2"/>
    <n v="20.25"/>
    <n v="247.346"/>
    <n v="4"/>
  </r>
  <r>
    <x v="1"/>
    <x v="6957"/>
    <s v="NCA06"/>
    <x v="5"/>
    <x v="4"/>
    <s v="OUT045"/>
    <x v="2"/>
    <x v="1"/>
    <x v="0"/>
    <n v="0.14357419099999999"/>
    <n v="20.5"/>
    <n v="37.219000000000001"/>
    <n v="4"/>
  </r>
  <r>
    <x v="1"/>
    <x v="6958"/>
    <s v="NCR30"/>
    <x v="5"/>
    <x v="4"/>
    <s v="OUT045"/>
    <x v="2"/>
    <x v="1"/>
    <x v="0"/>
    <n v="7.1136948000000005E-2"/>
    <n v="20.6"/>
    <n v="76.369600000000005"/>
    <n v="4"/>
  </r>
  <r>
    <x v="1"/>
    <x v="6959"/>
    <s v="FDK55"/>
    <x v="7"/>
    <x v="4"/>
    <s v="OUT045"/>
    <x v="2"/>
    <x v="1"/>
    <x v="0"/>
    <n v="2.5813942999999999E-2"/>
    <n v="18.5"/>
    <n v="89.117199999999997"/>
    <n v="4"/>
  </r>
  <r>
    <x v="1"/>
    <x v="6960"/>
    <s v="NCK19"/>
    <x v="10"/>
    <x v="4"/>
    <s v="OUT045"/>
    <x v="2"/>
    <x v="1"/>
    <x v="0"/>
    <n v="9.0649107000000007E-2"/>
    <n v="9.8000000000000007"/>
    <n v="194.34780000000001"/>
    <n v="4"/>
  </r>
  <r>
    <x v="1"/>
    <x v="6961"/>
    <s v="NCK07"/>
    <x v="10"/>
    <x v="4"/>
    <s v="OUT045"/>
    <x v="2"/>
    <x v="1"/>
    <x v="0"/>
    <n v="4.8785426999999999E-2"/>
    <n v="10.65"/>
    <n v="163.95259999999999"/>
    <n v="4"/>
  </r>
  <r>
    <x v="1"/>
    <x v="6962"/>
    <s v="NCL07"/>
    <x v="10"/>
    <x v="4"/>
    <s v="OUT045"/>
    <x v="2"/>
    <x v="1"/>
    <x v="0"/>
    <n v="3.1402114000000002E-2"/>
    <n v="13.85"/>
    <n v="40.247999999999998"/>
    <n v="4"/>
  </r>
  <r>
    <x v="1"/>
    <x v="6963"/>
    <s v="NCI31"/>
    <x v="10"/>
    <x v="4"/>
    <s v="OUT045"/>
    <x v="2"/>
    <x v="1"/>
    <x v="0"/>
    <n v="8.1492092000000002E-2"/>
    <n v="20"/>
    <n v="35.518999999999998"/>
    <n v="4"/>
  </r>
  <r>
    <x v="1"/>
    <x v="6964"/>
    <s v="FDH21"/>
    <x v="14"/>
    <x v="4"/>
    <s v="OUT045"/>
    <x v="2"/>
    <x v="1"/>
    <x v="0"/>
    <n v="3.1288337999999999E-2"/>
    <n v="10.395"/>
    <n v="159.56039999999999"/>
    <n v="4"/>
  </r>
  <r>
    <x v="1"/>
    <x v="6965"/>
    <s v="FDX34"/>
    <x v="6"/>
    <x v="4"/>
    <s v="OUT045"/>
    <x v="2"/>
    <x v="1"/>
    <x v="0"/>
    <n v="7.2131519000000005E-2"/>
    <n v="6.1950000000000003"/>
    <n v="120.10980000000001"/>
    <n v="4"/>
  </r>
  <r>
    <x v="1"/>
    <x v="6966"/>
    <s v="FDR58"/>
    <x v="6"/>
    <x v="4"/>
    <s v="OUT045"/>
    <x v="2"/>
    <x v="1"/>
    <x v="0"/>
    <n v="4.2006479999999999E-2"/>
    <n v="6.6749999999999998"/>
    <n v="92.646199999999993"/>
    <n v="4"/>
  </r>
  <r>
    <x v="1"/>
    <x v="6967"/>
    <s v="FDL33"/>
    <x v="6"/>
    <x v="4"/>
    <s v="OUT045"/>
    <x v="2"/>
    <x v="1"/>
    <x v="0"/>
    <n v="0.10016525"/>
    <n v="7.2350000000000003"/>
    <n v="193.9452"/>
    <n v="4"/>
  </r>
  <r>
    <x v="1"/>
    <x v="6968"/>
    <s v="FDQ58"/>
    <x v="6"/>
    <x v="4"/>
    <s v="OUT045"/>
    <x v="2"/>
    <x v="1"/>
    <x v="0"/>
    <n v="1.5332872000000001E-2"/>
    <n v="7.3150000000000004"/>
    <n v="154.03399999999999"/>
    <n v="4"/>
  </r>
  <r>
    <x v="1"/>
    <x v="6969"/>
    <s v="FDT21"/>
    <x v="6"/>
    <x v="4"/>
    <s v="OUT045"/>
    <x v="2"/>
    <x v="1"/>
    <x v="0"/>
    <n v="2.0433199999999999E-2"/>
    <n v="7.42"/>
    <n v="248.9092"/>
    <n v="4"/>
  </r>
  <r>
    <x v="1"/>
    <x v="6970"/>
    <s v="FDK21"/>
    <x v="6"/>
    <x v="4"/>
    <s v="OUT045"/>
    <x v="2"/>
    <x v="1"/>
    <x v="0"/>
    <n v="1.0032624E-2"/>
    <n v="7.9050000000000002"/>
    <n v="248.3408"/>
    <n v="4"/>
  </r>
  <r>
    <x v="1"/>
    <x v="6971"/>
    <s v="FDB22"/>
    <x v="6"/>
    <x v="4"/>
    <s v="OUT045"/>
    <x v="2"/>
    <x v="1"/>
    <x v="0"/>
    <n v="0.111666665"/>
    <n v="8.02"/>
    <n v="155.2998"/>
    <n v="4"/>
  </r>
  <r>
    <x v="1"/>
    <x v="6972"/>
    <s v="FDT34"/>
    <x v="6"/>
    <x v="4"/>
    <s v="OUT045"/>
    <x v="2"/>
    <x v="1"/>
    <x v="0"/>
    <n v="0.17470386199999999"/>
    <n v="9.3000000000000007"/>
    <n v="104.0964"/>
    <n v="4"/>
  </r>
  <r>
    <x v="1"/>
    <x v="6973"/>
    <s v="FDT22"/>
    <x v="6"/>
    <x v="4"/>
    <s v="OUT045"/>
    <x v="2"/>
    <x v="1"/>
    <x v="0"/>
    <n v="0.11232455199999999"/>
    <n v="10.395"/>
    <n v="60.622"/>
    <n v="4"/>
  </r>
  <r>
    <x v="1"/>
    <x v="6974"/>
    <s v="FDR45"/>
    <x v="6"/>
    <x v="4"/>
    <s v="OUT045"/>
    <x v="2"/>
    <x v="1"/>
    <x v="0"/>
    <n v="2.9001987E-2"/>
    <n v="10.8"/>
    <n v="238.62219999999999"/>
    <n v="4"/>
  </r>
  <r>
    <x v="1"/>
    <x v="6975"/>
    <s v="FDP58"/>
    <x v="6"/>
    <x v="4"/>
    <s v="OUT045"/>
    <x v="2"/>
    <x v="1"/>
    <x v="0"/>
    <n v="0.135416391"/>
    <n v="11.1"/>
    <n v="218.34819999999999"/>
    <n v="4"/>
  </r>
  <r>
    <x v="1"/>
    <x v="6976"/>
    <s v="FDT46"/>
    <x v="6"/>
    <x v="4"/>
    <s v="OUT045"/>
    <x v="2"/>
    <x v="1"/>
    <x v="0"/>
    <n v="3.0869612000000001E-2"/>
    <n v="11.35"/>
    <n v="49.800800000000002"/>
    <n v="4"/>
  </r>
  <r>
    <x v="1"/>
    <x v="6977"/>
    <s v="FDZ45"/>
    <x v="6"/>
    <x v="4"/>
    <s v="OUT045"/>
    <x v="2"/>
    <x v="1"/>
    <x v="0"/>
    <n v="6.7011609E-2"/>
    <n v="14.1"/>
    <n v="197.10839999999999"/>
    <n v="4"/>
  </r>
  <r>
    <x v="1"/>
    <x v="6978"/>
    <s v="FDC47"/>
    <x v="6"/>
    <x v="4"/>
    <s v="OUT045"/>
    <x v="2"/>
    <x v="1"/>
    <x v="0"/>
    <n v="0.119131749"/>
    <n v="15"/>
    <n v="226.96940000000001"/>
    <n v="4"/>
  </r>
  <r>
    <x v="1"/>
    <x v="6979"/>
    <s v="FDJ09"/>
    <x v="6"/>
    <x v="4"/>
    <s v="OUT045"/>
    <x v="2"/>
    <x v="1"/>
    <x v="0"/>
    <n v="5.8513255E-2"/>
    <n v="15"/>
    <n v="46.974400000000003"/>
    <n v="4"/>
  </r>
  <r>
    <x v="1"/>
    <x v="6980"/>
    <s v="FDX45"/>
    <x v="6"/>
    <x v="4"/>
    <s v="OUT045"/>
    <x v="2"/>
    <x v="1"/>
    <x v="0"/>
    <n v="0.105068444"/>
    <n v="16.75"/>
    <n v="156.66300000000001"/>
    <n v="4"/>
  </r>
  <r>
    <x v="1"/>
    <x v="6981"/>
    <s v="FDR46"/>
    <x v="6"/>
    <x v="4"/>
    <s v="OUT045"/>
    <x v="2"/>
    <x v="1"/>
    <x v="0"/>
    <n v="0.139700397"/>
    <n v="16.850000000000001"/>
    <n v="147.77600000000001"/>
    <n v="4"/>
  </r>
  <r>
    <x v="1"/>
    <x v="6982"/>
    <s v="FDP57"/>
    <x v="6"/>
    <x v="4"/>
    <s v="OUT045"/>
    <x v="2"/>
    <x v="1"/>
    <x v="0"/>
    <n v="5.2550475999999999E-2"/>
    <n v="17.5"/>
    <n v="101.29900000000001"/>
    <n v="4"/>
  </r>
  <r>
    <x v="1"/>
    <x v="6983"/>
    <s v="FDY10"/>
    <x v="6"/>
    <x v="4"/>
    <s v="OUT045"/>
    <x v="2"/>
    <x v="1"/>
    <x v="0"/>
    <n v="4.9167387999999999E-2"/>
    <n v="17.600000000000001"/>
    <n v="114.91759999999999"/>
    <n v="4"/>
  </r>
  <r>
    <x v="1"/>
    <x v="6984"/>
    <s v="FDB59"/>
    <x v="6"/>
    <x v="4"/>
    <s v="OUT045"/>
    <x v="2"/>
    <x v="1"/>
    <x v="0"/>
    <n v="1.5309885000000001E-2"/>
    <n v="18.25"/>
    <n v="197.60839999999999"/>
    <n v="4"/>
  </r>
  <r>
    <x v="1"/>
    <x v="6985"/>
    <s v="FDR09"/>
    <x v="6"/>
    <x v="4"/>
    <s v="OUT045"/>
    <x v="2"/>
    <x v="1"/>
    <x v="0"/>
    <n v="7.7882225999999999E-2"/>
    <n v="18.25"/>
    <n v="258.09620000000001"/>
    <n v="4"/>
  </r>
  <r>
    <x v="1"/>
    <x v="6986"/>
    <s v="FDU34"/>
    <x v="6"/>
    <x v="4"/>
    <s v="OUT045"/>
    <x v="2"/>
    <x v="1"/>
    <x v="0"/>
    <n v="7.5347425999999995E-2"/>
    <n v="18.25"/>
    <n v="126.30459999999999"/>
    <n v="4"/>
  </r>
  <r>
    <x v="1"/>
    <x v="6987"/>
    <s v="FDO57"/>
    <x v="6"/>
    <x v="4"/>
    <s v="OUT045"/>
    <x v="2"/>
    <x v="1"/>
    <x v="0"/>
    <n v="0.108930629"/>
    <n v="20.75"/>
    <n v="160.95779999999999"/>
    <n v="4"/>
  </r>
  <r>
    <x v="1"/>
    <x v="6988"/>
    <s v="FDQ21"/>
    <x v="6"/>
    <x v="4"/>
    <s v="OUT045"/>
    <x v="2"/>
    <x v="1"/>
    <x v="0"/>
    <n v="1.9462622999999998E-2"/>
    <n v="21.25"/>
    <n v="120.87560000000001"/>
    <n v="4"/>
  </r>
  <r>
    <x v="1"/>
    <x v="6989"/>
    <s v="DRG48"/>
    <x v="4"/>
    <x v="4"/>
    <s v="OUT045"/>
    <x v="2"/>
    <x v="1"/>
    <x v="0"/>
    <n v="1.4584583999999999E-2"/>
    <n v="5.78"/>
    <n v="146.31020000000001"/>
    <n v="4"/>
  </r>
  <r>
    <x v="1"/>
    <x v="6990"/>
    <s v="DRJ01"/>
    <x v="4"/>
    <x v="4"/>
    <s v="OUT045"/>
    <x v="2"/>
    <x v="1"/>
    <x v="0"/>
    <n v="0.115265695"/>
    <n v="6.1349999999999998"/>
    <n v="160.52359999999999"/>
    <n v="4"/>
  </r>
  <r>
    <x v="1"/>
    <x v="6991"/>
    <s v="DRE13"/>
    <x v="4"/>
    <x v="4"/>
    <s v="OUT045"/>
    <x v="2"/>
    <x v="1"/>
    <x v="0"/>
    <n v="2.7761289000000001E-2"/>
    <n v="6.28"/>
    <n v="85.819800000000001"/>
    <n v="4"/>
  </r>
  <r>
    <x v="1"/>
    <x v="6992"/>
    <s v="DRJ49"/>
    <x v="4"/>
    <x v="4"/>
    <s v="OUT045"/>
    <x v="2"/>
    <x v="1"/>
    <x v="0"/>
    <n v="1.4021626000000001E-2"/>
    <n v="6.8650000000000002"/>
    <n v="127.1652"/>
    <n v="4"/>
  </r>
  <r>
    <x v="1"/>
    <x v="6993"/>
    <s v="DRD12"/>
    <x v="4"/>
    <x v="4"/>
    <s v="OUT045"/>
    <x v="2"/>
    <x v="1"/>
    <x v="0"/>
    <n v="7.7350111999999999E-2"/>
    <n v="6.96"/>
    <n v="91.414599999999993"/>
    <n v="4"/>
  </r>
  <r>
    <x v="1"/>
    <x v="6994"/>
    <s v="DRK01"/>
    <x v="4"/>
    <x v="4"/>
    <s v="OUT045"/>
    <x v="2"/>
    <x v="1"/>
    <x v="0"/>
    <n v="6.1188146999999998E-2"/>
    <n v="7.63"/>
    <n v="94.043599999999998"/>
    <n v="4"/>
  </r>
  <r>
    <x v="1"/>
    <x v="6995"/>
    <s v="DRH13"/>
    <x v="4"/>
    <x v="4"/>
    <s v="OUT045"/>
    <x v="2"/>
    <x v="1"/>
    <x v="0"/>
    <n v="2.3934397999999999E-2"/>
    <n v="8.5749999999999993"/>
    <n v="105.828"/>
    <n v="4"/>
  </r>
  <r>
    <x v="1"/>
    <x v="6996"/>
    <s v="DRD37"/>
    <x v="4"/>
    <x v="4"/>
    <s v="OUT045"/>
    <x v="2"/>
    <x v="1"/>
    <x v="0"/>
    <n v="1.3869809E-2"/>
    <n v="9.8000000000000007"/>
    <n v="47.405999999999999"/>
    <n v="4"/>
  </r>
  <r>
    <x v="1"/>
    <x v="6997"/>
    <s v="DRD49"/>
    <x v="4"/>
    <x v="4"/>
    <s v="OUT045"/>
    <x v="2"/>
    <x v="1"/>
    <x v="0"/>
    <n v="0.16817143000000001"/>
    <n v="9.8949999999999996"/>
    <n v="237.75640000000001"/>
    <n v="4"/>
  </r>
  <r>
    <x v="1"/>
    <x v="6998"/>
    <s v="DRF13"/>
    <x v="4"/>
    <x v="4"/>
    <s v="OUT045"/>
    <x v="2"/>
    <x v="1"/>
    <x v="0"/>
    <n v="2.9841759999999998E-2"/>
    <n v="12.1"/>
    <n v="144.4444"/>
    <n v="4"/>
  </r>
  <r>
    <x v="1"/>
    <x v="6999"/>
    <s v="DRL49"/>
    <x v="4"/>
    <x v="4"/>
    <s v="OUT045"/>
    <x v="2"/>
    <x v="1"/>
    <x v="0"/>
    <n v="5.6543464000000002E-2"/>
    <n v="13.15"/>
    <n v="140.5812"/>
    <n v="4"/>
  </r>
  <r>
    <x v="1"/>
    <x v="7000"/>
    <s v="DRD13"/>
    <x v="4"/>
    <x v="4"/>
    <s v="OUT045"/>
    <x v="2"/>
    <x v="1"/>
    <x v="0"/>
    <n v="4.9178998000000002E-2"/>
    <n v="15"/>
    <n v="65.616799999999998"/>
    <n v="4"/>
  </r>
  <r>
    <x v="1"/>
    <x v="7001"/>
    <s v="FDD35"/>
    <x v="15"/>
    <x v="4"/>
    <s v="OUT045"/>
    <x v="2"/>
    <x v="1"/>
    <x v="0"/>
    <n v="2.5916883000000002E-2"/>
    <n v="12.15"/>
    <n v="120.244"/>
    <n v="4"/>
  </r>
  <r>
    <x v="1"/>
    <x v="7002"/>
    <s v="FDD11"/>
    <x v="15"/>
    <x v="4"/>
    <s v="OUT045"/>
    <x v="2"/>
    <x v="1"/>
    <x v="0"/>
    <n v="3.0678825E-2"/>
    <n v="12.85"/>
    <n v="251.70400000000001"/>
    <n v="4"/>
  </r>
  <r>
    <x v="1"/>
    <x v="7003"/>
    <s v="FDF35"/>
    <x v="15"/>
    <x v="4"/>
    <s v="OUT045"/>
    <x v="2"/>
    <x v="1"/>
    <x v="0"/>
    <n v="0.154301621"/>
    <n v="15"/>
    <n v="105.99379999999999"/>
    <n v="4"/>
  </r>
  <r>
    <x v="1"/>
    <x v="7004"/>
    <s v="FDG59"/>
    <x v="15"/>
    <x v="4"/>
    <s v="OUT045"/>
    <x v="2"/>
    <x v="1"/>
    <x v="0"/>
    <n v="4.3322253999999998E-2"/>
    <n v="15.85"/>
    <n v="39.616399999999999"/>
    <n v="4"/>
  </r>
  <r>
    <x v="1"/>
    <x v="7005"/>
    <s v="FDX23"/>
    <x v="13"/>
    <x v="5"/>
    <s v="OUT017"/>
    <x v="2"/>
    <x v="1"/>
    <x v="0"/>
    <n v="2.9859711000000001E-2"/>
    <n v="6.4450000000000003"/>
    <n v="94.143600000000006"/>
    <n v="4"/>
  </r>
  <r>
    <x v="1"/>
    <x v="7006"/>
    <s v="FDF12"/>
    <x v="13"/>
    <x v="5"/>
    <s v="OUT017"/>
    <x v="2"/>
    <x v="1"/>
    <x v="0"/>
    <n v="8.2894099999999998E-2"/>
    <n v="8.2349999999999994"/>
    <n v="149.30760000000001"/>
    <n v="4"/>
  </r>
  <r>
    <x v="1"/>
    <x v="7007"/>
    <s v="FDC48"/>
    <x v="13"/>
    <x v="5"/>
    <s v="OUT017"/>
    <x v="2"/>
    <x v="1"/>
    <x v="0"/>
    <n v="1.5949001000000001E-2"/>
    <n v="9.1950000000000003"/>
    <n v="84.159199999999998"/>
    <n v="4"/>
  </r>
  <r>
    <x v="1"/>
    <x v="7008"/>
    <s v="FDB60"/>
    <x v="13"/>
    <x v="5"/>
    <s v="OUT017"/>
    <x v="2"/>
    <x v="1"/>
    <x v="0"/>
    <n v="2.8683422E-2"/>
    <n v="9.3000000000000007"/>
    <n v="195.81360000000001"/>
    <n v="4"/>
  </r>
  <r>
    <x v="1"/>
    <x v="7009"/>
    <s v="FDE24"/>
    <x v="13"/>
    <x v="5"/>
    <s v="OUT017"/>
    <x v="2"/>
    <x v="1"/>
    <x v="0"/>
    <n v="9.3991285999999993E-2"/>
    <n v="14.85"/>
    <n v="140.9812"/>
    <n v="4"/>
  </r>
  <r>
    <x v="1"/>
    <x v="7010"/>
    <s v="FDL36"/>
    <x v="13"/>
    <x v="5"/>
    <s v="OUT017"/>
    <x v="2"/>
    <x v="1"/>
    <x v="0"/>
    <n v="7.6505798999999999E-2"/>
    <n v="15.1"/>
    <n v="91.582999999999998"/>
    <n v="4"/>
  </r>
  <r>
    <x v="1"/>
    <x v="7011"/>
    <s v="FDN12"/>
    <x v="13"/>
    <x v="5"/>
    <s v="OUT017"/>
    <x v="2"/>
    <x v="1"/>
    <x v="0"/>
    <n v="8.1562685999999995E-2"/>
    <n v="15.6"/>
    <n v="112.7544"/>
    <n v="4"/>
  </r>
  <r>
    <x v="1"/>
    <x v="7012"/>
    <s v="FDQ24"/>
    <x v="13"/>
    <x v="5"/>
    <s v="OUT017"/>
    <x v="2"/>
    <x v="1"/>
    <x v="0"/>
    <n v="7.4083388E-2"/>
    <n v="15.7"/>
    <n v="253.3724"/>
    <n v="4"/>
  </r>
  <r>
    <x v="1"/>
    <x v="7013"/>
    <s v="FDW48"/>
    <x v="13"/>
    <x v="5"/>
    <s v="OUT017"/>
    <x v="2"/>
    <x v="1"/>
    <x v="0"/>
    <n v="8.5891330000000005E-3"/>
    <n v="18"/>
    <n v="81.061800000000005"/>
    <n v="4"/>
  </r>
  <r>
    <x v="1"/>
    <x v="7014"/>
    <s v="FDP11"/>
    <x v="8"/>
    <x v="5"/>
    <s v="OUT017"/>
    <x v="2"/>
    <x v="1"/>
    <x v="0"/>
    <n v="6.9491408000000005E-2"/>
    <n v="15.85"/>
    <n v="218.2166"/>
    <n v="4"/>
  </r>
  <r>
    <x v="1"/>
    <x v="7015"/>
    <s v="FDV47"/>
    <x v="8"/>
    <x v="5"/>
    <s v="OUT017"/>
    <x v="2"/>
    <x v="1"/>
    <x v="0"/>
    <n v="5.4514169000000001E-2"/>
    <n v="17.100000000000001"/>
    <n v="84.456599999999995"/>
    <n v="4"/>
  </r>
  <r>
    <x v="1"/>
    <x v="7016"/>
    <s v="FDH38"/>
    <x v="3"/>
    <x v="5"/>
    <s v="OUT017"/>
    <x v="2"/>
    <x v="1"/>
    <x v="0"/>
    <n v="1.0497273E-2"/>
    <n v="6.4249999999999998"/>
    <n v="118.38079999999999"/>
    <n v="4"/>
  </r>
  <r>
    <x v="1"/>
    <x v="7017"/>
    <s v="FDK14"/>
    <x v="3"/>
    <x v="5"/>
    <s v="OUT017"/>
    <x v="2"/>
    <x v="1"/>
    <x v="0"/>
    <n v="4.1338300000000001E-2"/>
    <n v="6.98"/>
    <n v="83.3934"/>
    <n v="4"/>
  </r>
  <r>
    <x v="1"/>
    <x v="7018"/>
    <s v="FDY13"/>
    <x v="3"/>
    <x v="5"/>
    <s v="OUT017"/>
    <x v="2"/>
    <x v="1"/>
    <x v="0"/>
    <n v="3.0297819E-2"/>
    <n v="12.1"/>
    <n v="74.766999999999996"/>
    <n v="4"/>
  </r>
  <r>
    <x v="1"/>
    <x v="7019"/>
    <s v="FDT13"/>
    <x v="3"/>
    <x v="5"/>
    <s v="OUT017"/>
    <x v="2"/>
    <x v="1"/>
    <x v="0"/>
    <n v="1.8676689999999999E-2"/>
    <n v="14.85"/>
    <n v="188.72139999999999"/>
    <n v="4"/>
  </r>
  <r>
    <x v="1"/>
    <x v="7020"/>
    <s v="FDO38"/>
    <x v="3"/>
    <x v="5"/>
    <s v="OUT017"/>
    <x v="2"/>
    <x v="1"/>
    <x v="0"/>
    <n v="7.3251060000000007E-2"/>
    <n v="17.25"/>
    <n v="76.498599999999996"/>
    <n v="4"/>
  </r>
  <r>
    <x v="1"/>
    <x v="7021"/>
    <s v="FDD50"/>
    <x v="3"/>
    <x v="5"/>
    <s v="OUT017"/>
    <x v="2"/>
    <x v="1"/>
    <x v="0"/>
    <n v="0.142443405"/>
    <n v="18.850000000000001"/>
    <n v="170.41319999999999"/>
    <n v="4"/>
  </r>
  <r>
    <x v="1"/>
    <x v="7022"/>
    <s v="FDG26"/>
    <x v="3"/>
    <x v="5"/>
    <s v="OUT017"/>
    <x v="2"/>
    <x v="1"/>
    <x v="0"/>
    <n v="4.2891098000000002E-2"/>
    <n v="18.850000000000001"/>
    <n v="257.63299999999998"/>
    <n v="4"/>
  </r>
  <r>
    <x v="1"/>
    <x v="7023"/>
    <s v="DRI03"/>
    <x v="11"/>
    <x v="5"/>
    <s v="OUT017"/>
    <x v="2"/>
    <x v="1"/>
    <x v="0"/>
    <n v="2.2832115E-2"/>
    <n v="6.03"/>
    <n v="176.7028"/>
    <n v="4"/>
  </r>
  <r>
    <x v="1"/>
    <x v="7024"/>
    <s v="FDS14"/>
    <x v="11"/>
    <x v="5"/>
    <s v="OUT017"/>
    <x v="2"/>
    <x v="1"/>
    <x v="0"/>
    <n v="0"/>
    <n v="7.2850000000000001"/>
    <n v="155.12880000000001"/>
    <n v="4"/>
  </r>
  <r>
    <x v="1"/>
    <x v="7025"/>
    <s v="FDC39"/>
    <x v="11"/>
    <x v="5"/>
    <s v="OUT017"/>
    <x v="2"/>
    <x v="1"/>
    <x v="0"/>
    <n v="0"/>
    <n v="7.4050000000000002"/>
    <n v="205.7296"/>
    <n v="4"/>
  </r>
  <r>
    <x v="1"/>
    <x v="7026"/>
    <s v="FDB39"/>
    <x v="11"/>
    <x v="5"/>
    <s v="OUT017"/>
    <x v="2"/>
    <x v="1"/>
    <x v="0"/>
    <n v="3.8736838000000003E-2"/>
    <n v="11.6"/>
    <n v="55.827199999999998"/>
    <n v="4"/>
  </r>
  <r>
    <x v="1"/>
    <x v="7027"/>
    <s v="DRG51"/>
    <x v="11"/>
    <x v="5"/>
    <s v="OUT017"/>
    <x v="2"/>
    <x v="1"/>
    <x v="0"/>
    <n v="1.1604893999999999E-2"/>
    <n v="12.1"/>
    <n v="166.05260000000001"/>
    <n v="4"/>
  </r>
  <r>
    <x v="1"/>
    <x v="7028"/>
    <s v="FDW50"/>
    <x v="11"/>
    <x v="5"/>
    <s v="OUT017"/>
    <x v="2"/>
    <x v="1"/>
    <x v="0"/>
    <n v="7.6005548000000006E-2"/>
    <n v="13.1"/>
    <n v="166.11580000000001"/>
    <n v="4"/>
  </r>
  <r>
    <x v="1"/>
    <x v="7029"/>
    <s v="FDX14"/>
    <x v="11"/>
    <x v="5"/>
    <s v="OUT017"/>
    <x v="2"/>
    <x v="1"/>
    <x v="0"/>
    <n v="7.5363922E-2"/>
    <n v="13.1"/>
    <n v="73.835400000000007"/>
    <n v="4"/>
  </r>
  <r>
    <x v="1"/>
    <x v="7030"/>
    <s v="DRI39"/>
    <x v="11"/>
    <x v="5"/>
    <s v="OUT017"/>
    <x v="2"/>
    <x v="1"/>
    <x v="0"/>
    <n v="9.7611114999999998E-2"/>
    <n v="13.8"/>
    <n v="54.893000000000001"/>
    <n v="4"/>
  </r>
  <r>
    <x v="1"/>
    <x v="7031"/>
    <s v="DRJ51"/>
    <x v="11"/>
    <x v="5"/>
    <s v="OUT017"/>
    <x v="2"/>
    <x v="1"/>
    <x v="0"/>
    <n v="8.8491630000000002E-2"/>
    <n v="14.1"/>
    <n v="231.16679999999999"/>
    <n v="4"/>
  </r>
  <r>
    <x v="1"/>
    <x v="7032"/>
    <s v="FDV50"/>
    <x v="11"/>
    <x v="5"/>
    <s v="OUT017"/>
    <x v="2"/>
    <x v="1"/>
    <x v="0"/>
    <n v="0.123264522"/>
    <n v="14.3"/>
    <n v="123.273"/>
    <n v="4"/>
  </r>
  <r>
    <x v="1"/>
    <x v="7033"/>
    <s v="FDD39"/>
    <x v="11"/>
    <x v="5"/>
    <s v="OUT017"/>
    <x v="2"/>
    <x v="1"/>
    <x v="0"/>
    <n v="7.0551722999999997E-2"/>
    <n v="16.7"/>
    <n v="217.685"/>
    <n v="4"/>
  </r>
  <r>
    <x v="1"/>
    <x v="7034"/>
    <s v="FDX26"/>
    <x v="11"/>
    <x v="5"/>
    <s v="OUT017"/>
    <x v="2"/>
    <x v="1"/>
    <x v="0"/>
    <n v="8.8305201E-2"/>
    <n v="17.7"/>
    <n v="182.32919999999999"/>
    <n v="4"/>
  </r>
  <r>
    <x v="1"/>
    <x v="7035"/>
    <s v="FDX50"/>
    <x v="11"/>
    <x v="5"/>
    <s v="OUT017"/>
    <x v="2"/>
    <x v="1"/>
    <x v="0"/>
    <n v="7.5049323000000001E-2"/>
    <n v="20.100000000000001"/>
    <n v="110.4228"/>
    <n v="4"/>
  </r>
  <r>
    <x v="1"/>
    <x v="7036"/>
    <s v="FDT40"/>
    <x v="2"/>
    <x v="5"/>
    <s v="OUT017"/>
    <x v="2"/>
    <x v="1"/>
    <x v="0"/>
    <n v="9.6337184000000006E-2"/>
    <n v="5.9850000000000003"/>
    <n v="125.26779999999999"/>
    <n v="4"/>
  </r>
  <r>
    <x v="1"/>
    <x v="7037"/>
    <s v="FDY52"/>
    <x v="2"/>
    <x v="5"/>
    <s v="OUT017"/>
    <x v="2"/>
    <x v="1"/>
    <x v="0"/>
    <n v="0"/>
    <n v="6.3650000000000002"/>
    <n v="59.753599999999999"/>
    <n v="4"/>
  </r>
  <r>
    <x v="1"/>
    <x v="7038"/>
    <s v="FDJ41"/>
    <x v="2"/>
    <x v="5"/>
    <s v="OUT017"/>
    <x v="2"/>
    <x v="1"/>
    <x v="0"/>
    <n v="2.3012718000000001E-2"/>
    <n v="6.85"/>
    <n v="262.05939999999998"/>
    <n v="4"/>
  </r>
  <r>
    <x v="1"/>
    <x v="7039"/>
    <s v="FDR04"/>
    <x v="2"/>
    <x v="5"/>
    <s v="OUT017"/>
    <x v="2"/>
    <x v="1"/>
    <x v="0"/>
    <n v="2.2694623000000001E-2"/>
    <n v="7.0750000000000002"/>
    <n v="98.806799999999996"/>
    <n v="4"/>
  </r>
  <r>
    <x v="1"/>
    <x v="7040"/>
    <s v="FDF16"/>
    <x v="2"/>
    <x v="5"/>
    <s v="OUT017"/>
    <x v="2"/>
    <x v="1"/>
    <x v="0"/>
    <n v="8.6619573000000005E-2"/>
    <n v="7.3"/>
    <n v="147.60759999999999"/>
    <n v="4"/>
  </r>
  <r>
    <x v="1"/>
    <x v="7041"/>
    <s v="FDE16"/>
    <x v="2"/>
    <x v="5"/>
    <s v="OUT017"/>
    <x v="2"/>
    <x v="1"/>
    <x v="0"/>
    <n v="2.6492726000000001E-2"/>
    <n v="8.8949999999999996"/>
    <n v="208.49539999999999"/>
    <n v="4"/>
  </r>
  <r>
    <x v="1"/>
    <x v="7042"/>
    <s v="FDJ16"/>
    <x v="2"/>
    <x v="5"/>
    <s v="OUT017"/>
    <x v="2"/>
    <x v="1"/>
    <x v="0"/>
    <n v="0.11553548700000001"/>
    <n v="9.1950000000000003"/>
    <n v="59.5246"/>
    <n v="4"/>
  </r>
  <r>
    <x v="1"/>
    <x v="7043"/>
    <s v="FDZ04"/>
    <x v="2"/>
    <x v="5"/>
    <s v="OUT017"/>
    <x v="2"/>
    <x v="1"/>
    <x v="0"/>
    <n v="3.8169782999999999E-2"/>
    <n v="9.31"/>
    <n v="64.551000000000002"/>
    <n v="4"/>
  </r>
  <r>
    <x v="1"/>
    <x v="7044"/>
    <s v="FDG53"/>
    <x v="2"/>
    <x v="5"/>
    <s v="OUT017"/>
    <x v="2"/>
    <x v="1"/>
    <x v="0"/>
    <n v="4.6116319000000003E-2"/>
    <n v="10"/>
    <n v="141.81800000000001"/>
    <n v="4"/>
  </r>
  <r>
    <x v="1"/>
    <x v="7045"/>
    <s v="FDJ53"/>
    <x v="2"/>
    <x v="5"/>
    <s v="OUT017"/>
    <x v="2"/>
    <x v="1"/>
    <x v="0"/>
    <n v="7.1660976000000001E-2"/>
    <n v="10.5"/>
    <n v="119.7098"/>
    <n v="4"/>
  </r>
  <r>
    <x v="1"/>
    <x v="7046"/>
    <s v="FDD28"/>
    <x v="2"/>
    <x v="5"/>
    <s v="OUT017"/>
    <x v="2"/>
    <x v="1"/>
    <x v="0"/>
    <n v="0"/>
    <n v="10.695"/>
    <n v="60.590400000000002"/>
    <n v="4"/>
  </r>
  <r>
    <x v="1"/>
    <x v="7047"/>
    <s v="FDC17"/>
    <x v="2"/>
    <x v="5"/>
    <s v="OUT017"/>
    <x v="2"/>
    <x v="1"/>
    <x v="0"/>
    <n v="1.5548177999999999E-2"/>
    <n v="12.15"/>
    <n v="211.2928"/>
    <n v="4"/>
  </r>
  <r>
    <x v="1"/>
    <x v="7048"/>
    <s v="FDD29"/>
    <x v="2"/>
    <x v="5"/>
    <s v="OUT017"/>
    <x v="2"/>
    <x v="1"/>
    <x v="0"/>
    <n v="1.8514651999999999E-2"/>
    <n v="12.15"/>
    <n v="252.7698"/>
    <n v="4"/>
  </r>
  <r>
    <x v="1"/>
    <x v="7049"/>
    <s v="FDB17"/>
    <x v="2"/>
    <x v="5"/>
    <s v="OUT017"/>
    <x v="2"/>
    <x v="1"/>
    <x v="0"/>
    <n v="3.6879539000000003E-2"/>
    <n v="13.15"/>
    <n v="181.39760000000001"/>
    <n v="4"/>
  </r>
  <r>
    <x v="1"/>
    <x v="7050"/>
    <s v="FDG40"/>
    <x v="2"/>
    <x v="5"/>
    <s v="OUT017"/>
    <x v="2"/>
    <x v="1"/>
    <x v="0"/>
    <n v="4.0049609E-2"/>
    <n v="13.65"/>
    <n v="34.455800000000004"/>
    <n v="4"/>
  </r>
  <r>
    <x v="1"/>
    <x v="7051"/>
    <s v="FDK41"/>
    <x v="2"/>
    <x v="5"/>
    <s v="OUT017"/>
    <x v="2"/>
    <x v="1"/>
    <x v="0"/>
    <n v="0.12826314999999999"/>
    <n v="14.3"/>
    <n v="83.422399999999996"/>
    <n v="4"/>
  </r>
  <r>
    <x v="1"/>
    <x v="7052"/>
    <s v="FDQ52"/>
    <x v="2"/>
    <x v="5"/>
    <s v="OUT017"/>
    <x v="2"/>
    <x v="1"/>
    <x v="0"/>
    <n v="0.12006027399999999"/>
    <n v="17"/>
    <n v="246.54339999999999"/>
    <n v="4"/>
  </r>
  <r>
    <x v="1"/>
    <x v="7053"/>
    <s v="FDO40"/>
    <x v="2"/>
    <x v="5"/>
    <s v="OUT017"/>
    <x v="2"/>
    <x v="1"/>
    <x v="0"/>
    <n v="3.2812669000000003E-2"/>
    <n v="17.100000000000001"/>
    <n v="147.13919999999999"/>
    <n v="4"/>
  </r>
  <r>
    <x v="1"/>
    <x v="7054"/>
    <s v="FDT04"/>
    <x v="2"/>
    <x v="5"/>
    <s v="OUT017"/>
    <x v="2"/>
    <x v="1"/>
    <x v="0"/>
    <n v="0.10764720999999999"/>
    <n v="17.25"/>
    <n v="39.382199999999997"/>
    <n v="4"/>
  </r>
  <r>
    <x v="1"/>
    <x v="7055"/>
    <s v="FDF04"/>
    <x v="2"/>
    <x v="5"/>
    <s v="OUT017"/>
    <x v="2"/>
    <x v="1"/>
    <x v="0"/>
    <n v="1.3714183E-2"/>
    <n v="17.5"/>
    <n v="259.23039999999997"/>
    <n v="4"/>
  </r>
  <r>
    <x v="1"/>
    <x v="7056"/>
    <s v="FDI52"/>
    <x v="2"/>
    <x v="5"/>
    <s v="OUT017"/>
    <x v="2"/>
    <x v="1"/>
    <x v="0"/>
    <n v="0.10527024"/>
    <n v="18.7"/>
    <n v="122.9072"/>
    <n v="4"/>
  </r>
  <r>
    <x v="1"/>
    <x v="7057"/>
    <s v="FDD05"/>
    <x v="2"/>
    <x v="5"/>
    <s v="OUT017"/>
    <x v="2"/>
    <x v="1"/>
    <x v="0"/>
    <n v="1.6705436000000001E-2"/>
    <n v="19.350000000000001"/>
    <n v="120.8098"/>
    <n v="4"/>
  </r>
  <r>
    <x v="1"/>
    <x v="7058"/>
    <s v="FDZ55"/>
    <x v="0"/>
    <x v="5"/>
    <s v="OUT017"/>
    <x v="2"/>
    <x v="1"/>
    <x v="0"/>
    <n v="2.5552424000000001E-2"/>
    <n v="6.0549999999999997"/>
    <n v="158.49199999999999"/>
    <n v="4"/>
  </r>
  <r>
    <x v="1"/>
    <x v="7059"/>
    <s v="FDP32"/>
    <x v="0"/>
    <x v="5"/>
    <s v="OUT017"/>
    <x v="2"/>
    <x v="1"/>
    <x v="0"/>
    <n v="8.8165380000000002E-2"/>
    <n v="6.65"/>
    <n v="126.8678"/>
    <n v="4"/>
  </r>
  <r>
    <x v="1"/>
    <x v="7060"/>
    <s v="FDA20"/>
    <x v="0"/>
    <x v="5"/>
    <s v="OUT017"/>
    <x v="2"/>
    <x v="1"/>
    <x v="0"/>
    <n v="6.6997921000000002E-2"/>
    <n v="6.78"/>
    <n v="186.524"/>
    <n v="4"/>
  </r>
  <r>
    <x v="1"/>
    <x v="7061"/>
    <s v="FDW56"/>
    <x v="0"/>
    <x v="5"/>
    <s v="OUT017"/>
    <x v="2"/>
    <x v="1"/>
    <x v="0"/>
    <n v="7.1301323E-2"/>
    <n v="7.68"/>
    <n v="190.81620000000001"/>
    <n v="4"/>
  </r>
  <r>
    <x v="1"/>
    <x v="7062"/>
    <s v="FDZ44"/>
    <x v="0"/>
    <x v="5"/>
    <s v="OUT017"/>
    <x v="2"/>
    <x v="1"/>
    <x v="0"/>
    <n v="3.8948125E-2"/>
    <n v="8.1850000000000005"/>
    <n v="115.4808"/>
    <n v="4"/>
  </r>
  <r>
    <x v="1"/>
    <x v="7063"/>
    <s v="FDM20"/>
    <x v="0"/>
    <x v="5"/>
    <s v="OUT017"/>
    <x v="2"/>
    <x v="1"/>
    <x v="0"/>
    <n v="3.8904623999999999E-2"/>
    <n v="10"/>
    <n v="245.4144"/>
    <n v="4"/>
  </r>
  <r>
    <x v="1"/>
    <x v="7064"/>
    <s v="FDC20"/>
    <x v="0"/>
    <x v="5"/>
    <s v="OUT017"/>
    <x v="2"/>
    <x v="1"/>
    <x v="0"/>
    <n v="2.4107056000000002E-2"/>
    <n v="10.65"/>
    <n v="56.627200000000002"/>
    <n v="4"/>
  </r>
  <r>
    <x v="1"/>
    <x v="7065"/>
    <s v="FDL08"/>
    <x v="0"/>
    <x v="5"/>
    <s v="OUT017"/>
    <x v="2"/>
    <x v="1"/>
    <x v="0"/>
    <n v="5.0000256999999999E-2"/>
    <n v="10.8"/>
    <n v="243.9144"/>
    <n v="4"/>
  </r>
  <r>
    <x v="1"/>
    <x v="7066"/>
    <s v="FDI45"/>
    <x v="0"/>
    <x v="5"/>
    <s v="OUT017"/>
    <x v="2"/>
    <x v="1"/>
    <x v="0"/>
    <n v="3.7793818E-2"/>
    <n v="13.1"/>
    <n v="173.80539999999999"/>
    <n v="4"/>
  </r>
  <r>
    <x v="1"/>
    <x v="7067"/>
    <s v="FDE44"/>
    <x v="0"/>
    <x v="5"/>
    <s v="OUT017"/>
    <x v="2"/>
    <x v="1"/>
    <x v="0"/>
    <n v="0.172357491"/>
    <n v="14.65"/>
    <n v="50.869199999999999"/>
    <n v="4"/>
  </r>
  <r>
    <x v="1"/>
    <x v="7068"/>
    <s v="FDX55"/>
    <x v="0"/>
    <x v="5"/>
    <s v="OUT017"/>
    <x v="2"/>
    <x v="1"/>
    <x v="0"/>
    <n v="5.5518167E-2"/>
    <n v="15.1"/>
    <n v="217.31659999999999"/>
    <n v="4"/>
  </r>
  <r>
    <x v="1"/>
    <x v="7069"/>
    <s v="FDD57"/>
    <x v="0"/>
    <x v="5"/>
    <s v="OUT017"/>
    <x v="2"/>
    <x v="1"/>
    <x v="0"/>
    <n v="2.2526292999999999E-2"/>
    <n v="18.100000000000001"/>
    <n v="95.009399999999999"/>
    <n v="4"/>
  </r>
  <r>
    <x v="1"/>
    <x v="7070"/>
    <s v="FDQ44"/>
    <x v="0"/>
    <x v="5"/>
    <s v="OUT017"/>
    <x v="2"/>
    <x v="1"/>
    <x v="0"/>
    <n v="3.6344721000000003E-2"/>
    <n v="20.5"/>
    <n v="122.37560000000001"/>
    <n v="4"/>
  </r>
  <r>
    <x v="1"/>
    <x v="7071"/>
    <s v="DRM35"/>
    <x v="9"/>
    <x v="5"/>
    <s v="OUT017"/>
    <x v="2"/>
    <x v="1"/>
    <x v="0"/>
    <n v="7.0843018999999993E-2"/>
    <n v="9.6950000000000003"/>
    <n v="177.73439999999999"/>
    <n v="4"/>
  </r>
  <r>
    <x v="1"/>
    <x v="7072"/>
    <s v="DRO59"/>
    <x v="9"/>
    <x v="5"/>
    <s v="OUT017"/>
    <x v="2"/>
    <x v="1"/>
    <x v="0"/>
    <n v="5.4460570999999999E-2"/>
    <n v="11.8"/>
    <n v="77.001199999999997"/>
    <n v="4"/>
  </r>
  <r>
    <x v="1"/>
    <x v="7073"/>
    <s v="NCH29"/>
    <x v="1"/>
    <x v="5"/>
    <s v="OUT017"/>
    <x v="2"/>
    <x v="1"/>
    <x v="0"/>
    <n v="3.4668801999999999E-2"/>
    <n v="5.51"/>
    <n v="98.572599999999994"/>
    <n v="4"/>
  </r>
  <r>
    <x v="1"/>
    <x v="7074"/>
    <s v="NCJ17"/>
    <x v="1"/>
    <x v="5"/>
    <s v="OUT017"/>
    <x v="2"/>
    <x v="1"/>
    <x v="0"/>
    <n v="0.15341941200000001"/>
    <n v="7.68"/>
    <n v="86.422399999999996"/>
    <n v="4"/>
  </r>
  <r>
    <x v="1"/>
    <x v="7075"/>
    <s v="NCN05"/>
    <x v="1"/>
    <x v="5"/>
    <s v="OUT017"/>
    <x v="2"/>
    <x v="1"/>
    <x v="0"/>
    <n v="1.4541462E-2"/>
    <n v="8.2349999999999994"/>
    <n v="184.495"/>
    <n v="4"/>
  </r>
  <r>
    <x v="1"/>
    <x v="7076"/>
    <s v="NCV53"/>
    <x v="1"/>
    <x v="5"/>
    <s v="OUT017"/>
    <x v="2"/>
    <x v="1"/>
    <x v="0"/>
    <n v="1.8920019E-2"/>
    <n v="8.27"/>
    <n v="238.08799999999999"/>
    <n v="4"/>
  </r>
  <r>
    <x v="1"/>
    <x v="7077"/>
    <s v="NCI29"/>
    <x v="1"/>
    <x v="5"/>
    <s v="OUT017"/>
    <x v="2"/>
    <x v="1"/>
    <x v="0"/>
    <n v="3.2806066000000002E-2"/>
    <n v="8.6"/>
    <n v="143.61539999999999"/>
    <n v="4"/>
  </r>
  <r>
    <x v="1"/>
    <x v="7078"/>
    <s v="NCS29"/>
    <x v="1"/>
    <x v="5"/>
    <s v="OUT017"/>
    <x v="2"/>
    <x v="1"/>
    <x v="0"/>
    <n v="6.9938838000000003E-2"/>
    <n v="9"/>
    <n v="264.88839999999999"/>
    <n v="4"/>
  </r>
  <r>
    <x v="1"/>
    <x v="7079"/>
    <s v="NCR05"/>
    <x v="1"/>
    <x v="5"/>
    <s v="OUT017"/>
    <x v="2"/>
    <x v="1"/>
    <x v="0"/>
    <n v="5.4939847999999999E-2"/>
    <n v="10.1"/>
    <n v="199.50839999999999"/>
    <n v="4"/>
  </r>
  <r>
    <x v="1"/>
    <x v="7080"/>
    <s v="NCT17"/>
    <x v="1"/>
    <x v="5"/>
    <s v="OUT017"/>
    <x v="2"/>
    <x v="1"/>
    <x v="0"/>
    <n v="4.2102658000000001E-2"/>
    <n v="10.8"/>
    <n v="189.72139999999999"/>
    <n v="4"/>
  </r>
  <r>
    <x v="1"/>
    <x v="7081"/>
    <s v="NCK17"/>
    <x v="1"/>
    <x v="5"/>
    <s v="OUT017"/>
    <x v="2"/>
    <x v="1"/>
    <x v="0"/>
    <n v="3.8109193999999999E-2"/>
    <n v="11"/>
    <n v="40.948"/>
    <n v="4"/>
  </r>
  <r>
    <x v="1"/>
    <x v="7082"/>
    <s v="NCO29"/>
    <x v="1"/>
    <x v="5"/>
    <s v="OUT017"/>
    <x v="2"/>
    <x v="1"/>
    <x v="0"/>
    <n v="3.2438645000000002E-2"/>
    <n v="11.15"/>
    <n v="163.05260000000001"/>
    <n v="4"/>
  </r>
  <r>
    <x v="1"/>
    <x v="7083"/>
    <s v="NCM29"/>
    <x v="1"/>
    <x v="5"/>
    <s v="OUT017"/>
    <x v="2"/>
    <x v="1"/>
    <x v="0"/>
    <n v="1.7742020000000001E-2"/>
    <n v="11.5"/>
    <n v="129.6626"/>
    <n v="4"/>
  </r>
  <r>
    <x v="1"/>
    <x v="7084"/>
    <s v="NCQ29"/>
    <x v="1"/>
    <x v="5"/>
    <s v="OUT017"/>
    <x v="2"/>
    <x v="1"/>
    <x v="0"/>
    <n v="0"/>
    <n v="12"/>
    <n v="262.32780000000002"/>
    <n v="4"/>
  </r>
  <r>
    <x v="1"/>
    <x v="7085"/>
    <s v="NCL41"/>
    <x v="1"/>
    <x v="5"/>
    <s v="OUT017"/>
    <x v="2"/>
    <x v="1"/>
    <x v="0"/>
    <n v="4.1973712000000003E-2"/>
    <n v="12.35"/>
    <n v="35.721600000000002"/>
    <n v="4"/>
  </r>
  <r>
    <x v="1"/>
    <x v="7086"/>
    <s v="NCY29"/>
    <x v="1"/>
    <x v="5"/>
    <s v="OUT017"/>
    <x v="2"/>
    <x v="1"/>
    <x v="0"/>
    <n v="7.7670981E-2"/>
    <n v="13.65"/>
    <n v="55.093000000000004"/>
    <n v="4"/>
  </r>
  <r>
    <x v="1"/>
    <x v="7087"/>
    <s v="NCW29"/>
    <x v="1"/>
    <x v="5"/>
    <s v="OUT017"/>
    <x v="2"/>
    <x v="1"/>
    <x v="0"/>
    <n v="2.9026217999999999E-2"/>
    <n v="14"/>
    <n v="131.33099999999999"/>
    <n v="4"/>
  </r>
  <r>
    <x v="1"/>
    <x v="7088"/>
    <s v="NCS53"/>
    <x v="1"/>
    <x v="5"/>
    <s v="OUT017"/>
    <x v="2"/>
    <x v="1"/>
    <x v="0"/>
    <n v="9.0286009E-2"/>
    <n v="14.5"/>
    <n v="159.96039999999999"/>
    <n v="4"/>
  </r>
  <r>
    <x v="1"/>
    <x v="7089"/>
    <s v="NCX05"/>
    <x v="1"/>
    <x v="5"/>
    <s v="OUT017"/>
    <x v="2"/>
    <x v="1"/>
    <x v="0"/>
    <n v="9.7611114999999998E-2"/>
    <n v="15.2"/>
    <n v="116.5492"/>
    <n v="4"/>
  </r>
  <r>
    <x v="1"/>
    <x v="7090"/>
    <s v="NCA41"/>
    <x v="1"/>
    <x v="5"/>
    <s v="OUT017"/>
    <x v="2"/>
    <x v="1"/>
    <x v="0"/>
    <n v="3.2771032999999998E-2"/>
    <n v="16.75"/>
    <n v="192.31620000000001"/>
    <n v="4"/>
  </r>
  <r>
    <x v="1"/>
    <x v="7091"/>
    <s v="NCB06"/>
    <x v="1"/>
    <x v="5"/>
    <s v="OUT017"/>
    <x v="2"/>
    <x v="1"/>
    <x v="0"/>
    <n v="8.2797778000000002E-2"/>
    <n v="17.600000000000001"/>
    <n v="161.49199999999999"/>
    <n v="4"/>
  </r>
  <r>
    <x v="1"/>
    <x v="7092"/>
    <s v="NCS17"/>
    <x v="1"/>
    <x v="5"/>
    <s v="OUT017"/>
    <x v="2"/>
    <x v="1"/>
    <x v="0"/>
    <n v="8.0956792E-2"/>
    <n v="18.600000000000001"/>
    <n v="95.243600000000001"/>
    <n v="4"/>
  </r>
  <r>
    <x v="1"/>
    <x v="7093"/>
    <s v="NCJ05"/>
    <x v="1"/>
    <x v="5"/>
    <s v="OUT017"/>
    <x v="2"/>
    <x v="1"/>
    <x v="0"/>
    <n v="4.6348966999999998E-2"/>
    <n v="18.7"/>
    <n v="153.66820000000001"/>
    <n v="4"/>
  </r>
  <r>
    <x v="1"/>
    <x v="7094"/>
    <s v="NCY53"/>
    <x v="1"/>
    <x v="5"/>
    <s v="OUT017"/>
    <x v="2"/>
    <x v="1"/>
    <x v="0"/>
    <n v="5.8812134000000002E-2"/>
    <n v="20"/>
    <n v="111.6544"/>
    <n v="4"/>
  </r>
  <r>
    <x v="1"/>
    <x v="7095"/>
    <s v="NCA17"/>
    <x v="1"/>
    <x v="5"/>
    <s v="OUT017"/>
    <x v="2"/>
    <x v="1"/>
    <x v="0"/>
    <n v="4.5675104000000001E-2"/>
    <n v="20.6"/>
    <n v="150.9392"/>
    <n v="4"/>
  </r>
  <r>
    <x v="1"/>
    <x v="7096"/>
    <s v="NCS30"/>
    <x v="5"/>
    <x v="5"/>
    <s v="OUT017"/>
    <x v="2"/>
    <x v="1"/>
    <x v="0"/>
    <n v="0"/>
    <n v="5.9450000000000003"/>
    <n v="128.96520000000001"/>
    <n v="4"/>
  </r>
  <r>
    <x v="1"/>
    <x v="7097"/>
    <s v="NCJ43"/>
    <x v="5"/>
    <x v="5"/>
    <s v="OUT017"/>
    <x v="2"/>
    <x v="1"/>
    <x v="0"/>
    <n v="2.7222517000000002E-2"/>
    <n v="6.6349999999999998"/>
    <n v="174.03960000000001"/>
    <n v="4"/>
  </r>
  <r>
    <x v="1"/>
    <x v="7098"/>
    <s v="NCA42"/>
    <x v="5"/>
    <x v="5"/>
    <s v="OUT017"/>
    <x v="2"/>
    <x v="1"/>
    <x v="0"/>
    <n v="2.8710065E-2"/>
    <n v="6.9649999999999999"/>
    <n v="158.16040000000001"/>
    <n v="4"/>
  </r>
  <r>
    <x v="1"/>
    <x v="7099"/>
    <s v="NCY18"/>
    <x v="5"/>
    <x v="5"/>
    <s v="OUT017"/>
    <x v="2"/>
    <x v="1"/>
    <x v="0"/>
    <n v="3.1327839000000003E-2"/>
    <n v="7.2850000000000001"/>
    <n v="174.6054"/>
    <n v="4"/>
  </r>
  <r>
    <x v="1"/>
    <x v="7100"/>
    <s v="NCK42"/>
    <x v="5"/>
    <x v="5"/>
    <s v="OUT017"/>
    <x v="2"/>
    <x v="1"/>
    <x v="0"/>
    <n v="1.3194239999999999E-2"/>
    <n v="7.4749999999999996"/>
    <n v="217.41919999999999"/>
    <n v="4"/>
  </r>
  <r>
    <x v="1"/>
    <x v="7101"/>
    <s v="NCM06"/>
    <x v="5"/>
    <x v="5"/>
    <s v="OUT017"/>
    <x v="2"/>
    <x v="1"/>
    <x v="0"/>
    <n v="7.6156244999999997E-2"/>
    <n v="7.4749999999999996"/>
    <n v="156.46559999999999"/>
    <n v="4"/>
  </r>
  <r>
    <x v="1"/>
    <x v="7102"/>
    <s v="NCN06"/>
    <x v="5"/>
    <x v="5"/>
    <s v="OUT017"/>
    <x v="2"/>
    <x v="1"/>
    <x v="0"/>
    <n v="0.12117884800000001"/>
    <n v="8.39"/>
    <n v="165.18680000000001"/>
    <n v="4"/>
  </r>
  <r>
    <x v="1"/>
    <x v="7103"/>
    <s v="NCH43"/>
    <x v="5"/>
    <x v="5"/>
    <s v="OUT017"/>
    <x v="2"/>
    <x v="1"/>
    <x v="0"/>
    <n v="7.0968081000000002E-2"/>
    <n v="8.42"/>
    <n v="215.91919999999999"/>
    <n v="4"/>
  </r>
  <r>
    <x v="1"/>
    <x v="7104"/>
    <s v="NCT54"/>
    <x v="5"/>
    <x v="5"/>
    <s v="OUT017"/>
    <x v="2"/>
    <x v="1"/>
    <x v="0"/>
    <n v="0.12021174699999999"/>
    <n v="8.6950000000000003"/>
    <n v="93.209400000000002"/>
    <n v="4"/>
  </r>
  <r>
    <x v="1"/>
    <x v="7105"/>
    <s v="NCE55"/>
    <x v="5"/>
    <x v="5"/>
    <s v="OUT017"/>
    <x v="2"/>
    <x v="1"/>
    <x v="0"/>
    <n v="0.130663423"/>
    <n v="8.92"/>
    <n v="175.23699999999999"/>
    <n v="4"/>
  </r>
  <r>
    <x v="1"/>
    <x v="7106"/>
    <s v="NCH06"/>
    <x v="5"/>
    <x v="5"/>
    <s v="OUT017"/>
    <x v="2"/>
    <x v="1"/>
    <x v="0"/>
    <n v="7.6987407999999993E-2"/>
    <n v="12.3"/>
    <n v="247.946"/>
    <n v="4"/>
  </r>
  <r>
    <x v="1"/>
    <x v="7107"/>
    <s v="NCY06"/>
    <x v="5"/>
    <x v="5"/>
    <s v="OUT017"/>
    <x v="2"/>
    <x v="2"/>
    <x v="0"/>
    <n v="6.1530889999999998E-2"/>
    <n v="15.25"/>
    <n v="132.29679999999999"/>
    <n v="4"/>
  </r>
  <r>
    <x v="1"/>
    <x v="7108"/>
    <s v="NCH55"/>
    <x v="5"/>
    <x v="5"/>
    <s v="OUT017"/>
    <x v="2"/>
    <x v="2"/>
    <x v="0"/>
    <n v="0"/>
    <n v="16.350000000000001"/>
    <n v="127.902"/>
    <n v="4"/>
  </r>
  <r>
    <x v="1"/>
    <x v="7109"/>
    <s v="NCX06"/>
    <x v="5"/>
    <x v="5"/>
    <s v="OUT017"/>
    <x v="2"/>
    <x v="2"/>
    <x v="0"/>
    <n v="1.5775777000000001E-2"/>
    <n v="17.600000000000001"/>
    <n v="179.19759999999999"/>
    <n v="4"/>
  </r>
  <r>
    <x v="1"/>
    <x v="7110"/>
    <s v="NCL42"/>
    <x v="5"/>
    <x v="5"/>
    <s v="OUT017"/>
    <x v="2"/>
    <x v="2"/>
    <x v="0"/>
    <n v="4.0599963000000003E-2"/>
    <n v="18.850000000000001"/>
    <n v="244.01439999999999"/>
    <n v="4"/>
  </r>
  <r>
    <x v="1"/>
    <x v="7111"/>
    <s v="NCO30"/>
    <x v="5"/>
    <x v="5"/>
    <s v="OUT017"/>
    <x v="2"/>
    <x v="2"/>
    <x v="0"/>
    <n v="1.5813839999999999E-2"/>
    <n v="19.5"/>
    <n v="183.26079999999999"/>
    <n v="4"/>
  </r>
  <r>
    <x v="1"/>
    <x v="7112"/>
    <s v="NCI43"/>
    <x v="5"/>
    <x v="5"/>
    <s v="OUT017"/>
    <x v="2"/>
    <x v="2"/>
    <x v="0"/>
    <n v="2.6115594999999998E-2"/>
    <n v="19.850000000000001"/>
    <n v="49.037599999999998"/>
    <n v="4"/>
  </r>
  <r>
    <x v="1"/>
    <x v="7113"/>
    <s v="NCJ06"/>
    <x v="5"/>
    <x v="5"/>
    <s v="OUT017"/>
    <x v="2"/>
    <x v="2"/>
    <x v="0"/>
    <n v="3.4848628999999999E-2"/>
    <n v="20.100000000000001"/>
    <n v="118.6782"/>
    <n v="4"/>
  </r>
  <r>
    <x v="1"/>
    <x v="7114"/>
    <s v="NCB43"/>
    <x v="5"/>
    <x v="5"/>
    <s v="OUT017"/>
    <x v="2"/>
    <x v="2"/>
    <x v="0"/>
    <n v="0.100477461"/>
    <n v="20.2"/>
    <n v="187.78980000000001"/>
    <n v="4"/>
  </r>
  <r>
    <x v="1"/>
    <x v="7115"/>
    <s v="NCQ42"/>
    <x v="5"/>
    <x v="5"/>
    <s v="OUT017"/>
    <x v="2"/>
    <x v="2"/>
    <x v="0"/>
    <n v="0"/>
    <n v="20.350000000000001"/>
    <n v="125.1678"/>
    <n v="4"/>
  </r>
  <r>
    <x v="1"/>
    <x v="7116"/>
    <s v="NCA06"/>
    <x v="5"/>
    <x v="5"/>
    <s v="OUT017"/>
    <x v="2"/>
    <x v="2"/>
    <x v="0"/>
    <n v="0.14409407900000001"/>
    <n v="20.5"/>
    <n v="34.819000000000003"/>
    <n v="4"/>
  </r>
  <r>
    <x v="1"/>
    <x v="7117"/>
    <s v="FDA39"/>
    <x v="7"/>
    <x v="5"/>
    <s v="OUT017"/>
    <x v="2"/>
    <x v="2"/>
    <x v="0"/>
    <n v="1.2789884E-2"/>
    <n v="6.32"/>
    <n v="39.182200000000002"/>
    <n v="4"/>
  </r>
  <r>
    <x v="1"/>
    <x v="7118"/>
    <s v="FDV15"/>
    <x v="7"/>
    <x v="5"/>
    <s v="OUT017"/>
    <x v="2"/>
    <x v="2"/>
    <x v="0"/>
    <n v="0.14699926399999999"/>
    <n v="10.3"/>
    <n v="103.76479999999999"/>
    <n v="4"/>
  </r>
  <r>
    <x v="1"/>
    <x v="7119"/>
    <s v="FDM03"/>
    <x v="7"/>
    <x v="5"/>
    <s v="OUT017"/>
    <x v="2"/>
    <x v="2"/>
    <x v="0"/>
    <n v="0.123726711"/>
    <n v="12.65"/>
    <n v="107.7938"/>
    <n v="4"/>
  </r>
  <r>
    <x v="1"/>
    <x v="7120"/>
    <s v="FDU39"/>
    <x v="7"/>
    <x v="5"/>
    <s v="OUT017"/>
    <x v="2"/>
    <x v="2"/>
    <x v="0"/>
    <n v="3.6241796999999999E-2"/>
    <n v="18.850000000000001"/>
    <n v="57.356200000000001"/>
    <n v="4"/>
  </r>
  <r>
    <x v="1"/>
    <x v="7121"/>
    <s v="FDR39"/>
    <x v="7"/>
    <x v="5"/>
    <s v="OUT017"/>
    <x v="2"/>
    <x v="2"/>
    <x v="0"/>
    <n v="8.4273286000000003E-2"/>
    <n v="20.350000000000001"/>
    <n v="181.72919999999999"/>
    <n v="4"/>
  </r>
  <r>
    <x v="1"/>
    <x v="7122"/>
    <s v="NCL31"/>
    <x v="10"/>
    <x v="5"/>
    <s v="OUT017"/>
    <x v="2"/>
    <x v="2"/>
    <x v="0"/>
    <n v="0.120961347"/>
    <n v="7.39"/>
    <n v="143.84700000000001"/>
    <n v="4"/>
  </r>
  <r>
    <x v="1"/>
    <x v="7123"/>
    <s v="NCK07"/>
    <x v="10"/>
    <x v="5"/>
    <s v="OUT017"/>
    <x v="2"/>
    <x v="2"/>
    <x v="0"/>
    <n v="4.8962079999999998E-2"/>
    <n v="10.65"/>
    <n v="165.8526"/>
    <n v="4"/>
  </r>
  <r>
    <x v="1"/>
    <x v="7124"/>
    <s v="NCO02"/>
    <x v="10"/>
    <x v="5"/>
    <s v="OUT017"/>
    <x v="2"/>
    <x v="2"/>
    <x v="0"/>
    <n v="7.3783159000000001E-2"/>
    <n v="11.15"/>
    <n v="66.014200000000002"/>
    <n v="4"/>
  </r>
  <r>
    <x v="1"/>
    <x v="7125"/>
    <s v="FDH09"/>
    <x v="14"/>
    <x v="5"/>
    <s v="OUT017"/>
    <x v="2"/>
    <x v="2"/>
    <x v="0"/>
    <n v="5.6394771000000003E-2"/>
    <n v="12.6"/>
    <n v="51.398200000000003"/>
    <n v="4"/>
  </r>
  <r>
    <x v="1"/>
    <x v="7126"/>
    <s v="FDI57"/>
    <x v="14"/>
    <x v="5"/>
    <s v="OUT017"/>
    <x v="2"/>
    <x v="2"/>
    <x v="0"/>
    <n v="5.4331234999999999E-2"/>
    <n v="19.850000000000001"/>
    <n v="198.77680000000001"/>
    <n v="4"/>
  </r>
  <r>
    <x v="1"/>
    <x v="7127"/>
    <s v="FDA33"/>
    <x v="6"/>
    <x v="5"/>
    <s v="OUT017"/>
    <x v="2"/>
    <x v="2"/>
    <x v="0"/>
    <n v="3.4091649000000002E-2"/>
    <n v="6.48"/>
    <n v="146.20760000000001"/>
    <n v="4"/>
  </r>
  <r>
    <x v="1"/>
    <x v="7128"/>
    <s v="FDF22"/>
    <x v="6"/>
    <x v="5"/>
    <s v="OUT017"/>
    <x v="2"/>
    <x v="2"/>
    <x v="0"/>
    <n v="5.7152138999999998E-2"/>
    <n v="6.8650000000000002"/>
    <n v="211.8218"/>
    <n v="4"/>
  </r>
  <r>
    <x v="1"/>
    <x v="7129"/>
    <s v="FDZ46"/>
    <x v="6"/>
    <x v="5"/>
    <s v="OUT017"/>
    <x v="2"/>
    <x v="2"/>
    <x v="0"/>
    <n v="6.9514712000000006E-2"/>
    <n v="7.4850000000000003"/>
    <n v="108.72280000000001"/>
    <n v="4"/>
  </r>
  <r>
    <x v="1"/>
    <x v="7130"/>
    <s v="FDH34"/>
    <x v="6"/>
    <x v="5"/>
    <s v="OUT017"/>
    <x v="2"/>
    <x v="2"/>
    <x v="0"/>
    <n v="3.1271133999999999E-2"/>
    <n v="8.6300000000000008"/>
    <n v="186.0582"/>
    <n v="4"/>
  </r>
  <r>
    <x v="1"/>
    <x v="7131"/>
    <s v="FDT58"/>
    <x v="6"/>
    <x v="5"/>
    <s v="OUT017"/>
    <x v="2"/>
    <x v="2"/>
    <x v="0"/>
    <n v="8.6440910999999995E-2"/>
    <n v="9"/>
    <n v="167.08160000000001"/>
    <n v="4"/>
  </r>
  <r>
    <x v="1"/>
    <x v="7132"/>
    <s v="FDE34"/>
    <x v="6"/>
    <x v="5"/>
    <s v="OUT017"/>
    <x v="2"/>
    <x v="2"/>
    <x v="0"/>
    <n v="0.10850167600000001"/>
    <n v="9.1950000000000003"/>
    <n v="183.6634"/>
    <n v="4"/>
  </r>
  <r>
    <x v="1"/>
    <x v="7133"/>
    <s v="FDT34"/>
    <x v="6"/>
    <x v="5"/>
    <s v="OUT017"/>
    <x v="2"/>
    <x v="2"/>
    <x v="0"/>
    <n v="0.17533647099999999"/>
    <n v="9.3000000000000007"/>
    <n v="107.0964"/>
    <n v="4"/>
  </r>
  <r>
    <x v="1"/>
    <x v="7134"/>
    <s v="FDZ22"/>
    <x v="6"/>
    <x v="5"/>
    <s v="OUT017"/>
    <x v="2"/>
    <x v="2"/>
    <x v="0"/>
    <n v="4.5525960999999997E-2"/>
    <n v="9.3949999999999996"/>
    <n v="83.424999999999997"/>
    <n v="4"/>
  </r>
  <r>
    <x v="1"/>
    <x v="7135"/>
    <s v="FDC58"/>
    <x v="6"/>
    <x v="5"/>
    <s v="OUT017"/>
    <x v="2"/>
    <x v="2"/>
    <x v="0"/>
    <n v="4.2179559999999998E-2"/>
    <n v="10.195"/>
    <n v="44.242800000000003"/>
    <n v="4"/>
  </r>
  <r>
    <x v="1"/>
    <x v="7136"/>
    <s v="FDZ33"/>
    <x v="6"/>
    <x v="5"/>
    <s v="OUT017"/>
    <x v="2"/>
    <x v="2"/>
    <x v="0"/>
    <n v="0.108004532"/>
    <n v="10.195"/>
    <n v="148.70760000000001"/>
    <n v="4"/>
  </r>
  <r>
    <x v="1"/>
    <x v="7137"/>
    <s v="FDV09"/>
    <x v="6"/>
    <x v="5"/>
    <s v="OUT017"/>
    <x v="2"/>
    <x v="2"/>
    <x v="0"/>
    <n v="2.0684919E-2"/>
    <n v="12.1"/>
    <n v="148.57339999999999"/>
    <n v="4"/>
  </r>
  <r>
    <x v="1"/>
    <x v="7138"/>
    <s v="FDU22"/>
    <x v="6"/>
    <x v="5"/>
    <s v="OUT017"/>
    <x v="2"/>
    <x v="2"/>
    <x v="0"/>
    <n v="9.3824275999999998E-2"/>
    <n v="12.35"/>
    <n v="119.91240000000001"/>
    <n v="4"/>
  </r>
  <r>
    <x v="1"/>
    <x v="7139"/>
    <s v="FDI22"/>
    <x v="6"/>
    <x v="5"/>
    <s v="OUT017"/>
    <x v="2"/>
    <x v="2"/>
    <x v="0"/>
    <n v="9.6756649E-2"/>
    <n v="12.6"/>
    <n v="208.7612"/>
    <n v="4"/>
  </r>
  <r>
    <x v="1"/>
    <x v="7140"/>
    <s v="FDQ33"/>
    <x v="6"/>
    <x v="5"/>
    <s v="OUT017"/>
    <x v="2"/>
    <x v="2"/>
    <x v="0"/>
    <n v="9.1723066000000006E-2"/>
    <n v="13.35"/>
    <n v="148.8708"/>
    <n v="4"/>
  </r>
  <r>
    <x v="1"/>
    <x v="7141"/>
    <s v="FDB34"/>
    <x v="6"/>
    <x v="5"/>
    <s v="OUT017"/>
    <x v="2"/>
    <x v="2"/>
    <x v="0"/>
    <n v="2.6760328999999999E-2"/>
    <n v="15.25"/>
    <n v="86.019800000000004"/>
    <n v="4"/>
  </r>
  <r>
    <x v="1"/>
    <x v="7142"/>
    <s v="FDX45"/>
    <x v="6"/>
    <x v="5"/>
    <s v="OUT017"/>
    <x v="2"/>
    <x v="2"/>
    <x v="0"/>
    <n v="0.105448901"/>
    <n v="16.75"/>
    <n v="156.16300000000001"/>
    <n v="4"/>
  </r>
  <r>
    <x v="1"/>
    <x v="7143"/>
    <s v="FDP57"/>
    <x v="6"/>
    <x v="5"/>
    <s v="OUT017"/>
    <x v="2"/>
    <x v="2"/>
    <x v="0"/>
    <n v="5.2740763000000003E-2"/>
    <n v="17.5"/>
    <n v="103.79900000000001"/>
    <n v="4"/>
  </r>
  <r>
    <x v="1"/>
    <x v="7144"/>
    <s v="FDY10"/>
    <x v="6"/>
    <x v="5"/>
    <s v="OUT017"/>
    <x v="2"/>
    <x v="2"/>
    <x v="0"/>
    <n v="4.9345424999999998E-2"/>
    <n v="17.600000000000001"/>
    <n v="115.41759999999999"/>
    <n v="4"/>
  </r>
  <r>
    <x v="1"/>
    <x v="7145"/>
    <s v="FDZ09"/>
    <x v="6"/>
    <x v="5"/>
    <s v="OUT017"/>
    <x v="2"/>
    <x v="2"/>
    <x v="0"/>
    <n v="0.105472205"/>
    <n v="17.600000000000001"/>
    <n v="165.68680000000001"/>
    <n v="4"/>
  </r>
  <r>
    <x v="1"/>
    <x v="7146"/>
    <s v="FDJ22"/>
    <x v="6"/>
    <x v="5"/>
    <s v="OUT017"/>
    <x v="2"/>
    <x v="2"/>
    <x v="0"/>
    <n v="5.3108959999999997E-2"/>
    <n v="18.75"/>
    <n v="193.65039999999999"/>
    <n v="4"/>
  </r>
  <r>
    <x v="1"/>
    <x v="7147"/>
    <s v="DRG49"/>
    <x v="4"/>
    <x v="5"/>
    <s v="OUT017"/>
    <x v="2"/>
    <x v="2"/>
    <x v="0"/>
    <n v="6.7836851000000004E-2"/>
    <n v="7.81"/>
    <n v="246.14859999999999"/>
    <n v="4"/>
  </r>
  <r>
    <x v="1"/>
    <x v="7148"/>
    <s v="DRI01"/>
    <x v="4"/>
    <x v="5"/>
    <s v="OUT017"/>
    <x v="2"/>
    <x v="2"/>
    <x v="0"/>
    <n v="3.4647828999999998E-2"/>
    <n v="7.97"/>
    <n v="171.2422"/>
    <n v="4"/>
  </r>
  <r>
    <x v="1"/>
    <x v="7149"/>
    <s v="DRE48"/>
    <x v="4"/>
    <x v="5"/>
    <s v="OUT017"/>
    <x v="2"/>
    <x v="2"/>
    <x v="0"/>
    <n v="0"/>
    <n v="8.43"/>
    <n v="195.3768"/>
    <n v="4"/>
  </r>
  <r>
    <x v="1"/>
    <x v="7150"/>
    <s v="DRB24"/>
    <x v="4"/>
    <x v="5"/>
    <s v="OUT017"/>
    <x v="2"/>
    <x v="2"/>
    <x v="0"/>
    <n v="2.0693619E-2"/>
    <n v="8.7850000000000001"/>
    <n v="153.16560000000001"/>
    <n v="4"/>
  </r>
  <r>
    <x v="1"/>
    <x v="7151"/>
    <s v="DRE60"/>
    <x v="4"/>
    <x v="5"/>
    <s v="OUT017"/>
    <x v="2"/>
    <x v="2"/>
    <x v="0"/>
    <n v="0.160235723"/>
    <n v="9.3949999999999996"/>
    <n v="227.87200000000001"/>
    <n v="4"/>
  </r>
  <r>
    <x v="1"/>
    <x v="7152"/>
    <s v="DRF60"/>
    <x v="4"/>
    <x v="5"/>
    <s v="OUT017"/>
    <x v="2"/>
    <x v="2"/>
    <x v="0"/>
    <n v="5.2363244000000003E-2"/>
    <n v="10.8"/>
    <n v="236.5564"/>
    <n v="4"/>
  </r>
  <r>
    <x v="1"/>
    <x v="7153"/>
    <s v="DRJ24"/>
    <x v="4"/>
    <x v="5"/>
    <s v="OUT017"/>
    <x v="2"/>
    <x v="2"/>
    <x v="0"/>
    <n v="0.11397026"/>
    <n v="11.8"/>
    <n v="185.19239999999999"/>
    <n v="4"/>
  </r>
  <r>
    <x v="1"/>
    <x v="7154"/>
    <s v="DRI13"/>
    <x v="4"/>
    <x v="5"/>
    <s v="OUT017"/>
    <x v="2"/>
    <x v="2"/>
    <x v="0"/>
    <n v="2.0441938999999999E-2"/>
    <n v="15.35"/>
    <n v="216.45079999999999"/>
    <n v="4"/>
  </r>
  <r>
    <x v="1"/>
    <x v="7155"/>
    <s v="DRH36"/>
    <x v="4"/>
    <x v="5"/>
    <s v="OUT017"/>
    <x v="2"/>
    <x v="2"/>
    <x v="0"/>
    <n v="3.3568871E-2"/>
    <n v="16.2"/>
    <n v="74.9696"/>
    <n v="4"/>
  </r>
  <r>
    <x v="1"/>
    <x v="7156"/>
    <s v="DRH37"/>
    <x v="4"/>
    <x v="5"/>
    <s v="OUT017"/>
    <x v="2"/>
    <x v="2"/>
    <x v="0"/>
    <n v="4.1851755999999997E-2"/>
    <n v="17.600000000000001"/>
    <n v="162.7526"/>
    <n v="4"/>
  </r>
  <r>
    <x v="1"/>
    <x v="7157"/>
    <s v="DRH25"/>
    <x v="4"/>
    <x v="5"/>
    <s v="OUT017"/>
    <x v="2"/>
    <x v="2"/>
    <x v="0"/>
    <n v="1.4675574E-2"/>
    <n v="18.7"/>
    <n v="50.8324"/>
    <n v="4"/>
  </r>
  <r>
    <x v="1"/>
    <x v="7158"/>
    <s v="FDD35"/>
    <x v="15"/>
    <x v="5"/>
    <s v="OUT017"/>
    <x v="2"/>
    <x v="2"/>
    <x v="0"/>
    <n v="2.6010729E-2"/>
    <n v="12.15"/>
    <n v="119.14400000000001"/>
    <n v="4"/>
  </r>
  <r>
    <x v="1"/>
    <x v="7159"/>
    <s v="FDF47"/>
    <x v="15"/>
    <x v="5"/>
    <s v="OUT017"/>
    <x v="2"/>
    <x v="2"/>
    <x v="0"/>
    <n v="9.8170402000000004E-2"/>
    <n v="20.85"/>
    <n v="224.0746"/>
    <n v="4"/>
  </r>
  <r>
    <x v="0"/>
    <x v="7160"/>
    <s v="FDE36"/>
    <x v="13"/>
    <x v="4"/>
    <s v="OUT045"/>
    <x v="2"/>
    <x v="2"/>
    <x v="0"/>
    <n v="4.1857101000000001E-2"/>
    <n v="5.26"/>
    <n v="162.7868"/>
    <n v="4"/>
  </r>
  <r>
    <x v="0"/>
    <x v="7161"/>
    <s v="FDQ36"/>
    <x v="13"/>
    <x v="4"/>
    <s v="OUT045"/>
    <x v="2"/>
    <x v="2"/>
    <x v="0"/>
    <n v="0.16187506300000001"/>
    <n v="7.8550000000000004"/>
    <n v="35.684800000000003"/>
    <n v="4"/>
  </r>
  <r>
    <x v="0"/>
    <x v="7162"/>
    <s v="FDW12"/>
    <x v="13"/>
    <x v="4"/>
    <s v="OUT045"/>
    <x v="2"/>
    <x v="2"/>
    <x v="0"/>
    <n v="3.5644324999999998E-2"/>
    <n v="8.3149999999999995"/>
    <n v="147.14439999999999"/>
    <n v="4"/>
  </r>
  <r>
    <x v="0"/>
    <x v="7163"/>
    <s v="FDJ12"/>
    <x v="13"/>
    <x v="4"/>
    <s v="OUT045"/>
    <x v="2"/>
    <x v="2"/>
    <x v="0"/>
    <n v="3.9120291000000001E-2"/>
    <n v="8.8949999999999996"/>
    <n v="206.8296"/>
    <n v="4"/>
  </r>
  <r>
    <x v="0"/>
    <x v="7164"/>
    <s v="FDY60"/>
    <x v="13"/>
    <x v="4"/>
    <s v="OUT045"/>
    <x v="2"/>
    <x v="2"/>
    <x v="0"/>
    <n v="2.6424423999999998E-2"/>
    <n v="10.5"/>
    <n v="145.21279999999999"/>
    <n v="4"/>
  </r>
  <r>
    <x v="0"/>
    <x v="7165"/>
    <s v="FDR12"/>
    <x v="13"/>
    <x v="4"/>
    <s v="OUT045"/>
    <x v="2"/>
    <x v="2"/>
    <x v="0"/>
    <n v="3.1598705999999997E-2"/>
    <n v="12.6"/>
    <n v="172.97640000000001"/>
    <n v="4"/>
  </r>
  <r>
    <x v="0"/>
    <x v="7166"/>
    <s v="FDO48"/>
    <x v="13"/>
    <x v="4"/>
    <s v="OUT045"/>
    <x v="2"/>
    <x v="2"/>
    <x v="0"/>
    <n v="2.6895200000000001E-2"/>
    <n v="15"/>
    <n v="220.34559999999999"/>
    <n v="4"/>
  </r>
  <r>
    <x v="0"/>
    <x v="7167"/>
    <s v="FDU12"/>
    <x v="13"/>
    <x v="4"/>
    <s v="OUT045"/>
    <x v="2"/>
    <x v="2"/>
    <x v="0"/>
    <n v="7.5904694999999994E-2"/>
    <n v="15.5"/>
    <n v="263.95679999999999"/>
    <n v="4"/>
  </r>
  <r>
    <x v="0"/>
    <x v="7168"/>
    <s v="FDX11"/>
    <x v="13"/>
    <x v="4"/>
    <s v="OUT045"/>
    <x v="2"/>
    <x v="2"/>
    <x v="0"/>
    <n v="0.106968577"/>
    <n v="16"/>
    <n v="180.5634"/>
    <n v="4"/>
  </r>
  <r>
    <x v="0"/>
    <x v="7169"/>
    <s v="FDU60"/>
    <x v="13"/>
    <x v="4"/>
    <s v="OUT045"/>
    <x v="2"/>
    <x v="2"/>
    <x v="0"/>
    <n v="6.0022526E-2"/>
    <n v="20"/>
    <n v="168.7132"/>
    <n v="4"/>
  </r>
  <r>
    <x v="0"/>
    <x v="7170"/>
    <s v="FDV60"/>
    <x v="13"/>
    <x v="4"/>
    <s v="OUT045"/>
    <x v="2"/>
    <x v="2"/>
    <x v="0"/>
    <n v="0.117599259"/>
    <n v="20.2"/>
    <n v="195.31100000000001"/>
    <n v="4"/>
  </r>
  <r>
    <x v="0"/>
    <x v="7171"/>
    <s v="FDS24"/>
    <x v="13"/>
    <x v="4"/>
    <s v="OUT045"/>
    <x v="2"/>
    <x v="2"/>
    <x v="0"/>
    <n v="6.2350672000000003E-2"/>
    <n v="20.85"/>
    <n v="86.951400000000007"/>
    <n v="4"/>
  </r>
  <r>
    <x v="0"/>
    <x v="7172"/>
    <s v="FDQ59"/>
    <x v="8"/>
    <x v="4"/>
    <s v="OUT045"/>
    <x v="2"/>
    <x v="2"/>
    <x v="0"/>
    <n v="5.6500895000000002E-2"/>
    <n v="9.8000000000000007"/>
    <n v="85.890799999999999"/>
    <n v="4"/>
  </r>
  <r>
    <x v="0"/>
    <x v="7173"/>
    <s v="FDR11"/>
    <x v="8"/>
    <x v="4"/>
    <s v="OUT045"/>
    <x v="2"/>
    <x v="2"/>
    <x v="0"/>
    <n v="0.14282729599999999"/>
    <n v="10.5"/>
    <n v="159.45779999999999"/>
    <n v="4"/>
  </r>
  <r>
    <x v="0"/>
    <x v="7174"/>
    <s v="FDF26"/>
    <x v="3"/>
    <x v="4"/>
    <s v="OUT045"/>
    <x v="2"/>
    <x v="2"/>
    <x v="0"/>
    <n v="4.6729336000000003E-2"/>
    <n v="6.8250000000000002"/>
    <n v="153.49979999999999"/>
    <n v="4"/>
  </r>
  <r>
    <x v="0"/>
    <x v="7175"/>
    <s v="FDG38"/>
    <x v="3"/>
    <x v="4"/>
    <s v="OUT045"/>
    <x v="2"/>
    <x v="2"/>
    <x v="0"/>
    <n v="5.2836076000000003E-2"/>
    <n v="8.9749999999999996"/>
    <n v="86.622399999999999"/>
    <n v="4"/>
  </r>
  <r>
    <x v="0"/>
    <x v="7176"/>
    <s v="FDB02"/>
    <x v="3"/>
    <x v="4"/>
    <s v="OUT045"/>
    <x v="2"/>
    <x v="2"/>
    <x v="0"/>
    <n v="2.9223424000000001E-2"/>
    <n v="9.6950000000000003"/>
    <n v="175.43700000000001"/>
    <n v="4"/>
  </r>
  <r>
    <x v="0"/>
    <x v="7177"/>
    <s v="FDZ49"/>
    <x v="3"/>
    <x v="4"/>
    <s v="OUT045"/>
    <x v="2"/>
    <x v="2"/>
    <x v="0"/>
    <n v="0.13341564"/>
    <n v="11"/>
    <n v="218.77979999999999"/>
    <n v="4"/>
  </r>
  <r>
    <x v="0"/>
    <x v="7178"/>
    <s v="FDI38"/>
    <x v="3"/>
    <x v="4"/>
    <s v="OUT045"/>
    <x v="2"/>
    <x v="2"/>
    <x v="0"/>
    <n v="1.4656564E-2"/>
    <n v="13.35"/>
    <n v="208.56379999999999"/>
    <n v="4"/>
  </r>
  <r>
    <x v="0"/>
    <x v="7179"/>
    <s v="FDE14"/>
    <x v="3"/>
    <x v="4"/>
    <s v="OUT045"/>
    <x v="2"/>
    <x v="2"/>
    <x v="0"/>
    <n v="3.1508924000000001E-2"/>
    <n v="13.65"/>
    <n v="98.77"/>
    <n v="4"/>
  </r>
  <r>
    <x v="0"/>
    <x v="7180"/>
    <s v="FDL38"/>
    <x v="3"/>
    <x v="4"/>
    <s v="OUT045"/>
    <x v="2"/>
    <x v="2"/>
    <x v="0"/>
    <n v="1.4762987E-2"/>
    <n v="13.8"/>
    <n v="90.717200000000005"/>
    <n v="4"/>
  </r>
  <r>
    <x v="0"/>
    <x v="7181"/>
    <s v="FDJ26"/>
    <x v="3"/>
    <x v="4"/>
    <s v="OUT045"/>
    <x v="2"/>
    <x v="2"/>
    <x v="0"/>
    <n v="8.4937098000000003E-2"/>
    <n v="15.3"/>
    <n v="214.02180000000001"/>
    <n v="4"/>
  </r>
  <r>
    <x v="0"/>
    <x v="7182"/>
    <s v="FDZ25"/>
    <x v="3"/>
    <x v="4"/>
    <s v="OUT045"/>
    <x v="2"/>
    <x v="2"/>
    <x v="0"/>
    <n v="2.7673054999999998E-2"/>
    <n v="15.7"/>
    <n v="169.279"/>
    <n v="4"/>
  </r>
  <r>
    <x v="0"/>
    <x v="7183"/>
    <s v="FDR25"/>
    <x v="3"/>
    <x v="4"/>
    <s v="OUT045"/>
    <x v="2"/>
    <x v="2"/>
    <x v="0"/>
    <n v="0.13980488499999999"/>
    <n v="17"/>
    <n v="265.78840000000002"/>
    <n v="4"/>
  </r>
  <r>
    <x v="0"/>
    <x v="7184"/>
    <s v="FDY37"/>
    <x v="3"/>
    <x v="4"/>
    <s v="OUT045"/>
    <x v="2"/>
    <x v="2"/>
    <x v="0"/>
    <n v="2.6622757E-2"/>
    <n v="17"/>
    <n v="144.24700000000001"/>
    <n v="4"/>
  </r>
  <r>
    <x v="0"/>
    <x v="7185"/>
    <s v="FDH14"/>
    <x v="3"/>
    <x v="4"/>
    <s v="OUT045"/>
    <x v="2"/>
    <x v="2"/>
    <x v="0"/>
    <n v="4.6903482000000003E-2"/>
    <n v="17.100000000000001"/>
    <n v="142.0838"/>
    <n v="4"/>
  </r>
  <r>
    <x v="0"/>
    <x v="7186"/>
    <s v="FDV01"/>
    <x v="3"/>
    <x v="4"/>
    <s v="OUT045"/>
    <x v="2"/>
    <x v="2"/>
    <x v="0"/>
    <n v="8.5122854999999997E-2"/>
    <n v="19.2"/>
    <n v="155.4314"/>
    <n v="4"/>
  </r>
  <r>
    <x v="0"/>
    <x v="7187"/>
    <s v="FDH26"/>
    <x v="3"/>
    <x v="4"/>
    <s v="OUT045"/>
    <x v="2"/>
    <x v="2"/>
    <x v="0"/>
    <n v="3.4770109E-2"/>
    <n v="19.25"/>
    <n v="141.9496"/>
    <n v="4"/>
  </r>
  <r>
    <x v="0"/>
    <x v="7188"/>
    <s v="FDU49"/>
    <x v="3"/>
    <x v="4"/>
    <s v="OUT045"/>
    <x v="2"/>
    <x v="2"/>
    <x v="0"/>
    <n v="3.075661E-2"/>
    <n v="19.5"/>
    <n v="86.254000000000005"/>
    <n v="4"/>
  </r>
  <r>
    <x v="0"/>
    <x v="7189"/>
    <s v="FDE50"/>
    <x v="3"/>
    <x v="4"/>
    <s v="OUT045"/>
    <x v="2"/>
    <x v="2"/>
    <x v="0"/>
    <n v="1.6238512E-2"/>
    <n v="19.7"/>
    <n v="186.4556"/>
    <n v="4"/>
  </r>
  <r>
    <x v="0"/>
    <x v="7190"/>
    <s v="FDI27"/>
    <x v="11"/>
    <x v="4"/>
    <s v="OUT045"/>
    <x v="2"/>
    <x v="2"/>
    <x v="0"/>
    <n v="4.6079574999999998E-2"/>
    <n v="8.7100000000000009"/>
    <n v="43.574399999999997"/>
    <n v="4"/>
  </r>
  <r>
    <x v="0"/>
    <x v="7191"/>
    <s v="FDY02"/>
    <x v="11"/>
    <x v="4"/>
    <s v="OUT045"/>
    <x v="2"/>
    <x v="2"/>
    <x v="0"/>
    <n v="8.7823675000000004E-2"/>
    <n v="8.9450000000000003"/>
    <n v="261.09100000000001"/>
    <n v="4"/>
  </r>
  <r>
    <x v="0"/>
    <x v="7192"/>
    <s v="FDQ26"/>
    <x v="11"/>
    <x v="4"/>
    <s v="OUT045"/>
    <x v="2"/>
    <x v="2"/>
    <x v="0"/>
    <n v="6.8010049000000003E-2"/>
    <n v="13.5"/>
    <n v="57.2562"/>
    <n v="4"/>
  </r>
  <r>
    <x v="0"/>
    <x v="7193"/>
    <s v="FDB40"/>
    <x v="11"/>
    <x v="4"/>
    <s v="OUT045"/>
    <x v="2"/>
    <x v="2"/>
    <x v="0"/>
    <n v="7.5551760000000003E-3"/>
    <n v="17.5"/>
    <n v="145.9102"/>
    <n v="4"/>
  </r>
  <r>
    <x v="0"/>
    <x v="7194"/>
    <s v="FDT26"/>
    <x v="11"/>
    <x v="4"/>
    <s v="OUT045"/>
    <x v="2"/>
    <x v="2"/>
    <x v="0"/>
    <n v="6.8091317999999998E-2"/>
    <n v="18.850000000000001"/>
    <n v="120.64400000000001"/>
    <n v="4"/>
  </r>
  <r>
    <x v="0"/>
    <x v="7195"/>
    <s v="FDL51"/>
    <x v="11"/>
    <x v="4"/>
    <s v="OUT045"/>
    <x v="2"/>
    <x v="2"/>
    <x v="0"/>
    <n v="4.7587684999999998E-2"/>
    <n v="20.7"/>
    <n v="215.08760000000001"/>
    <n v="4"/>
  </r>
  <r>
    <x v="0"/>
    <x v="7196"/>
    <s v="FDD41"/>
    <x v="2"/>
    <x v="4"/>
    <s v="OUT045"/>
    <x v="2"/>
    <x v="2"/>
    <x v="0"/>
    <n v="8.7437069000000006E-2"/>
    <n v="6.7649999999999997"/>
    <n v="106.1306"/>
    <n v="4"/>
  </r>
  <r>
    <x v="0"/>
    <x v="7197"/>
    <s v="FDY28"/>
    <x v="2"/>
    <x v="4"/>
    <s v="OUT045"/>
    <x v="2"/>
    <x v="2"/>
    <x v="0"/>
    <n v="0"/>
    <n v="7.47"/>
    <n v="211.8218"/>
    <n v="4"/>
  </r>
  <r>
    <x v="0"/>
    <x v="7198"/>
    <s v="FDV04"/>
    <x v="2"/>
    <x v="4"/>
    <s v="OUT045"/>
    <x v="2"/>
    <x v="2"/>
    <x v="0"/>
    <n v="0.15031946900000001"/>
    <n v="7.8250000000000002"/>
    <n v="156.9288"/>
    <n v="4"/>
  </r>
  <r>
    <x v="0"/>
    <x v="7199"/>
    <s v="FDS28"/>
    <x v="2"/>
    <x v="4"/>
    <s v="OUT045"/>
    <x v="2"/>
    <x v="2"/>
    <x v="0"/>
    <n v="8.2568705000000006E-2"/>
    <n v="8.18"/>
    <n v="56.158799999999999"/>
    <n v="4"/>
  </r>
  <r>
    <x v="0"/>
    <x v="7200"/>
    <s v="FDT16"/>
    <x v="2"/>
    <x v="4"/>
    <s v="OUT045"/>
    <x v="2"/>
    <x v="2"/>
    <x v="0"/>
    <n v="4.8761046000000002E-2"/>
    <n v="9.8949999999999996"/>
    <n v="260.52780000000001"/>
    <n v="4"/>
  </r>
  <r>
    <x v="0"/>
    <x v="7201"/>
    <s v="FDS04"/>
    <x v="2"/>
    <x v="4"/>
    <s v="OUT045"/>
    <x v="2"/>
    <x v="2"/>
    <x v="0"/>
    <n v="0.146960375"/>
    <n v="10.195"/>
    <n v="142.28380000000001"/>
    <n v="4"/>
  </r>
  <r>
    <x v="0"/>
    <x v="7202"/>
    <s v="FDA04"/>
    <x v="2"/>
    <x v="4"/>
    <s v="OUT045"/>
    <x v="2"/>
    <x v="2"/>
    <x v="0"/>
    <n v="6.6865326000000003E-2"/>
    <n v="11.3"/>
    <n v="260.19619999999998"/>
    <n v="4"/>
  </r>
  <r>
    <x v="0"/>
    <x v="7203"/>
    <s v="FDO52"/>
    <x v="2"/>
    <x v="4"/>
    <s v="OUT045"/>
    <x v="2"/>
    <x v="2"/>
    <x v="0"/>
    <n v="7.7321086999999997E-2"/>
    <n v="11.6"/>
    <n v="169.31059999999999"/>
    <n v="4"/>
  </r>
  <r>
    <x v="0"/>
    <x v="7204"/>
    <s v="FDH05"/>
    <x v="2"/>
    <x v="4"/>
    <s v="OUT045"/>
    <x v="2"/>
    <x v="2"/>
    <x v="0"/>
    <n v="9.1098018000000003E-2"/>
    <n v="14.35"/>
    <n v="233.5984"/>
    <n v="4"/>
  </r>
  <r>
    <x v="0"/>
    <x v="7205"/>
    <s v="FDY16"/>
    <x v="2"/>
    <x v="4"/>
    <s v="OUT045"/>
    <x v="2"/>
    <x v="2"/>
    <x v="0"/>
    <n v="9.2413791999999995E-2"/>
    <n v="18.350000000000001"/>
    <n v="183.6266"/>
    <n v="4"/>
  </r>
  <r>
    <x v="0"/>
    <x v="7206"/>
    <s v="FDX04"/>
    <x v="2"/>
    <x v="4"/>
    <s v="OUT045"/>
    <x v="2"/>
    <x v="2"/>
    <x v="0"/>
    <n v="4.1655865E-2"/>
    <n v="19.600000000000001"/>
    <n v="48.537599999999998"/>
    <n v="4"/>
  </r>
  <r>
    <x v="0"/>
    <x v="7207"/>
    <s v="FDA07"/>
    <x v="0"/>
    <x v="4"/>
    <s v="OUT045"/>
    <x v="2"/>
    <x v="2"/>
    <x v="0"/>
    <n v="3.1007381000000001E-2"/>
    <n v="7.55"/>
    <n v="123.4072"/>
    <n v="4"/>
  </r>
  <r>
    <x v="0"/>
    <x v="7208"/>
    <s v="FDB56"/>
    <x v="0"/>
    <x v="4"/>
    <s v="OUT045"/>
    <x v="2"/>
    <x v="2"/>
    <x v="0"/>
    <n v="7.4778547000000001E-2"/>
    <n v="8.75"/>
    <n v="186.35560000000001"/>
    <n v="4"/>
  </r>
  <r>
    <x v="0"/>
    <x v="7209"/>
    <s v="FDH56"/>
    <x v="0"/>
    <x v="4"/>
    <s v="OUT045"/>
    <x v="2"/>
    <x v="2"/>
    <x v="0"/>
    <n v="6.3946629000000005E-2"/>
    <n v="9.8000000000000007"/>
    <n v="116.64919999999999"/>
    <n v="4"/>
  </r>
  <r>
    <x v="0"/>
    <x v="7210"/>
    <s v="FDO56"/>
    <x v="0"/>
    <x v="4"/>
    <s v="OUT045"/>
    <x v="2"/>
    <x v="2"/>
    <x v="0"/>
    <n v="4.5073782E-2"/>
    <n v="10.195"/>
    <n v="119.1808"/>
    <n v="4"/>
  </r>
  <r>
    <x v="0"/>
    <x v="7211"/>
    <s v="FDF21"/>
    <x v="0"/>
    <x v="4"/>
    <s v="OUT045"/>
    <x v="2"/>
    <x v="2"/>
    <x v="0"/>
    <n v="0"/>
    <n v="10.3"/>
    <n v="189.053"/>
    <n v="4"/>
  </r>
  <r>
    <x v="0"/>
    <x v="7212"/>
    <s v="FDU31"/>
    <x v="0"/>
    <x v="4"/>
    <s v="OUT045"/>
    <x v="2"/>
    <x v="2"/>
    <x v="0"/>
    <n v="2.5041738000000001E-2"/>
    <n v="10.5"/>
    <n v="218.7508"/>
    <n v="4"/>
  </r>
  <r>
    <x v="0"/>
    <x v="7213"/>
    <s v="FDW19"/>
    <x v="0"/>
    <x v="4"/>
    <s v="OUT045"/>
    <x v="2"/>
    <x v="2"/>
    <x v="0"/>
    <n v="3.8578501000000001E-2"/>
    <n v="12.35"/>
    <n v="109.557"/>
    <n v="4"/>
  </r>
  <r>
    <x v="0"/>
    <x v="7214"/>
    <s v="FDZ08"/>
    <x v="0"/>
    <x v="4"/>
    <s v="OUT045"/>
    <x v="2"/>
    <x v="2"/>
    <x v="0"/>
    <n v="0.110215444"/>
    <n v="12.5"/>
    <n v="81.859200000000001"/>
    <n v="4"/>
  </r>
  <r>
    <x v="0"/>
    <x v="7215"/>
    <s v="FDS31"/>
    <x v="0"/>
    <x v="4"/>
    <s v="OUT045"/>
    <x v="2"/>
    <x v="2"/>
    <x v="0"/>
    <n v="4.4281995999999997E-2"/>
    <n v="13.1"/>
    <n v="178.5318"/>
    <n v="4"/>
  </r>
  <r>
    <x v="0"/>
    <x v="7216"/>
    <s v="FDD56"/>
    <x v="0"/>
    <x v="4"/>
    <s v="OUT045"/>
    <x v="2"/>
    <x v="2"/>
    <x v="0"/>
    <n v="0.103988736"/>
    <n v="15.2"/>
    <n v="177.00540000000001"/>
    <n v="4"/>
  </r>
  <r>
    <x v="0"/>
    <x v="7217"/>
    <s v="FDG20"/>
    <x v="0"/>
    <x v="4"/>
    <s v="OUT045"/>
    <x v="2"/>
    <x v="2"/>
    <x v="0"/>
    <n v="0.12594281600000001"/>
    <n v="15.5"/>
    <n v="176.00280000000001"/>
    <n v="4"/>
  </r>
  <r>
    <x v="0"/>
    <x v="7218"/>
    <s v="FDP44"/>
    <x v="0"/>
    <x v="4"/>
    <s v="OUT045"/>
    <x v="2"/>
    <x v="2"/>
    <x v="0"/>
    <n v="7.9875237000000002E-2"/>
    <n v="16.5"/>
    <n v="102.7332"/>
    <n v="4"/>
  </r>
  <r>
    <x v="0"/>
    <x v="7219"/>
    <s v="FDF56"/>
    <x v="0"/>
    <x v="4"/>
    <s v="OUT045"/>
    <x v="2"/>
    <x v="2"/>
    <x v="0"/>
    <n v="0.11970449800000001"/>
    <n v="16.7"/>
    <n v="181.99760000000001"/>
    <n v="4"/>
  </r>
  <r>
    <x v="0"/>
    <x v="7220"/>
    <s v="FDW32"/>
    <x v="0"/>
    <x v="4"/>
    <s v="OUT045"/>
    <x v="2"/>
    <x v="2"/>
    <x v="0"/>
    <n v="9.4488071000000007E-2"/>
    <n v="18.350000000000001"/>
    <n v="87.188199999999995"/>
    <n v="4"/>
  </r>
  <r>
    <x v="0"/>
    <x v="7221"/>
    <s v="FDR20"/>
    <x v="0"/>
    <x v="4"/>
    <s v="OUT045"/>
    <x v="2"/>
    <x v="2"/>
    <x v="0"/>
    <n v="2.8180789000000001E-2"/>
    <n v="20"/>
    <n v="46.874400000000001"/>
    <n v="4"/>
  </r>
  <r>
    <x v="0"/>
    <x v="7222"/>
    <s v="FDX31"/>
    <x v="0"/>
    <x v="4"/>
    <s v="OUT045"/>
    <x v="2"/>
    <x v="2"/>
    <x v="0"/>
    <n v="0"/>
    <n v="20.350000000000001"/>
    <n v="234.4958"/>
    <n v="4"/>
  </r>
  <r>
    <x v="0"/>
    <x v="7223"/>
    <s v="FDG09"/>
    <x v="0"/>
    <x v="4"/>
    <s v="OUT045"/>
    <x v="2"/>
    <x v="2"/>
    <x v="0"/>
    <n v="4.80335E-2"/>
    <n v="20.6"/>
    <n v="188.25559999999999"/>
    <n v="4"/>
  </r>
  <r>
    <x v="0"/>
    <x v="7224"/>
    <s v="FDJ20"/>
    <x v="0"/>
    <x v="4"/>
    <s v="OUT045"/>
    <x v="2"/>
    <x v="2"/>
    <x v="0"/>
    <n v="0.100378096"/>
    <n v="20.7"/>
    <n v="122.4388"/>
    <n v="4"/>
  </r>
  <r>
    <x v="0"/>
    <x v="7225"/>
    <s v="FDT39"/>
    <x v="7"/>
    <x v="4"/>
    <s v="OUT045"/>
    <x v="2"/>
    <x v="2"/>
    <x v="0"/>
    <n v="9.8879269999999995E-3"/>
    <n v="6.26"/>
    <n v="150.73660000000001"/>
    <n v="4"/>
  </r>
  <r>
    <x v="0"/>
    <x v="7226"/>
    <s v="FDR51"/>
    <x v="7"/>
    <x v="4"/>
    <s v="OUT045"/>
    <x v="2"/>
    <x v="2"/>
    <x v="0"/>
    <n v="0.17382151900000001"/>
    <n v="9.0350000000000001"/>
    <n v="151.4708"/>
    <n v="4"/>
  </r>
  <r>
    <x v="0"/>
    <x v="7227"/>
    <s v="FDR15"/>
    <x v="7"/>
    <x v="4"/>
    <s v="OUT045"/>
    <x v="2"/>
    <x v="2"/>
    <x v="0"/>
    <n v="3.3505804E-2"/>
    <n v="9.3000000000000007"/>
    <n v="153.4314"/>
    <n v="4"/>
  </r>
  <r>
    <x v="0"/>
    <x v="7228"/>
    <s v="FDS27"/>
    <x v="7"/>
    <x v="4"/>
    <s v="OUT045"/>
    <x v="2"/>
    <x v="2"/>
    <x v="0"/>
    <n v="1.2483408E-2"/>
    <n v="10.195"/>
    <n v="195.411"/>
    <n v="4"/>
  </r>
  <r>
    <x v="0"/>
    <x v="7229"/>
    <s v="FDM51"/>
    <x v="7"/>
    <x v="4"/>
    <s v="OUT045"/>
    <x v="2"/>
    <x v="2"/>
    <x v="0"/>
    <n v="2.5978801999999999E-2"/>
    <n v="11.8"/>
    <n v="102.56740000000001"/>
    <n v="4"/>
  </r>
  <r>
    <x v="0"/>
    <x v="7230"/>
    <s v="FDQ03"/>
    <x v="7"/>
    <x v="4"/>
    <s v="OUT045"/>
    <x v="2"/>
    <x v="2"/>
    <x v="0"/>
    <n v="7.8172470999999993E-2"/>
    <n v="15"/>
    <n v="238.82480000000001"/>
    <n v="4"/>
  </r>
  <r>
    <x v="0"/>
    <x v="7231"/>
    <s v="FDN51"/>
    <x v="7"/>
    <x v="4"/>
    <s v="OUT045"/>
    <x v="2"/>
    <x v="2"/>
    <x v="0"/>
    <n v="2.0989308000000002E-2"/>
    <n v="17.850000000000001"/>
    <n v="260.79360000000003"/>
    <n v="4"/>
  </r>
  <r>
    <x v="0"/>
    <x v="7232"/>
    <s v="FDL03"/>
    <x v="7"/>
    <x v="4"/>
    <s v="OUT045"/>
    <x v="2"/>
    <x v="2"/>
    <x v="0"/>
    <n v="2.7135521999999999E-2"/>
    <n v="19.25"/>
    <n v="196.31100000000001"/>
    <n v="4"/>
  </r>
  <r>
    <x v="0"/>
    <x v="7233"/>
    <s v="FDG21"/>
    <x v="14"/>
    <x v="4"/>
    <s v="OUT045"/>
    <x v="2"/>
    <x v="2"/>
    <x v="0"/>
    <n v="0"/>
    <n v="17.350000000000001"/>
    <n v="150.20500000000001"/>
    <n v="4"/>
  </r>
  <r>
    <x v="0"/>
    <x v="7234"/>
    <s v="FDX22"/>
    <x v="6"/>
    <x v="4"/>
    <s v="OUT045"/>
    <x v="2"/>
    <x v="2"/>
    <x v="0"/>
    <n v="2.3021406000000001E-2"/>
    <n v="6.7850000000000001"/>
    <n v="208.99279999999999"/>
    <n v="4"/>
  </r>
  <r>
    <x v="0"/>
    <x v="7235"/>
    <s v="FDI58"/>
    <x v="6"/>
    <x v="4"/>
    <s v="OUT045"/>
    <x v="2"/>
    <x v="2"/>
    <x v="0"/>
    <n v="7.0847864999999996E-2"/>
    <n v="7.64"/>
    <n v="91.712000000000003"/>
    <n v="4"/>
  </r>
  <r>
    <x v="0"/>
    <x v="7236"/>
    <s v="FDV10"/>
    <x v="6"/>
    <x v="4"/>
    <s v="OUT045"/>
    <x v="2"/>
    <x v="2"/>
    <x v="0"/>
    <n v="0"/>
    <n v="7.6449999999999996"/>
    <n v="41.711199999999998"/>
    <n v="4"/>
  </r>
  <r>
    <x v="0"/>
    <x v="7237"/>
    <s v="FDW57"/>
    <x v="6"/>
    <x v="4"/>
    <s v="OUT045"/>
    <x v="2"/>
    <x v="2"/>
    <x v="0"/>
    <n v="0.115911972"/>
    <n v="8.31"/>
    <n v="177.30279999999999"/>
    <n v="4"/>
  </r>
  <r>
    <x v="0"/>
    <x v="7238"/>
    <s v="FDB46"/>
    <x v="6"/>
    <x v="4"/>
    <s v="OUT045"/>
    <x v="2"/>
    <x v="2"/>
    <x v="0"/>
    <n v="9.3954021999999998E-2"/>
    <n v="10.5"/>
    <n v="211.8244"/>
    <n v="4"/>
  </r>
  <r>
    <x v="0"/>
    <x v="7239"/>
    <s v="FDI34"/>
    <x v="6"/>
    <x v="4"/>
    <s v="OUT045"/>
    <x v="2"/>
    <x v="2"/>
    <x v="0"/>
    <n v="8.5308611000000006E-2"/>
    <n v="10.65"/>
    <n v="230.26679999999999"/>
    <n v="4"/>
  </r>
  <r>
    <x v="0"/>
    <x v="7240"/>
    <s v="FDV34"/>
    <x v="6"/>
    <x v="4"/>
    <s v="OUT045"/>
    <x v="2"/>
    <x v="2"/>
    <x v="0"/>
    <n v="1.1448629E-2"/>
    <n v="10.695"/>
    <n v="72.903800000000004"/>
    <n v="4"/>
  </r>
  <r>
    <x v="0"/>
    <x v="7241"/>
    <s v="FDK58"/>
    <x v="6"/>
    <x v="4"/>
    <s v="OUT045"/>
    <x v="2"/>
    <x v="2"/>
    <x v="0"/>
    <n v="4.5073782E-2"/>
    <n v="11.35"/>
    <n v="101.9016"/>
    <n v="4"/>
  </r>
  <r>
    <x v="0"/>
    <x v="7242"/>
    <s v="FDW46"/>
    <x v="6"/>
    <x v="4"/>
    <s v="OUT045"/>
    <x v="2"/>
    <x v="2"/>
    <x v="0"/>
    <n v="7.0444231999999996E-2"/>
    <n v="13"/>
    <n v="63.448399999999999"/>
    <n v="4"/>
  </r>
  <r>
    <x v="0"/>
    <x v="7243"/>
    <s v="FDW09"/>
    <x v="6"/>
    <x v="4"/>
    <s v="OUT045"/>
    <x v="2"/>
    <x v="2"/>
    <x v="0"/>
    <n v="2.5973383999999999E-2"/>
    <n v="13.65"/>
    <n v="79.630200000000002"/>
    <n v="4"/>
  </r>
  <r>
    <x v="0"/>
    <x v="7244"/>
    <s v="FDP22"/>
    <x v="6"/>
    <x v="4"/>
    <s v="OUT045"/>
    <x v="2"/>
    <x v="2"/>
    <x v="0"/>
    <n v="9.9333217000000001E-2"/>
    <n v="14.65"/>
    <n v="51.366599999999998"/>
    <n v="4"/>
  </r>
  <r>
    <x v="0"/>
    <x v="7245"/>
    <s v="FDL57"/>
    <x v="6"/>
    <x v="4"/>
    <s v="OUT045"/>
    <x v="2"/>
    <x v="2"/>
    <x v="0"/>
    <n v="6.7212844999999993E-2"/>
    <n v="15.1"/>
    <n v="260.23039999999997"/>
    <n v="4"/>
  </r>
  <r>
    <x v="0"/>
    <x v="7246"/>
    <s v="FDV57"/>
    <x v="6"/>
    <x v="4"/>
    <s v="OUT045"/>
    <x v="2"/>
    <x v="2"/>
    <x v="0"/>
    <n v="0"/>
    <n v="15.25"/>
    <n v="178.166"/>
    <n v="4"/>
  </r>
  <r>
    <x v="0"/>
    <x v="7247"/>
    <s v="FDC34"/>
    <x v="6"/>
    <x v="4"/>
    <s v="OUT045"/>
    <x v="2"/>
    <x v="2"/>
    <x v="0"/>
    <n v="0.173109453"/>
    <n v="16"/>
    <n v="155.2972"/>
    <n v="4"/>
  </r>
  <r>
    <x v="0"/>
    <x v="7248"/>
    <s v="FDT10"/>
    <x v="6"/>
    <x v="4"/>
    <s v="OUT045"/>
    <x v="2"/>
    <x v="2"/>
    <x v="0"/>
    <n v="6.2170334000000001E-2"/>
    <n v="16.7"/>
    <n v="60.956200000000003"/>
    <n v="4"/>
  </r>
  <r>
    <x v="0"/>
    <x v="7249"/>
    <s v="FDL09"/>
    <x v="6"/>
    <x v="4"/>
    <s v="OUT045"/>
    <x v="2"/>
    <x v="2"/>
    <x v="0"/>
    <n v="0.12829573"/>
    <n v="19.600000000000001"/>
    <n v="167.2816"/>
    <n v="4"/>
  </r>
  <r>
    <x v="0"/>
    <x v="7250"/>
    <s v="FDY57"/>
    <x v="6"/>
    <x v="4"/>
    <s v="OUT045"/>
    <x v="2"/>
    <x v="2"/>
    <x v="0"/>
    <n v="0.121500143"/>
    <n v="20.2"/>
    <n v="95.075199999999995"/>
    <n v="4"/>
  </r>
  <r>
    <x v="0"/>
    <x v="7251"/>
    <s v="DRC01"/>
    <x v="4"/>
    <x v="4"/>
    <s v="OUT045"/>
    <x v="2"/>
    <x v="2"/>
    <x v="0"/>
    <n v="1.9238941999999998E-2"/>
    <n v="5.92"/>
    <n v="49.869199999999999"/>
    <n v="4"/>
  </r>
  <r>
    <x v="0"/>
    <x v="7252"/>
    <s v="DRD01"/>
    <x v="4"/>
    <x v="4"/>
    <s v="OUT045"/>
    <x v="2"/>
    <x v="2"/>
    <x v="0"/>
    <n v="6.1299601000000002E-2"/>
    <n v="12.1"/>
    <n v="56.261400000000002"/>
    <n v="4"/>
  </r>
  <r>
    <x v="0"/>
    <x v="7253"/>
    <s v="FDF11"/>
    <x v="15"/>
    <x v="4"/>
    <s v="OUT045"/>
    <x v="2"/>
    <x v="2"/>
    <x v="0"/>
    <n v="1.7666978E-2"/>
    <n v="10.195"/>
    <n v="239.4538"/>
    <n v="4"/>
  </r>
  <r>
    <x v="0"/>
    <x v="7254"/>
    <s v="FDC59"/>
    <x v="15"/>
    <x v="4"/>
    <s v="OUT045"/>
    <x v="2"/>
    <x v="2"/>
    <x v="0"/>
    <n v="5.4739692E-2"/>
    <n v="16.7"/>
    <n v="65.716800000000006"/>
    <n v="4"/>
  </r>
  <r>
    <x v="0"/>
    <x v="7255"/>
    <s v="FDB36"/>
    <x v="13"/>
    <x v="5"/>
    <s v="OUT017"/>
    <x v="2"/>
    <x v="2"/>
    <x v="0"/>
    <n v="4.8801674000000003E-2"/>
    <n v="5.4649999999999999"/>
    <n v="132.1626"/>
    <n v="4"/>
  </r>
  <r>
    <x v="0"/>
    <x v="7256"/>
    <s v="FDX36"/>
    <x v="13"/>
    <x v="5"/>
    <s v="OUT017"/>
    <x v="2"/>
    <x v="2"/>
    <x v="0"/>
    <n v="0.129008866"/>
    <n v="9.6950000000000003"/>
    <n v="226.94040000000001"/>
    <n v="4"/>
  </r>
  <r>
    <x v="0"/>
    <x v="7257"/>
    <s v="FDP36"/>
    <x v="13"/>
    <x v="5"/>
    <s v="OUT017"/>
    <x v="2"/>
    <x v="2"/>
    <x v="0"/>
    <n v="9.1688111000000003E-2"/>
    <n v="10.395"/>
    <n v="49.000799999999998"/>
    <n v="4"/>
  </r>
  <r>
    <x v="0"/>
    <x v="7258"/>
    <s v="FDR12"/>
    <x v="13"/>
    <x v="5"/>
    <s v="OUT017"/>
    <x v="2"/>
    <x v="2"/>
    <x v="0"/>
    <n v="3.1713126000000001E-2"/>
    <n v="12.6"/>
    <n v="172.57640000000001"/>
    <n v="4"/>
  </r>
  <r>
    <x v="0"/>
    <x v="7259"/>
    <s v="FDA35"/>
    <x v="13"/>
    <x v="5"/>
    <s v="OUT017"/>
    <x v="2"/>
    <x v="2"/>
    <x v="0"/>
    <n v="5.4142087999999998E-2"/>
    <n v="14.85"/>
    <n v="124.10720000000001"/>
    <n v="4"/>
  </r>
  <r>
    <x v="0"/>
    <x v="7260"/>
    <s v="FDV12"/>
    <x v="13"/>
    <x v="5"/>
    <s v="OUT017"/>
    <x v="2"/>
    <x v="2"/>
    <x v="0"/>
    <n v="6.1219009999999997E-2"/>
    <n v="16.7"/>
    <n v="100.0384"/>
    <n v="4"/>
  </r>
  <r>
    <x v="0"/>
    <x v="7261"/>
    <s v="FDH60"/>
    <x v="13"/>
    <x v="5"/>
    <s v="OUT017"/>
    <x v="2"/>
    <x v="2"/>
    <x v="0"/>
    <n v="8.1193712000000001E-2"/>
    <n v="19.7"/>
    <n v="198.411"/>
    <n v="4"/>
  </r>
  <r>
    <x v="0"/>
    <x v="7262"/>
    <s v="FDZ47"/>
    <x v="13"/>
    <x v="5"/>
    <s v="OUT017"/>
    <x v="2"/>
    <x v="2"/>
    <x v="0"/>
    <n v="0"/>
    <n v="20.7"/>
    <n v="98.7042"/>
    <n v="4"/>
  </r>
  <r>
    <x v="0"/>
    <x v="7263"/>
    <s v="FDT11"/>
    <x v="8"/>
    <x v="5"/>
    <s v="OUT017"/>
    <x v="2"/>
    <x v="2"/>
    <x v="0"/>
    <n v="2.9538509000000001E-2"/>
    <n v="5.94"/>
    <n v="189.4556"/>
    <n v="4"/>
  </r>
  <r>
    <x v="0"/>
    <x v="7264"/>
    <s v="FDR59"/>
    <x v="8"/>
    <x v="5"/>
    <s v="OUT017"/>
    <x v="2"/>
    <x v="2"/>
    <x v="0"/>
    <n v="6.4224789000000004E-2"/>
    <n v="14.5"/>
    <n v="262.75940000000003"/>
    <n v="4"/>
  </r>
  <r>
    <x v="0"/>
    <x v="7265"/>
    <s v="FDR01"/>
    <x v="3"/>
    <x v="5"/>
    <s v="OUT017"/>
    <x v="2"/>
    <x v="2"/>
    <x v="0"/>
    <n v="5.3924587000000003E-2"/>
    <n v="5.4050000000000002"/>
    <n v="198.27420000000001"/>
    <n v="4"/>
  </r>
  <r>
    <x v="0"/>
    <x v="7266"/>
    <s v="FDF26"/>
    <x v="3"/>
    <x v="5"/>
    <s v="OUT017"/>
    <x v="2"/>
    <x v="2"/>
    <x v="0"/>
    <n v="4.6898544E-2"/>
    <n v="6.8250000000000002"/>
    <n v="153.7998"/>
    <n v="4"/>
  </r>
  <r>
    <x v="0"/>
    <x v="7267"/>
    <s v="FDI38"/>
    <x v="3"/>
    <x v="5"/>
    <s v="OUT017"/>
    <x v="2"/>
    <x v="2"/>
    <x v="0"/>
    <n v="0"/>
    <n v="13.35"/>
    <n v="206.96379999999999"/>
    <n v="4"/>
  </r>
  <r>
    <x v="0"/>
    <x v="7268"/>
    <s v="FDR25"/>
    <x v="3"/>
    <x v="5"/>
    <s v="OUT017"/>
    <x v="2"/>
    <x v="2"/>
    <x v="0"/>
    <n v="0.14031112300000001"/>
    <n v="17"/>
    <n v="265.6884"/>
    <n v="4"/>
  </r>
  <r>
    <x v="0"/>
    <x v="7269"/>
    <s v="FDQ01"/>
    <x v="3"/>
    <x v="5"/>
    <s v="OUT017"/>
    <x v="2"/>
    <x v="2"/>
    <x v="0"/>
    <n v="0.161610636"/>
    <n v="19.7"/>
    <n v="255.20140000000001"/>
    <n v="4"/>
  </r>
  <r>
    <x v="0"/>
    <x v="7270"/>
    <s v="FDU01"/>
    <x v="3"/>
    <x v="5"/>
    <s v="OUT017"/>
    <x v="2"/>
    <x v="2"/>
    <x v="0"/>
    <n v="1.2063121E-2"/>
    <n v="20.25"/>
    <n v="183.5924"/>
    <n v="4"/>
  </r>
  <r>
    <x v="0"/>
    <x v="7271"/>
    <s v="FDC16"/>
    <x v="11"/>
    <x v="5"/>
    <s v="OUT017"/>
    <x v="2"/>
    <x v="2"/>
    <x v="0"/>
    <n v="2.0686161000000002E-2"/>
    <n v="11.5"/>
    <n v="85.054000000000002"/>
    <n v="4"/>
  </r>
  <r>
    <x v="0"/>
    <x v="7272"/>
    <s v="FDZ26"/>
    <x v="11"/>
    <x v="5"/>
    <s v="OUT017"/>
    <x v="2"/>
    <x v="2"/>
    <x v="0"/>
    <n v="0.144832027"/>
    <n v="11.6"/>
    <n v="239.82220000000001"/>
    <n v="4"/>
  </r>
  <r>
    <x v="0"/>
    <x v="7273"/>
    <s v="FDW26"/>
    <x v="11"/>
    <x v="5"/>
    <s v="OUT017"/>
    <x v="2"/>
    <x v="2"/>
    <x v="0"/>
    <n v="0.107662745"/>
    <n v="11.8"/>
    <n v="224.1772"/>
    <n v="4"/>
  </r>
  <r>
    <x v="0"/>
    <x v="7274"/>
    <s v="FDZ50"/>
    <x v="11"/>
    <x v="5"/>
    <s v="OUT017"/>
    <x v="2"/>
    <x v="2"/>
    <x v="0"/>
    <n v="7.9523619000000004E-2"/>
    <n v="12.8"/>
    <n v="181.76079999999999"/>
    <n v="4"/>
  </r>
  <r>
    <x v="0"/>
    <x v="7275"/>
    <s v="FDE40"/>
    <x v="11"/>
    <x v="5"/>
    <s v="OUT017"/>
    <x v="2"/>
    <x v="2"/>
    <x v="0"/>
    <n v="9.9704557999999999E-2"/>
    <n v="15.6"/>
    <n v="63.119399999999999"/>
    <n v="4"/>
  </r>
  <r>
    <x v="0"/>
    <x v="7276"/>
    <s v="FDY15"/>
    <x v="11"/>
    <x v="5"/>
    <s v="OUT017"/>
    <x v="2"/>
    <x v="2"/>
    <x v="0"/>
    <n v="0.17179432"/>
    <n v="18.25"/>
    <n v="154.66300000000001"/>
    <n v="4"/>
  </r>
  <r>
    <x v="0"/>
    <x v="7277"/>
    <s v="FDN28"/>
    <x v="2"/>
    <x v="5"/>
    <s v="OUT017"/>
    <x v="2"/>
    <x v="2"/>
    <x v="0"/>
    <n v="3.0418997999999999E-2"/>
    <n v="5.88"/>
    <n v="103.099"/>
    <n v="4"/>
  </r>
  <r>
    <x v="0"/>
    <x v="7278"/>
    <s v="FDH04"/>
    <x v="2"/>
    <x v="5"/>
    <s v="OUT017"/>
    <x v="2"/>
    <x v="2"/>
    <x v="0"/>
    <n v="1.1437302E-2"/>
    <n v="6.1150000000000002"/>
    <n v="92.448800000000006"/>
    <n v="4"/>
  </r>
  <r>
    <x v="0"/>
    <x v="7279"/>
    <s v="FDI05"/>
    <x v="2"/>
    <x v="5"/>
    <s v="OUT017"/>
    <x v="2"/>
    <x v="2"/>
    <x v="0"/>
    <n v="0.12758734399999999"/>
    <n v="8.35"/>
    <n v="76.535399999999996"/>
    <n v="4"/>
  </r>
  <r>
    <x v="0"/>
    <x v="7280"/>
    <s v="FDI53"/>
    <x v="2"/>
    <x v="5"/>
    <s v="OUT017"/>
    <x v="2"/>
    <x v="2"/>
    <x v="0"/>
    <n v="0.13842352999999999"/>
    <n v="8.8949999999999996"/>
    <n v="163.02359999999999"/>
    <n v="4"/>
  </r>
  <r>
    <x v="0"/>
    <x v="7281"/>
    <s v="FDE05"/>
    <x v="2"/>
    <x v="5"/>
    <s v="OUT017"/>
    <x v="2"/>
    <x v="2"/>
    <x v="0"/>
    <n v="3.2637619999999999E-2"/>
    <n v="10.895"/>
    <n v="147.71019999999999"/>
    <n v="4"/>
  </r>
  <r>
    <x v="0"/>
    <x v="7282"/>
    <s v="FDC05"/>
    <x v="2"/>
    <x v="5"/>
    <s v="OUT017"/>
    <x v="2"/>
    <x v="2"/>
    <x v="0"/>
    <n v="9.9343351999999996E-2"/>
    <n v="13.1"/>
    <n v="198.17679999999999"/>
    <n v="4"/>
  </r>
  <r>
    <x v="0"/>
    <x v="7283"/>
    <s v="FDQ28"/>
    <x v="2"/>
    <x v="5"/>
    <s v="OUT017"/>
    <x v="2"/>
    <x v="2"/>
    <x v="0"/>
    <n v="6.0768862E-2"/>
    <n v="14"/>
    <n v="154.8656"/>
    <n v="4"/>
  </r>
  <r>
    <x v="0"/>
    <x v="7284"/>
    <s v="FDH28"/>
    <x v="2"/>
    <x v="5"/>
    <s v="OUT017"/>
    <x v="2"/>
    <x v="2"/>
    <x v="0"/>
    <n v="0.110653377"/>
    <n v="15.85"/>
    <n v="36.950600000000001"/>
    <n v="4"/>
  </r>
  <r>
    <x v="0"/>
    <x v="7285"/>
    <s v="FDA28"/>
    <x v="2"/>
    <x v="5"/>
    <s v="OUT017"/>
    <x v="2"/>
    <x v="2"/>
    <x v="0"/>
    <n v="4.807227E-2"/>
    <n v="16.100000000000001"/>
    <n v="126.53619999999999"/>
    <n v="4"/>
  </r>
  <r>
    <x v="0"/>
    <x v="7286"/>
    <s v="FDX04"/>
    <x v="2"/>
    <x v="5"/>
    <s v="OUT017"/>
    <x v="2"/>
    <x v="2"/>
    <x v="0"/>
    <n v="4.1806702000000001E-2"/>
    <n v="19.600000000000001"/>
    <n v="48.837600000000002"/>
    <n v="4"/>
  </r>
  <r>
    <x v="0"/>
    <x v="7287"/>
    <s v="FDV52"/>
    <x v="2"/>
    <x v="5"/>
    <s v="OUT017"/>
    <x v="2"/>
    <x v="2"/>
    <x v="0"/>
    <n v="0.122208091"/>
    <n v="20.7"/>
    <n v="119.7466"/>
    <n v="4"/>
  </r>
  <r>
    <x v="0"/>
    <x v="7288"/>
    <s v="FDT07"/>
    <x v="0"/>
    <x v="5"/>
    <s v="OUT017"/>
    <x v="2"/>
    <x v="2"/>
    <x v="0"/>
    <n v="7.7756427000000003E-2"/>
    <n v="5.82"/>
    <n v="254.53299999999999"/>
    <n v="4"/>
  </r>
  <r>
    <x v="0"/>
    <x v="7289"/>
    <s v="FDO31"/>
    <x v="0"/>
    <x v="5"/>
    <s v="OUT017"/>
    <x v="2"/>
    <x v="0"/>
    <x v="0"/>
    <n v="2.9146620000000002E-2"/>
    <n v="6.76"/>
    <n v="79.296000000000006"/>
    <n v="4"/>
  </r>
  <r>
    <x v="0"/>
    <x v="7290"/>
    <s v="FDN08"/>
    <x v="0"/>
    <x v="5"/>
    <s v="OUT017"/>
    <x v="2"/>
    <x v="0"/>
    <x v="0"/>
    <n v="8.8864488000000005E-2"/>
    <n v="7.72"/>
    <n v="119.3466"/>
    <n v="4"/>
  </r>
  <r>
    <x v="0"/>
    <x v="7291"/>
    <s v="FDY08"/>
    <x v="0"/>
    <x v="5"/>
    <s v="OUT017"/>
    <x v="2"/>
    <x v="0"/>
    <x v="0"/>
    <n v="0.172042892"/>
    <n v="9.3949999999999996"/>
    <n v="139.9838"/>
    <n v="4"/>
  </r>
  <r>
    <x v="0"/>
    <x v="7292"/>
    <s v="FDM08"/>
    <x v="0"/>
    <x v="5"/>
    <s v="OUT017"/>
    <x v="2"/>
    <x v="0"/>
    <x v="0"/>
    <n v="5.3887300999999999E-2"/>
    <n v="10.1"/>
    <n v="225.6088"/>
    <n v="4"/>
  </r>
  <r>
    <x v="0"/>
    <x v="7293"/>
    <s v="FDO08"/>
    <x v="0"/>
    <x v="5"/>
    <s v="OUT017"/>
    <x v="2"/>
    <x v="0"/>
    <x v="0"/>
    <n v="5.4079556000000001E-2"/>
    <n v="11.1"/>
    <n v="165.95259999999999"/>
    <n v="4"/>
  </r>
  <r>
    <x v="0"/>
    <x v="7294"/>
    <s v="FDJ44"/>
    <x v="0"/>
    <x v="5"/>
    <s v="OUT017"/>
    <x v="2"/>
    <x v="0"/>
    <x v="0"/>
    <n v="0.106928681"/>
    <n v="12.3"/>
    <n v="173.7396"/>
    <n v="4"/>
  </r>
  <r>
    <x v="0"/>
    <x v="7295"/>
    <s v="FDW19"/>
    <x v="0"/>
    <x v="5"/>
    <s v="OUT017"/>
    <x v="2"/>
    <x v="0"/>
    <x v="0"/>
    <n v="3.8718194999999997E-2"/>
    <n v="12.35"/>
    <n v="110.657"/>
    <n v="4"/>
  </r>
  <r>
    <x v="0"/>
    <x v="7296"/>
    <s v="FDY20"/>
    <x v="0"/>
    <x v="5"/>
    <s v="OUT017"/>
    <x v="2"/>
    <x v="0"/>
    <x v="0"/>
    <n v="8.2215186999999995E-2"/>
    <n v="12.5"/>
    <n v="91.448800000000006"/>
    <n v="4"/>
  </r>
  <r>
    <x v="0"/>
    <x v="7297"/>
    <s v="FDZ08"/>
    <x v="0"/>
    <x v="5"/>
    <s v="OUT017"/>
    <x v="2"/>
    <x v="0"/>
    <x v="0"/>
    <n v="0.110614538"/>
    <n v="12.5"/>
    <n v="80.659199999999998"/>
    <n v="4"/>
  </r>
  <r>
    <x v="0"/>
    <x v="7298"/>
    <s v="FDO20"/>
    <x v="0"/>
    <x v="5"/>
    <s v="OUT017"/>
    <x v="2"/>
    <x v="0"/>
    <x v="0"/>
    <n v="0.152988295"/>
    <n v="12.85"/>
    <n v="253.73820000000001"/>
    <n v="4"/>
  </r>
  <r>
    <x v="0"/>
    <x v="7299"/>
    <s v="FDR19"/>
    <x v="0"/>
    <x v="5"/>
    <s v="OUT017"/>
    <x v="2"/>
    <x v="0"/>
    <x v="0"/>
    <n v="0.16062411600000001"/>
    <n v="13.5"/>
    <n v="147.0102"/>
    <n v="4"/>
  </r>
  <r>
    <x v="0"/>
    <x v="7300"/>
    <s v="FDX32"/>
    <x v="0"/>
    <x v="5"/>
    <s v="OUT017"/>
    <x v="2"/>
    <x v="0"/>
    <x v="0"/>
    <n v="0.10042308599999999"/>
    <n v="15.1"/>
    <n v="144.77860000000001"/>
    <n v="4"/>
  </r>
  <r>
    <x v="0"/>
    <x v="7301"/>
    <s v="FDQ08"/>
    <x v="0"/>
    <x v="5"/>
    <s v="OUT017"/>
    <x v="2"/>
    <x v="0"/>
    <x v="0"/>
    <n v="1.9037430000000001E-2"/>
    <n v="15.7"/>
    <n v="60.553600000000003"/>
    <n v="4"/>
  </r>
  <r>
    <x v="0"/>
    <x v="7302"/>
    <s v="FDF56"/>
    <x v="0"/>
    <x v="5"/>
    <s v="OUT017"/>
    <x v="2"/>
    <x v="0"/>
    <x v="0"/>
    <n v="0.120187953"/>
    <n v="16.7"/>
    <n v="181.29759999999999"/>
    <n v="4"/>
  </r>
  <r>
    <x v="0"/>
    <x v="7303"/>
    <s v="FDW07"/>
    <x v="0"/>
    <x v="5"/>
    <s v="OUT017"/>
    <x v="2"/>
    <x v="0"/>
    <x v="0"/>
    <n v="0.14349595200000001"/>
    <n v="18"/>
    <n v="88.751400000000004"/>
    <n v="4"/>
  </r>
  <r>
    <x v="0"/>
    <x v="7304"/>
    <s v="FDH44"/>
    <x v="0"/>
    <x v="5"/>
    <s v="OUT017"/>
    <x v="2"/>
    <x v="0"/>
    <x v="0"/>
    <n v="2.6018497000000002E-2"/>
    <n v="19.100000000000001"/>
    <n v="148.24180000000001"/>
    <n v="4"/>
  </r>
  <r>
    <x v="0"/>
    <x v="7305"/>
    <s v="FDU20"/>
    <x v="0"/>
    <x v="5"/>
    <s v="OUT017"/>
    <x v="2"/>
    <x v="0"/>
    <x v="0"/>
    <n v="2.1578923E-2"/>
    <n v="19.350000000000001"/>
    <n v="120.5098"/>
    <n v="4"/>
  </r>
  <r>
    <x v="0"/>
    <x v="7306"/>
    <s v="FDX31"/>
    <x v="0"/>
    <x v="5"/>
    <s v="OUT017"/>
    <x v="2"/>
    <x v="0"/>
    <x v="0"/>
    <n v="1.4909465E-2"/>
    <n v="20.350000000000001"/>
    <n v="232.39580000000001"/>
    <n v="4"/>
  </r>
  <r>
    <x v="0"/>
    <x v="7307"/>
    <s v="FDG09"/>
    <x v="0"/>
    <x v="5"/>
    <s v="OUT017"/>
    <x v="2"/>
    <x v="0"/>
    <x v="0"/>
    <n v="4.8207431000000002E-2"/>
    <n v="20.6"/>
    <n v="188.0556"/>
    <n v="4"/>
  </r>
  <r>
    <x v="0"/>
    <x v="7308"/>
    <s v="FDP31"/>
    <x v="0"/>
    <x v="5"/>
    <s v="OUT017"/>
    <x v="2"/>
    <x v="0"/>
    <x v="0"/>
    <n v="0.162418495"/>
    <n v="21.1"/>
    <n v="64.916799999999995"/>
    <n v="4"/>
  </r>
  <r>
    <x v="0"/>
    <x v="7309"/>
    <s v="FDT39"/>
    <x v="7"/>
    <x v="5"/>
    <s v="OUT017"/>
    <x v="2"/>
    <x v="0"/>
    <x v="0"/>
    <n v="9.9237319999999993E-3"/>
    <n v="6.26"/>
    <n v="152.8366"/>
    <n v="4"/>
  </r>
  <r>
    <x v="0"/>
    <x v="7310"/>
    <s v="FDW39"/>
    <x v="7"/>
    <x v="5"/>
    <s v="OUT017"/>
    <x v="2"/>
    <x v="0"/>
    <x v="0"/>
    <n v="0"/>
    <n v="6.69"/>
    <n v="176.93700000000001"/>
    <n v="4"/>
  </r>
  <r>
    <x v="0"/>
    <x v="7311"/>
    <s v="FDS27"/>
    <x v="7"/>
    <x v="5"/>
    <s v="OUT017"/>
    <x v="2"/>
    <x v="0"/>
    <x v="0"/>
    <n v="1.2528611E-2"/>
    <n v="10.195"/>
    <n v="195.11099999999999"/>
    <n v="4"/>
  </r>
  <r>
    <x v="0"/>
    <x v="7312"/>
    <s v="FDO15"/>
    <x v="7"/>
    <x v="5"/>
    <s v="OUT017"/>
    <x v="2"/>
    <x v="0"/>
    <x v="0"/>
    <n v="8.6149999999999994E-3"/>
    <n v="16.75"/>
    <n v="72.403800000000004"/>
    <n v="4"/>
  </r>
  <r>
    <x v="0"/>
    <x v="7313"/>
    <s v="FDU51"/>
    <x v="7"/>
    <x v="5"/>
    <s v="OUT017"/>
    <x v="2"/>
    <x v="0"/>
    <x v="0"/>
    <n v="9.7059595999999998E-2"/>
    <n v="20.2"/>
    <n v="178.6028"/>
    <n v="4"/>
  </r>
  <r>
    <x v="0"/>
    <x v="7314"/>
    <s v="FDW21"/>
    <x v="6"/>
    <x v="5"/>
    <s v="OUT017"/>
    <x v="2"/>
    <x v="0"/>
    <x v="0"/>
    <n v="5.9976150000000004E-3"/>
    <n v="5.34"/>
    <n v="100.4358"/>
    <n v="4"/>
  </r>
  <r>
    <x v="0"/>
    <x v="7315"/>
    <s v="FDW57"/>
    <x v="6"/>
    <x v="5"/>
    <s v="OUT017"/>
    <x v="2"/>
    <x v="0"/>
    <x v="0"/>
    <n v="0.116331694"/>
    <n v="8.31"/>
    <n v="176.90280000000001"/>
    <n v="4"/>
  </r>
  <r>
    <x v="0"/>
    <x v="7316"/>
    <s v="FDM45"/>
    <x v="6"/>
    <x v="5"/>
    <s v="OUT017"/>
    <x v="2"/>
    <x v="0"/>
    <x v="0"/>
    <n v="8.8693595E-2"/>
    <n v="8.6549999999999994"/>
    <n v="122.57559999999999"/>
    <n v="4"/>
  </r>
  <r>
    <x v="0"/>
    <x v="7317"/>
    <s v="FDS09"/>
    <x v="6"/>
    <x v="5"/>
    <s v="OUT017"/>
    <x v="2"/>
    <x v="0"/>
    <x v="0"/>
    <n v="8.1547149999999999E-2"/>
    <n v="8.8949999999999996"/>
    <n v="49.800800000000002"/>
    <n v="4"/>
  </r>
  <r>
    <x v="0"/>
    <x v="7318"/>
    <s v="FDG58"/>
    <x v="6"/>
    <x v="5"/>
    <s v="OUT017"/>
    <x v="2"/>
    <x v="0"/>
    <x v="0"/>
    <n v="8.7272074000000005E-2"/>
    <n v="10.695"/>
    <n v="153.7972"/>
    <n v="4"/>
  </r>
  <r>
    <x v="0"/>
    <x v="7319"/>
    <s v="FDP22"/>
    <x v="6"/>
    <x v="5"/>
    <s v="OUT017"/>
    <x v="2"/>
    <x v="0"/>
    <x v="0"/>
    <n v="9.9692905999999998E-2"/>
    <n v="14.65"/>
    <n v="50.9666"/>
    <n v="4"/>
  </r>
  <r>
    <x v="0"/>
    <x v="7320"/>
    <s v="FDV57"/>
    <x v="6"/>
    <x v="5"/>
    <s v="OUT017"/>
    <x v="2"/>
    <x v="0"/>
    <x v="0"/>
    <n v="6.6269294000000006E-2"/>
    <n v="15.25"/>
    <n v="179.666"/>
    <n v="4"/>
  </r>
  <r>
    <x v="0"/>
    <x v="7321"/>
    <s v="FDS46"/>
    <x v="6"/>
    <x v="5"/>
    <s v="OUT017"/>
    <x v="2"/>
    <x v="0"/>
    <x v="0"/>
    <n v="4.7524635000000003E-2"/>
    <n v="17.600000000000001"/>
    <n v="118.2782"/>
    <n v="4"/>
  </r>
  <r>
    <x v="0"/>
    <x v="7322"/>
    <s v="FDZ21"/>
    <x v="6"/>
    <x v="5"/>
    <s v="OUT017"/>
    <x v="2"/>
    <x v="0"/>
    <x v="0"/>
    <n v="3.9443714999999997E-2"/>
    <n v="17.600000000000001"/>
    <n v="95.840999999999994"/>
    <n v="4"/>
  </r>
  <r>
    <x v="0"/>
    <x v="7323"/>
    <s v="FDR22"/>
    <x v="6"/>
    <x v="5"/>
    <s v="OUT017"/>
    <x v="2"/>
    <x v="0"/>
    <x v="0"/>
    <n v="1.8667600999999999E-2"/>
    <n v="19.350000000000001"/>
    <n v="112.95440000000001"/>
    <n v="4"/>
  </r>
  <r>
    <x v="0"/>
    <x v="7324"/>
    <s v="FDS34"/>
    <x v="6"/>
    <x v="5"/>
    <s v="OUT017"/>
    <x v="2"/>
    <x v="0"/>
    <x v="0"/>
    <n v="7.7193256000000002E-2"/>
    <n v="19.350000000000001"/>
    <n v="112.7518"/>
    <n v="4"/>
  </r>
  <r>
    <x v="0"/>
    <x v="7325"/>
    <s v="DRB13"/>
    <x v="4"/>
    <x v="5"/>
    <s v="OUT017"/>
    <x v="2"/>
    <x v="0"/>
    <x v="0"/>
    <n v="7.0841849999999998E-3"/>
    <n v="6.1150000000000002"/>
    <n v="191.15299999999999"/>
    <n v="4"/>
  </r>
  <r>
    <x v="0"/>
    <x v="7326"/>
    <s v="DRC13"/>
    <x v="4"/>
    <x v="5"/>
    <s v="OUT017"/>
    <x v="2"/>
    <x v="0"/>
    <x v="0"/>
    <n v="3.2625073999999997E-2"/>
    <n v="8.26"/>
    <n v="124.673"/>
    <n v="4"/>
  </r>
  <r>
    <x v="0"/>
    <x v="7327"/>
    <s v="DRY23"/>
    <x v="4"/>
    <x v="5"/>
    <s v="OUT017"/>
    <x v="2"/>
    <x v="0"/>
    <x v="0"/>
    <n v="0.109713464"/>
    <n v="9.3949999999999996"/>
    <n v="41.311199999999999"/>
    <n v="4"/>
  </r>
  <r>
    <x v="0"/>
    <x v="7328"/>
    <s v="DRA24"/>
    <x v="4"/>
    <x v="5"/>
    <s v="OUT017"/>
    <x v="2"/>
    <x v="0"/>
    <x v="0"/>
    <n v="4.0154086999999998E-2"/>
    <n v="19.350000000000001"/>
    <n v="164.68680000000001"/>
    <n v="4"/>
  </r>
  <r>
    <x v="0"/>
    <x v="7329"/>
    <s v="FDD59"/>
    <x v="15"/>
    <x v="5"/>
    <s v="OUT017"/>
    <x v="2"/>
    <x v="0"/>
    <x v="0"/>
    <n v="6.6555152000000006E-2"/>
    <n v="10.5"/>
    <n v="80.896000000000001"/>
    <n v="4"/>
  </r>
  <r>
    <x v="0"/>
    <x v="7330"/>
    <s v="FDB35"/>
    <x v="15"/>
    <x v="5"/>
    <s v="OUT017"/>
    <x v="2"/>
    <x v="0"/>
    <x v="0"/>
    <n v="6.4984486999999994E-2"/>
    <n v="12.3"/>
    <n v="92.580399999999997"/>
    <n v="4"/>
  </r>
  <r>
    <x v="0"/>
    <x v="7331"/>
    <s v="FDC59"/>
    <x v="15"/>
    <x v="5"/>
    <s v="OUT017"/>
    <x v="2"/>
    <x v="0"/>
    <x v="0"/>
    <n v="5.4937907000000001E-2"/>
    <n v="16.7"/>
    <n v="64.216800000000006"/>
    <n v="4"/>
  </r>
  <r>
    <x v="1"/>
    <x v="7332"/>
    <s v="FDB52"/>
    <x v="11"/>
    <x v="4"/>
    <s v="OUT045"/>
    <x v="2"/>
    <x v="0"/>
    <x v="0"/>
    <n v="3.0497324999999999E-2"/>
    <n v="17.75"/>
    <n v="256.96719999999999"/>
    <n v="4"/>
  </r>
  <r>
    <x v="1"/>
    <x v="7333"/>
    <s v="FDM44"/>
    <x v="0"/>
    <x v="4"/>
    <s v="OUT045"/>
    <x v="2"/>
    <x v="0"/>
    <x v="0"/>
    <n v="3.1112642999999999E-2"/>
    <n v="12.5"/>
    <n v="104.999"/>
    <n v="4"/>
  </r>
  <r>
    <x v="1"/>
    <x v="7334"/>
    <s v="FDD09"/>
    <x v="0"/>
    <x v="5"/>
    <s v="OUT017"/>
    <x v="2"/>
    <x v="0"/>
    <x v="0"/>
    <n v="2.1617996E-2"/>
    <n v="13.5"/>
    <n v="179.69759999999999"/>
    <n v="4"/>
  </r>
  <r>
    <x v="1"/>
    <x v="7335"/>
    <s v="NCR54"/>
    <x v="5"/>
    <x v="5"/>
    <s v="OUT017"/>
    <x v="2"/>
    <x v="0"/>
    <x v="0"/>
    <n v="9.1074449000000002E-2"/>
    <n v="16.350000000000001"/>
    <n v="196.81100000000001"/>
    <n v="4"/>
  </r>
  <r>
    <x v="1"/>
    <x v="7336"/>
    <s v="FDA46"/>
    <x v="6"/>
    <x v="5"/>
    <s v="OUT017"/>
    <x v="2"/>
    <x v="0"/>
    <x v="0"/>
    <n v="0.11830085"/>
    <n v="13.6"/>
    <n v="196.21360000000001"/>
    <n v="4"/>
  </r>
  <r>
    <x v="1"/>
    <x v="7337"/>
    <s v="FDL22"/>
    <x v="6"/>
    <x v="5"/>
    <s v="OUT017"/>
    <x v="2"/>
    <x v="0"/>
    <x v="0"/>
    <n v="3.6596011999999997E-2"/>
    <n v="16.850000000000001"/>
    <n v="90.648799999999994"/>
    <n v="4"/>
  </r>
  <r>
    <x v="0"/>
    <x v="7338"/>
    <s v="FDI40"/>
    <x v="2"/>
    <x v="4"/>
    <s v="OUT045"/>
    <x v="2"/>
    <x v="0"/>
    <x v="0"/>
    <n v="0.125857678"/>
    <n v="11.5"/>
    <n v="100.53579999999999"/>
    <n v="4"/>
  </r>
  <r>
    <x v="0"/>
    <x v="7339"/>
    <s v="FDI08"/>
    <x v="0"/>
    <x v="4"/>
    <s v="OUT045"/>
    <x v="2"/>
    <x v="0"/>
    <x v="0"/>
    <n v="6.6431507000000001E-2"/>
    <n v="18.2"/>
    <n v="250.10919999999999"/>
    <n v="4"/>
  </r>
  <r>
    <x v="0"/>
    <x v="7340"/>
    <s v="FDR36"/>
    <x v="13"/>
    <x v="5"/>
    <s v="OUT017"/>
    <x v="2"/>
    <x v="0"/>
    <x v="0"/>
    <n v="0.122274118"/>
    <n v="6.7149999999999999"/>
    <n v="40.345399999999998"/>
    <n v="4"/>
  </r>
  <r>
    <x v="0"/>
    <x v="7341"/>
    <s v="FDF24"/>
    <x v="13"/>
    <x v="5"/>
    <s v="OUT017"/>
    <x v="2"/>
    <x v="0"/>
    <x v="0"/>
    <n v="2.5513972999999999E-2"/>
    <n v="15.5"/>
    <n v="83.793400000000005"/>
    <n v="4"/>
  </r>
  <r>
    <x v="0"/>
    <x v="7342"/>
    <s v="FDI41"/>
    <x v="2"/>
    <x v="5"/>
    <s v="OUT017"/>
    <x v="2"/>
    <x v="0"/>
    <x v="0"/>
    <n v="6.2609071000000002E-2"/>
    <n v="18.5"/>
    <n v="148.64179999999999"/>
    <n v="4"/>
  </r>
  <r>
    <x v="0"/>
    <x v="7343"/>
    <s v="FDF57"/>
    <x v="0"/>
    <x v="5"/>
    <s v="OUT017"/>
    <x v="2"/>
    <x v="0"/>
    <x v="0"/>
    <n v="5.9160135000000003E-2"/>
    <n v="14.5"/>
    <n v="170.7448"/>
    <n v="4"/>
  </r>
  <r>
    <x v="1"/>
    <x v="7344"/>
    <s v="FDQ14"/>
    <x v="11"/>
    <x v="8"/>
    <s v="OUT035"/>
    <x v="2"/>
    <x v="1"/>
    <x v="0"/>
    <n v="6.1775607000000003E-2"/>
    <n v="9.27"/>
    <n v="150.10499999999999"/>
    <n v="4"/>
  </r>
  <r>
    <x v="1"/>
    <x v="7345"/>
    <s v="FDD51"/>
    <x v="11"/>
    <x v="8"/>
    <s v="OUT035"/>
    <x v="2"/>
    <x v="1"/>
    <x v="0"/>
    <n v="0.11993002899999999"/>
    <n v="11.15"/>
    <n v="44.2744"/>
    <n v="4"/>
  </r>
  <r>
    <x v="1"/>
    <x v="7346"/>
    <s v="FDJ16"/>
    <x v="2"/>
    <x v="8"/>
    <s v="OUT035"/>
    <x v="2"/>
    <x v="1"/>
    <x v="0"/>
    <n v="0.11486392300000001"/>
    <n v="9.1950000000000003"/>
    <n v="59.0246"/>
    <n v="4"/>
  </r>
  <r>
    <x v="1"/>
    <x v="7347"/>
    <s v="FDP19"/>
    <x v="0"/>
    <x v="8"/>
    <s v="OUT035"/>
    <x v="2"/>
    <x v="1"/>
    <x v="0"/>
    <n v="0.173483253"/>
    <n v="11.5"/>
    <n v="129.0652"/>
    <n v="4"/>
  </r>
  <r>
    <x v="1"/>
    <x v="7348"/>
    <s v="NCN53"/>
    <x v="1"/>
    <x v="8"/>
    <s v="OUT035"/>
    <x v="2"/>
    <x v="1"/>
    <x v="0"/>
    <n v="3.0349722999999999E-2"/>
    <n v="5.1749999999999998"/>
    <n v="37.087400000000002"/>
    <n v="4"/>
  </r>
  <r>
    <x v="1"/>
    <x v="7349"/>
    <s v="DRE48"/>
    <x v="4"/>
    <x v="8"/>
    <s v="OUT035"/>
    <x v="2"/>
    <x v="1"/>
    <x v="0"/>
    <n v="1.7322454000000001E-2"/>
    <n v="8.43"/>
    <n v="196.8768"/>
    <n v="4"/>
  </r>
  <r>
    <x v="1"/>
    <x v="7350"/>
    <s v="DRA12"/>
    <x v="4"/>
    <x v="8"/>
    <s v="OUT035"/>
    <x v="2"/>
    <x v="1"/>
    <x v="0"/>
    <n v="0"/>
    <n v="11.6"/>
    <n v="141.91540000000001"/>
    <n v="4"/>
  </r>
  <r>
    <x v="1"/>
    <x v="7351"/>
    <s v="FDC48"/>
    <x v="13"/>
    <x v="8"/>
    <s v="OUT035"/>
    <x v="2"/>
    <x v="1"/>
    <x v="0"/>
    <n v="1.5856294999999999E-2"/>
    <n v="9.1950000000000003"/>
    <n v="81.659199999999998"/>
    <n v="4"/>
  </r>
  <r>
    <x v="1"/>
    <x v="7352"/>
    <s v="FDI24"/>
    <x v="13"/>
    <x v="8"/>
    <s v="OUT035"/>
    <x v="2"/>
    <x v="1"/>
    <x v="0"/>
    <n v="7.8728914999999997E-2"/>
    <n v="10.3"/>
    <n v="178.43700000000001"/>
    <n v="4"/>
  </r>
  <r>
    <x v="1"/>
    <x v="7353"/>
    <s v="FDO24"/>
    <x v="13"/>
    <x v="8"/>
    <s v="OUT035"/>
    <x v="2"/>
    <x v="1"/>
    <x v="0"/>
    <n v="0.17618234499999999"/>
    <n v="11.1"/>
    <n v="158.16040000000001"/>
    <n v="4"/>
  </r>
  <r>
    <x v="1"/>
    <x v="7354"/>
    <s v="FDW36"/>
    <x v="13"/>
    <x v="8"/>
    <s v="OUT035"/>
    <x v="2"/>
    <x v="1"/>
    <x v="0"/>
    <n v="5.6921876000000003E-2"/>
    <n v="11.15"/>
    <n v="107.1622"/>
    <n v="4"/>
  </r>
  <r>
    <x v="1"/>
    <x v="7355"/>
    <s v="FDZ60"/>
    <x v="13"/>
    <x v="8"/>
    <s v="OUT035"/>
    <x v="2"/>
    <x v="1"/>
    <x v="0"/>
    <n v="0.119339241"/>
    <n v="20.5"/>
    <n v="106.0596"/>
    <n v="4"/>
  </r>
  <r>
    <x v="1"/>
    <x v="7356"/>
    <s v="FDW35"/>
    <x v="8"/>
    <x v="8"/>
    <s v="OUT035"/>
    <x v="2"/>
    <x v="1"/>
    <x v="0"/>
    <n v="1.1087128E-2"/>
    <n v="10.6"/>
    <n v="41.445399999999999"/>
    <n v="4"/>
  </r>
  <r>
    <x v="1"/>
    <x v="7357"/>
    <s v="FDR35"/>
    <x v="8"/>
    <x v="8"/>
    <s v="OUT035"/>
    <x v="2"/>
    <x v="1"/>
    <x v="0"/>
    <n v="2.0693809000000001E-2"/>
    <n v="12.5"/>
    <n v="199.17420000000001"/>
    <n v="4"/>
  </r>
  <r>
    <x v="1"/>
    <x v="7358"/>
    <s v="FDM13"/>
    <x v="12"/>
    <x v="8"/>
    <s v="OUT035"/>
    <x v="2"/>
    <x v="1"/>
    <x v="0"/>
    <n v="6.3163380000000005E-2"/>
    <n v="6.4249999999999998"/>
    <n v="132.26259999999999"/>
    <n v="4"/>
  </r>
  <r>
    <x v="1"/>
    <x v="7359"/>
    <s v="FDQ37"/>
    <x v="12"/>
    <x v="8"/>
    <s v="OUT035"/>
    <x v="2"/>
    <x v="1"/>
    <x v="0"/>
    <n v="8.9243789000000004E-2"/>
    <n v="20.75"/>
    <n v="192.0478"/>
    <n v="4"/>
  </r>
  <r>
    <x v="1"/>
    <x v="7360"/>
    <s v="FDF50"/>
    <x v="3"/>
    <x v="8"/>
    <s v="OUT035"/>
    <x v="2"/>
    <x v="1"/>
    <x v="0"/>
    <n v="0.11730816500000001"/>
    <n v="4.9050000000000002"/>
    <n v="195.77680000000001"/>
    <n v="4"/>
  </r>
  <r>
    <x v="1"/>
    <x v="7361"/>
    <s v="FDW25"/>
    <x v="3"/>
    <x v="8"/>
    <s v="OUT035"/>
    <x v="2"/>
    <x v="1"/>
    <x v="0"/>
    <n v="3.7391881000000002E-2"/>
    <n v="5.1749999999999998"/>
    <n v="83.222399999999993"/>
    <n v="4"/>
  </r>
  <r>
    <x v="1"/>
    <x v="7362"/>
    <s v="FDO25"/>
    <x v="3"/>
    <x v="8"/>
    <s v="OUT035"/>
    <x v="2"/>
    <x v="1"/>
    <x v="0"/>
    <n v="0.12742493199999999"/>
    <n v="6.3"/>
    <n v="208.12700000000001"/>
    <n v="4"/>
  </r>
  <r>
    <x v="1"/>
    <x v="7363"/>
    <s v="FDK14"/>
    <x v="3"/>
    <x v="8"/>
    <s v="OUT035"/>
    <x v="2"/>
    <x v="1"/>
    <x v="0"/>
    <n v="4.1098016000000001E-2"/>
    <n v="6.98"/>
    <n v="81.693399999999997"/>
    <n v="4"/>
  </r>
  <r>
    <x v="1"/>
    <x v="7364"/>
    <s v="FDT25"/>
    <x v="3"/>
    <x v="8"/>
    <s v="OUT035"/>
    <x v="2"/>
    <x v="1"/>
    <x v="0"/>
    <n v="5.0741380000000003E-2"/>
    <n v="7.5"/>
    <n v="123.2072"/>
    <n v="4"/>
  </r>
  <r>
    <x v="1"/>
    <x v="7365"/>
    <s v="FDU13"/>
    <x v="3"/>
    <x v="8"/>
    <s v="OUT035"/>
    <x v="2"/>
    <x v="1"/>
    <x v="0"/>
    <n v="0.18752316399999999"/>
    <n v="8.3550000000000004"/>
    <n v="146.24180000000001"/>
    <n v="4"/>
  </r>
  <r>
    <x v="1"/>
    <x v="7366"/>
    <s v="FDC26"/>
    <x v="3"/>
    <x v="8"/>
    <s v="OUT035"/>
    <x v="2"/>
    <x v="1"/>
    <x v="0"/>
    <n v="0.12635919600000001"/>
    <n v="10.195"/>
    <n v="109.2886"/>
    <n v="4"/>
  </r>
  <r>
    <x v="1"/>
    <x v="7367"/>
    <s v="FDM14"/>
    <x v="3"/>
    <x v="8"/>
    <s v="OUT035"/>
    <x v="2"/>
    <x v="1"/>
    <x v="0"/>
    <n v="1.3261459999999999E-2"/>
    <n v="13.8"/>
    <n v="108.0254"/>
    <n v="4"/>
  </r>
  <r>
    <x v="1"/>
    <x v="7368"/>
    <s v="FDT13"/>
    <x v="3"/>
    <x v="8"/>
    <s v="OUT035"/>
    <x v="2"/>
    <x v="1"/>
    <x v="0"/>
    <n v="1.8568128999999999E-2"/>
    <n v="14.85"/>
    <n v="188.22139999999999"/>
    <n v="4"/>
  </r>
  <r>
    <x v="1"/>
    <x v="7369"/>
    <s v="FDC02"/>
    <x v="3"/>
    <x v="8"/>
    <s v="OUT035"/>
    <x v="2"/>
    <x v="1"/>
    <x v="0"/>
    <n v="6.8809463000000001E-2"/>
    <n v="21.35"/>
    <n v="258.52780000000001"/>
    <n v="4"/>
  </r>
  <r>
    <x v="1"/>
    <x v="7370"/>
    <s v="DRI03"/>
    <x v="11"/>
    <x v="8"/>
    <s v="OUT035"/>
    <x v="2"/>
    <x v="1"/>
    <x v="0"/>
    <n v="2.2699400000000002E-2"/>
    <n v="6.03"/>
    <n v="176.40280000000001"/>
    <n v="4"/>
  </r>
  <r>
    <x v="1"/>
    <x v="7371"/>
    <s v="FDB51"/>
    <x v="11"/>
    <x v="8"/>
    <s v="OUT035"/>
    <x v="2"/>
    <x v="1"/>
    <x v="0"/>
    <n v="3.8446805000000001E-2"/>
    <n v="6.92"/>
    <n v="63.5852"/>
    <n v="4"/>
  </r>
  <r>
    <x v="1"/>
    <x v="7372"/>
    <s v="FDC39"/>
    <x v="11"/>
    <x v="8"/>
    <s v="OUT035"/>
    <x v="2"/>
    <x v="1"/>
    <x v="0"/>
    <n v="0.159165324"/>
    <n v="7.4050000000000002"/>
    <n v="207.12960000000001"/>
    <n v="4"/>
  </r>
  <r>
    <x v="1"/>
    <x v="7373"/>
    <s v="FDE39"/>
    <x v="11"/>
    <x v="8"/>
    <s v="OUT035"/>
    <x v="2"/>
    <x v="1"/>
    <x v="0"/>
    <n v="3.6127671E-2"/>
    <n v="7.89"/>
    <n v="117.4782"/>
    <n v="4"/>
  </r>
  <r>
    <x v="1"/>
    <x v="7374"/>
    <s v="FDB16"/>
    <x v="11"/>
    <x v="8"/>
    <s v="OUT035"/>
    <x v="2"/>
    <x v="1"/>
    <x v="0"/>
    <n v="4.4917288999999999E-2"/>
    <n v="8.2100000000000009"/>
    <n v="88.519800000000004"/>
    <n v="4"/>
  </r>
  <r>
    <x v="1"/>
    <x v="7375"/>
    <s v="FDY14"/>
    <x v="11"/>
    <x v="8"/>
    <s v="OUT035"/>
    <x v="2"/>
    <x v="1"/>
    <x v="0"/>
    <n v="7.0026951000000004E-2"/>
    <n v="10.3"/>
    <n v="263.62259999999998"/>
    <n v="4"/>
  </r>
  <r>
    <x v="1"/>
    <x v="7376"/>
    <s v="DRD15"/>
    <x v="11"/>
    <x v="8"/>
    <s v="OUT035"/>
    <x v="2"/>
    <x v="1"/>
    <x v="0"/>
    <n v="5.6785183000000003E-2"/>
    <n v="10.6"/>
    <n v="231.96420000000001"/>
    <n v="4"/>
  </r>
  <r>
    <x v="1"/>
    <x v="7377"/>
    <s v="DRE27"/>
    <x v="11"/>
    <x v="8"/>
    <s v="OUT035"/>
    <x v="2"/>
    <x v="1"/>
    <x v="0"/>
    <n v="0.132645493"/>
    <n v="11.85"/>
    <n v="96.9726"/>
    <n v="4"/>
  </r>
  <r>
    <x v="1"/>
    <x v="7378"/>
    <s v="FDD03"/>
    <x v="11"/>
    <x v="8"/>
    <s v="OUT035"/>
    <x v="2"/>
    <x v="1"/>
    <x v="0"/>
    <n v="7.9791176000000005E-2"/>
    <n v="13.3"/>
    <n v="232.73"/>
    <n v="4"/>
  </r>
  <r>
    <x v="1"/>
    <x v="7379"/>
    <s v="FDI15"/>
    <x v="11"/>
    <x v="8"/>
    <s v="OUT035"/>
    <x v="2"/>
    <x v="1"/>
    <x v="0"/>
    <n v="0.14132583400000001"/>
    <n v="13.8"/>
    <n v="265.08839999999998"/>
    <n v="4"/>
  </r>
  <r>
    <x v="1"/>
    <x v="7380"/>
    <s v="DRI51"/>
    <x v="11"/>
    <x v="8"/>
    <s v="OUT035"/>
    <x v="2"/>
    <x v="1"/>
    <x v="0"/>
    <n v="4.2233642000000002E-2"/>
    <n v="17.25"/>
    <n v="173.37639999999999"/>
    <n v="4"/>
  </r>
  <r>
    <x v="1"/>
    <x v="7381"/>
    <s v="DRH51"/>
    <x v="11"/>
    <x v="8"/>
    <s v="OUT035"/>
    <x v="2"/>
    <x v="1"/>
    <x v="0"/>
    <n v="9.7198194000000002E-2"/>
    <n v="17.600000000000001"/>
    <n v="89.885599999999997"/>
    <n v="4"/>
  </r>
  <r>
    <x v="1"/>
    <x v="7382"/>
    <s v="FDJ41"/>
    <x v="2"/>
    <x v="8"/>
    <s v="OUT035"/>
    <x v="2"/>
    <x v="1"/>
    <x v="0"/>
    <n v="2.2878953E-2"/>
    <n v="6.85"/>
    <n v="262.35939999999999"/>
    <n v="4"/>
  </r>
  <r>
    <x v="1"/>
    <x v="7383"/>
    <s v="FDD17"/>
    <x v="2"/>
    <x v="8"/>
    <s v="OUT035"/>
    <x v="2"/>
    <x v="1"/>
    <x v="0"/>
    <n v="0"/>
    <n v="7.5"/>
    <n v="237.79060000000001"/>
    <n v="4"/>
  </r>
  <r>
    <x v="1"/>
    <x v="7384"/>
    <s v="FDH41"/>
    <x v="2"/>
    <x v="8"/>
    <s v="OUT035"/>
    <x v="2"/>
    <x v="1"/>
    <x v="0"/>
    <n v="8.1996013000000006E-2"/>
    <n v="9"/>
    <n v="216.2534"/>
    <n v="4"/>
  </r>
  <r>
    <x v="1"/>
    <x v="7385"/>
    <s v="FDC17"/>
    <x v="2"/>
    <x v="8"/>
    <s v="OUT035"/>
    <x v="2"/>
    <x v="1"/>
    <x v="0"/>
    <n v="1.5457803000000001E-2"/>
    <n v="12.15"/>
    <n v="209.99279999999999"/>
    <n v="4"/>
  </r>
  <r>
    <x v="1"/>
    <x v="7386"/>
    <s v="FDG52"/>
    <x v="2"/>
    <x v="8"/>
    <s v="OUT035"/>
    <x v="2"/>
    <x v="1"/>
    <x v="0"/>
    <n v="6.5618434000000003E-2"/>
    <n v="13.65"/>
    <n v="47.6402"/>
    <n v="4"/>
  </r>
  <r>
    <x v="1"/>
    <x v="7387"/>
    <s v="FDM52"/>
    <x v="2"/>
    <x v="8"/>
    <s v="OUT035"/>
    <x v="2"/>
    <x v="1"/>
    <x v="0"/>
    <n v="2.5988508E-2"/>
    <n v="15.1"/>
    <n v="146.60759999999999"/>
    <n v="4"/>
  </r>
  <r>
    <x v="1"/>
    <x v="7388"/>
    <s v="FDQ52"/>
    <x v="2"/>
    <x v="8"/>
    <s v="OUT035"/>
    <x v="2"/>
    <x v="1"/>
    <x v="0"/>
    <n v="0.119362409"/>
    <n v="17"/>
    <n v="249.4434"/>
    <n v="4"/>
  </r>
  <r>
    <x v="1"/>
    <x v="7389"/>
    <s v="FDV40"/>
    <x v="2"/>
    <x v="8"/>
    <s v="OUT035"/>
    <x v="2"/>
    <x v="1"/>
    <x v="0"/>
    <n v="1.4689005999999999E-2"/>
    <n v="17.350000000000001"/>
    <n v="74.503799999999998"/>
    <n v="4"/>
  </r>
  <r>
    <x v="1"/>
    <x v="7390"/>
    <s v="FDF05"/>
    <x v="2"/>
    <x v="8"/>
    <s v="OUT035"/>
    <x v="2"/>
    <x v="1"/>
    <x v="0"/>
    <n v="2.6865809000000001E-2"/>
    <n v="17.5"/>
    <n v="261.69099999999997"/>
    <n v="4"/>
  </r>
  <r>
    <x v="1"/>
    <x v="7391"/>
    <s v="FDG29"/>
    <x v="2"/>
    <x v="8"/>
    <s v="OUT035"/>
    <x v="2"/>
    <x v="1"/>
    <x v="0"/>
    <n v="5.6281275999999998E-2"/>
    <n v="17.600000000000001"/>
    <n v="40.345399999999998"/>
    <n v="4"/>
  </r>
  <r>
    <x v="1"/>
    <x v="7392"/>
    <s v="FDX16"/>
    <x v="2"/>
    <x v="8"/>
    <s v="OUT035"/>
    <x v="2"/>
    <x v="1"/>
    <x v="0"/>
    <n v="6.5797600999999997E-2"/>
    <n v="17.850000000000001"/>
    <n v="147.80500000000001"/>
    <n v="4"/>
  </r>
  <r>
    <x v="1"/>
    <x v="7393"/>
    <s v="FDL04"/>
    <x v="2"/>
    <x v="8"/>
    <s v="OUT035"/>
    <x v="2"/>
    <x v="1"/>
    <x v="0"/>
    <n v="0.111902259"/>
    <n v="19"/>
    <n v="105.4622"/>
    <n v="4"/>
  </r>
  <r>
    <x v="1"/>
    <x v="7394"/>
    <s v="FDZ52"/>
    <x v="2"/>
    <x v="8"/>
    <s v="OUT035"/>
    <x v="2"/>
    <x v="1"/>
    <x v="0"/>
    <n v="0.10005560099999999"/>
    <n v="19.2"/>
    <n v="112.48860000000001"/>
    <n v="4"/>
  </r>
  <r>
    <x v="1"/>
    <x v="7395"/>
    <s v="FDU40"/>
    <x v="2"/>
    <x v="8"/>
    <s v="OUT035"/>
    <x v="2"/>
    <x v="1"/>
    <x v="0"/>
    <n v="3.7396901000000003E-2"/>
    <n v="20.85"/>
    <n v="193.84780000000001"/>
    <n v="4"/>
  </r>
  <r>
    <x v="1"/>
    <x v="7396"/>
    <s v="FDS08"/>
    <x v="0"/>
    <x v="8"/>
    <s v="OUT035"/>
    <x v="2"/>
    <x v="1"/>
    <x v="0"/>
    <n v="5.695045E-2"/>
    <n v="5.7350000000000003"/>
    <n v="177.93700000000001"/>
    <n v="4"/>
  </r>
  <r>
    <x v="1"/>
    <x v="7397"/>
    <s v="FDG44"/>
    <x v="0"/>
    <x v="8"/>
    <s v="OUT035"/>
    <x v="2"/>
    <x v="1"/>
    <x v="0"/>
    <n v="0.102171627"/>
    <n v="6.13"/>
    <n v="53.829799999999999"/>
    <n v="4"/>
  </r>
  <r>
    <x v="1"/>
    <x v="7398"/>
    <s v="FDF09"/>
    <x v="0"/>
    <x v="8"/>
    <s v="OUT035"/>
    <x v="2"/>
    <x v="1"/>
    <x v="0"/>
    <n v="1.2146608E-2"/>
    <n v="6.2149999999999999"/>
    <n v="37.9848"/>
    <n v="4"/>
  </r>
  <r>
    <x v="1"/>
    <x v="7399"/>
    <s v="FDA20"/>
    <x v="0"/>
    <x v="8"/>
    <s v="OUT035"/>
    <x v="2"/>
    <x v="1"/>
    <x v="0"/>
    <n v="6.6608486999999994E-2"/>
    <n v="6.78"/>
    <n v="184.624"/>
    <n v="4"/>
  </r>
  <r>
    <x v="1"/>
    <x v="7400"/>
    <s v="FDG45"/>
    <x v="0"/>
    <x v="8"/>
    <s v="OUT035"/>
    <x v="2"/>
    <x v="1"/>
    <x v="0"/>
    <n v="0.12801185900000001"/>
    <n v="8.1"/>
    <n v="210.99019999999999"/>
    <n v="4"/>
  </r>
  <r>
    <x v="1"/>
    <x v="7401"/>
    <s v="FDX44"/>
    <x v="0"/>
    <x v="8"/>
    <s v="OUT035"/>
    <x v="2"/>
    <x v="1"/>
    <x v="0"/>
    <n v="4.2958419999999997E-2"/>
    <n v="9.3000000000000007"/>
    <n v="89.3172"/>
    <n v="4"/>
  </r>
  <r>
    <x v="1"/>
    <x v="7402"/>
    <s v="FDH57"/>
    <x v="0"/>
    <x v="8"/>
    <s v="OUT035"/>
    <x v="2"/>
    <x v="1"/>
    <x v="0"/>
    <n v="3.5740763000000002E-2"/>
    <n v="10.895"/>
    <n v="131.92840000000001"/>
    <n v="4"/>
  </r>
  <r>
    <x v="1"/>
    <x v="7403"/>
    <s v="FDU07"/>
    <x v="0"/>
    <x v="8"/>
    <s v="OUT035"/>
    <x v="2"/>
    <x v="1"/>
    <x v="0"/>
    <n v="5.9835658999999999E-2"/>
    <n v="11.1"/>
    <n v="151.3366"/>
    <n v="4"/>
  </r>
  <r>
    <x v="1"/>
    <x v="7404"/>
    <s v="FDE45"/>
    <x v="0"/>
    <x v="8"/>
    <s v="OUT035"/>
    <x v="2"/>
    <x v="1"/>
    <x v="0"/>
    <n v="0"/>
    <n v="12.1"/>
    <n v="177.30019999999999"/>
    <n v="4"/>
  </r>
  <r>
    <x v="1"/>
    <x v="7405"/>
    <s v="FDH32"/>
    <x v="0"/>
    <x v="8"/>
    <s v="OUT035"/>
    <x v="2"/>
    <x v="1"/>
    <x v="0"/>
    <n v="7.6045655000000004E-2"/>
    <n v="12.8"/>
    <n v="96.540999999999997"/>
    <n v="4"/>
  </r>
  <r>
    <x v="1"/>
    <x v="7406"/>
    <s v="FDG57"/>
    <x v="0"/>
    <x v="8"/>
    <s v="OUT035"/>
    <x v="2"/>
    <x v="1"/>
    <x v="0"/>
    <n v="7.2284688999999999E-2"/>
    <n v="14.7"/>
    <n v="49.803400000000003"/>
    <n v="4"/>
  </r>
  <r>
    <x v="1"/>
    <x v="7407"/>
    <s v="FDZ20"/>
    <x v="0"/>
    <x v="8"/>
    <s v="OUT035"/>
    <x v="2"/>
    <x v="1"/>
    <x v="0"/>
    <n v="3.4300474999999997E-2"/>
    <n v="16.100000000000001"/>
    <n v="253.23560000000001"/>
    <n v="4"/>
  </r>
  <r>
    <x v="1"/>
    <x v="7408"/>
    <s v="FDB09"/>
    <x v="0"/>
    <x v="8"/>
    <s v="OUT035"/>
    <x v="2"/>
    <x v="1"/>
    <x v="0"/>
    <n v="5.7385238999999998E-2"/>
    <n v="16.25"/>
    <n v="126.2046"/>
    <n v="4"/>
  </r>
  <r>
    <x v="1"/>
    <x v="7409"/>
    <s v="FDC45"/>
    <x v="0"/>
    <x v="8"/>
    <s v="OUT035"/>
    <x v="2"/>
    <x v="1"/>
    <x v="0"/>
    <n v="0.13570755300000001"/>
    <n v="17"/>
    <n v="172.51060000000001"/>
    <n v="4"/>
  </r>
  <r>
    <x v="1"/>
    <x v="7410"/>
    <s v="FDB33"/>
    <x v="0"/>
    <x v="8"/>
    <s v="OUT035"/>
    <x v="2"/>
    <x v="1"/>
    <x v="0"/>
    <n v="1.4577412E-2"/>
    <n v="17.75"/>
    <n v="160.72620000000001"/>
    <n v="4"/>
  </r>
  <r>
    <x v="1"/>
    <x v="7411"/>
    <s v="FDP07"/>
    <x v="0"/>
    <x v="8"/>
    <s v="OUT035"/>
    <x v="2"/>
    <x v="1"/>
    <x v="0"/>
    <n v="8.9884775E-2"/>
    <n v="18.2"/>
    <n v="195.11099999999999"/>
    <n v="4"/>
  </r>
  <r>
    <x v="1"/>
    <x v="7412"/>
    <s v="FDR08"/>
    <x v="0"/>
    <x v="8"/>
    <s v="OUT035"/>
    <x v="2"/>
    <x v="1"/>
    <x v="0"/>
    <n v="3.7615839999999998E-2"/>
    <n v="18.7"/>
    <n v="109.18859999999999"/>
    <n v="4"/>
  </r>
  <r>
    <x v="1"/>
    <x v="7413"/>
    <s v="FDG32"/>
    <x v="0"/>
    <x v="8"/>
    <s v="OUT035"/>
    <x v="2"/>
    <x v="1"/>
    <x v="0"/>
    <n v="0.17596224699999999"/>
    <n v="19.850000000000001"/>
    <n v="223.0772"/>
    <n v="4"/>
  </r>
  <r>
    <x v="1"/>
    <x v="7414"/>
    <s v="FDQ44"/>
    <x v="0"/>
    <x v="8"/>
    <s v="OUT035"/>
    <x v="2"/>
    <x v="1"/>
    <x v="0"/>
    <n v="3.6133462999999998E-2"/>
    <n v="20.5"/>
    <n v="120.1756"/>
    <n v="4"/>
  </r>
  <r>
    <x v="1"/>
    <x v="7415"/>
    <s v="DRF23"/>
    <x v="9"/>
    <x v="8"/>
    <s v="OUT035"/>
    <x v="2"/>
    <x v="1"/>
    <x v="0"/>
    <n v="0.12262912099999999"/>
    <n v="4.6100000000000003"/>
    <n v="175.43960000000001"/>
    <n v="4"/>
  </r>
  <r>
    <x v="1"/>
    <x v="7416"/>
    <s v="DRM35"/>
    <x v="9"/>
    <x v="8"/>
    <s v="OUT035"/>
    <x v="2"/>
    <x v="1"/>
    <x v="0"/>
    <n v="7.0431234999999995E-2"/>
    <n v="9.6950000000000003"/>
    <n v="177.53440000000001"/>
    <n v="4"/>
  </r>
  <r>
    <x v="1"/>
    <x v="7417"/>
    <s v="DRO47"/>
    <x v="9"/>
    <x v="8"/>
    <s v="OUT035"/>
    <x v="2"/>
    <x v="1"/>
    <x v="0"/>
    <n v="0.112203445"/>
    <n v="10.195"/>
    <n v="111.786"/>
    <n v="4"/>
  </r>
  <r>
    <x v="1"/>
    <x v="7418"/>
    <s v="DRL59"/>
    <x v="9"/>
    <x v="8"/>
    <s v="OUT035"/>
    <x v="2"/>
    <x v="1"/>
    <x v="0"/>
    <n v="2.1220112999999999E-2"/>
    <n v="16.75"/>
    <n v="55.129800000000003"/>
    <n v="4"/>
  </r>
  <r>
    <x v="1"/>
    <x v="7419"/>
    <s v="DRI23"/>
    <x v="9"/>
    <x v="8"/>
    <s v="OUT035"/>
    <x v="2"/>
    <x v="1"/>
    <x v="0"/>
    <n v="0"/>
    <n v="18.850000000000001"/>
    <n v="162.05779999999999"/>
    <n v="4"/>
  </r>
  <r>
    <x v="1"/>
    <x v="7420"/>
    <s v="NCK29"/>
    <x v="1"/>
    <x v="8"/>
    <s v="OUT035"/>
    <x v="2"/>
    <x v="1"/>
    <x v="0"/>
    <n v="0.12574524000000001"/>
    <n v="5.6150000000000002"/>
    <n v="122.473"/>
    <n v="4"/>
  </r>
  <r>
    <x v="1"/>
    <x v="7421"/>
    <s v="NCL17"/>
    <x v="1"/>
    <x v="8"/>
    <s v="OUT035"/>
    <x v="2"/>
    <x v="1"/>
    <x v="0"/>
    <n v="6.7766895999999993E-2"/>
    <n v="7.39"/>
    <n v="140.68119999999999"/>
    <n v="4"/>
  </r>
  <r>
    <x v="1"/>
    <x v="7422"/>
    <s v="NCL53"/>
    <x v="1"/>
    <x v="8"/>
    <s v="OUT035"/>
    <x v="2"/>
    <x v="1"/>
    <x v="0"/>
    <n v="3.6228067000000003E-2"/>
    <n v="7.5"/>
    <n v="175.2028"/>
    <n v="4"/>
  </r>
  <r>
    <x v="1"/>
    <x v="7423"/>
    <s v="NCP29"/>
    <x v="1"/>
    <x v="8"/>
    <s v="OUT035"/>
    <x v="2"/>
    <x v="1"/>
    <x v="0"/>
    <n v="0.11224978100000001"/>
    <n v="8.42"/>
    <n v="64.316800000000001"/>
    <n v="4"/>
  </r>
  <r>
    <x v="1"/>
    <x v="7424"/>
    <s v="NCJ29"/>
    <x v="1"/>
    <x v="8"/>
    <s v="OUT035"/>
    <x v="2"/>
    <x v="1"/>
    <x v="0"/>
    <n v="3.5186270999999998E-2"/>
    <n v="10.6"/>
    <n v="85.122399999999999"/>
    <n v="4"/>
  </r>
  <r>
    <x v="1"/>
    <x v="7425"/>
    <s v="NCM29"/>
    <x v="1"/>
    <x v="8"/>
    <s v="OUT035"/>
    <x v="2"/>
    <x v="1"/>
    <x v="0"/>
    <n v="1.7638892999999999E-2"/>
    <n v="11.5"/>
    <n v="132.76259999999999"/>
    <n v="4"/>
  </r>
  <r>
    <x v="1"/>
    <x v="7426"/>
    <s v="NCB42"/>
    <x v="1"/>
    <x v="8"/>
    <s v="OUT035"/>
    <x v="2"/>
    <x v="1"/>
    <x v="0"/>
    <n v="8.5595570000000006E-3"/>
    <n v="11.8"/>
    <n v="117.2492"/>
    <n v="4"/>
  </r>
  <r>
    <x v="1"/>
    <x v="7427"/>
    <s v="NCY29"/>
    <x v="1"/>
    <x v="8"/>
    <s v="OUT035"/>
    <x v="2"/>
    <x v="1"/>
    <x v="0"/>
    <n v="7.7219509000000006E-2"/>
    <n v="13.65"/>
    <n v="56.493000000000002"/>
    <n v="4"/>
  </r>
  <r>
    <x v="1"/>
    <x v="7428"/>
    <s v="NCC54"/>
    <x v="1"/>
    <x v="8"/>
    <s v="OUT035"/>
    <x v="2"/>
    <x v="1"/>
    <x v="0"/>
    <n v="9.7692448000000001E-2"/>
    <n v="17.75"/>
    <n v="242.4196"/>
    <n v="4"/>
  </r>
  <r>
    <x v="1"/>
    <x v="7429"/>
    <s v="NCJ05"/>
    <x v="1"/>
    <x v="8"/>
    <s v="OUT035"/>
    <x v="2"/>
    <x v="1"/>
    <x v="0"/>
    <n v="4.6079558E-2"/>
    <n v="18.7"/>
    <n v="151.56819999999999"/>
    <n v="4"/>
  </r>
  <r>
    <x v="1"/>
    <x v="7430"/>
    <s v="NCA05"/>
    <x v="1"/>
    <x v="8"/>
    <s v="OUT035"/>
    <x v="2"/>
    <x v="1"/>
    <x v="0"/>
    <n v="2.512588E-2"/>
    <n v="20.75"/>
    <n v="150.4734"/>
    <n v="4"/>
  </r>
  <r>
    <x v="1"/>
    <x v="7431"/>
    <s v="NCW30"/>
    <x v="5"/>
    <x v="8"/>
    <s v="OUT035"/>
    <x v="2"/>
    <x v="1"/>
    <x v="0"/>
    <n v="1.1007815000000001E-2"/>
    <n v="5.21"/>
    <n v="259.59620000000001"/>
    <n v="4"/>
  </r>
  <r>
    <x v="1"/>
    <x v="7432"/>
    <s v="NCB31"/>
    <x v="5"/>
    <x v="8"/>
    <s v="OUT035"/>
    <x v="2"/>
    <x v="1"/>
    <x v="0"/>
    <n v="0.11865191899999999"/>
    <n v="6.2350000000000003"/>
    <n v="263.99099999999999"/>
    <n v="4"/>
  </r>
  <r>
    <x v="1"/>
    <x v="7433"/>
    <s v="NCC19"/>
    <x v="5"/>
    <x v="8"/>
    <s v="OUT035"/>
    <x v="2"/>
    <x v="1"/>
    <x v="0"/>
    <n v="9.6862254999999994E-2"/>
    <n v="6.57"/>
    <n v="193.982"/>
    <n v="4"/>
  </r>
  <r>
    <x v="1"/>
    <x v="7434"/>
    <s v="NCZ30"/>
    <x v="5"/>
    <x v="8"/>
    <s v="OUT035"/>
    <x v="2"/>
    <x v="1"/>
    <x v="0"/>
    <n v="2.6180031999999999E-2"/>
    <n v="6.59"/>
    <n v="120.7098"/>
    <n v="4"/>
  </r>
  <r>
    <x v="1"/>
    <x v="7435"/>
    <s v="NCH42"/>
    <x v="5"/>
    <x v="8"/>
    <s v="OUT035"/>
    <x v="2"/>
    <x v="1"/>
    <x v="0"/>
    <n v="3.6530410999999999E-2"/>
    <n v="6.86"/>
    <n v="227.80099999999999"/>
    <n v="4"/>
  </r>
  <r>
    <x v="1"/>
    <x v="7436"/>
    <s v="NCN06"/>
    <x v="5"/>
    <x v="8"/>
    <s v="OUT035"/>
    <x v="2"/>
    <x v="1"/>
    <x v="0"/>
    <n v="0.12047448099999999"/>
    <n v="8.39"/>
    <n v="165.58680000000001"/>
    <n v="4"/>
  </r>
  <r>
    <x v="1"/>
    <x v="7437"/>
    <s v="NCY54"/>
    <x v="5"/>
    <x v="8"/>
    <s v="OUT035"/>
    <x v="2"/>
    <x v="1"/>
    <x v="0"/>
    <n v="0.17766124599999999"/>
    <n v="8.43"/>
    <n v="170.54220000000001"/>
    <n v="4"/>
  </r>
  <r>
    <x v="1"/>
    <x v="7438"/>
    <s v="NCE19"/>
    <x v="5"/>
    <x v="8"/>
    <s v="OUT035"/>
    <x v="2"/>
    <x v="1"/>
    <x v="0"/>
    <n v="9.2997031999999993E-2"/>
    <n v="8.9700000000000006"/>
    <n v="55.2956"/>
    <n v="4"/>
  </r>
  <r>
    <x v="1"/>
    <x v="7439"/>
    <s v="NCX54"/>
    <x v="5"/>
    <x v="8"/>
    <s v="OUT035"/>
    <x v="2"/>
    <x v="1"/>
    <x v="0"/>
    <n v="4.8050783E-2"/>
    <n v="9.1950000000000003"/>
    <n v="105.6622"/>
    <n v="4"/>
  </r>
  <r>
    <x v="1"/>
    <x v="7440"/>
    <s v="NCK18"/>
    <x v="5"/>
    <x v="8"/>
    <s v="OUT035"/>
    <x v="2"/>
    <x v="1"/>
    <x v="0"/>
    <n v="0"/>
    <n v="9.6"/>
    <n v="163.91839999999999"/>
    <n v="4"/>
  </r>
  <r>
    <x v="1"/>
    <x v="7441"/>
    <s v="NCV54"/>
    <x v="5"/>
    <x v="8"/>
    <s v="OUT035"/>
    <x v="2"/>
    <x v="1"/>
    <x v="0"/>
    <n v="3.3102681000000002E-2"/>
    <n v="11.1"/>
    <n v="116.61239999999999"/>
    <n v="4"/>
  </r>
  <r>
    <x v="1"/>
    <x v="7442"/>
    <s v="NCQ06"/>
    <x v="5"/>
    <x v="8"/>
    <s v="OUT035"/>
    <x v="2"/>
    <x v="1"/>
    <x v="0"/>
    <n v="4.1816615000000001E-2"/>
    <n v="13"/>
    <n v="254.50139999999999"/>
    <n v="4"/>
  </r>
  <r>
    <x v="1"/>
    <x v="7443"/>
    <s v="NCH07"/>
    <x v="5"/>
    <x v="8"/>
    <s v="OUT035"/>
    <x v="2"/>
    <x v="1"/>
    <x v="0"/>
    <n v="9.2649510000000004E-2"/>
    <n v="13.15"/>
    <n v="157.8604"/>
    <n v="4"/>
  </r>
  <r>
    <x v="1"/>
    <x v="7444"/>
    <s v="NCS54"/>
    <x v="5"/>
    <x v="8"/>
    <s v="OUT035"/>
    <x v="2"/>
    <x v="1"/>
    <x v="0"/>
    <n v="9.9912730000000002E-3"/>
    <n v="13.6"/>
    <n v="175.53700000000001"/>
    <n v="4"/>
  </r>
  <r>
    <x v="1"/>
    <x v="7445"/>
    <s v="NCW18"/>
    <x v="5"/>
    <x v="8"/>
    <s v="OUT035"/>
    <x v="2"/>
    <x v="1"/>
    <x v="0"/>
    <n v="5.9313602999999999E-2"/>
    <n v="15.1"/>
    <n v="238.12479999999999"/>
    <n v="4"/>
  </r>
  <r>
    <x v="1"/>
    <x v="7446"/>
    <s v="NCD18"/>
    <x v="5"/>
    <x v="8"/>
    <s v="OUT035"/>
    <x v="2"/>
    <x v="1"/>
    <x v="0"/>
    <n v="7.2655379000000006E-2"/>
    <n v="16"/>
    <n v="229.86680000000001"/>
    <n v="4"/>
  </r>
  <r>
    <x v="1"/>
    <x v="7447"/>
    <s v="NCW06"/>
    <x v="5"/>
    <x v="8"/>
    <s v="OUT035"/>
    <x v="2"/>
    <x v="1"/>
    <x v="0"/>
    <n v="0"/>
    <n v="16.2"/>
    <n v="190.81620000000001"/>
    <n v="4"/>
  </r>
  <r>
    <x v="1"/>
    <x v="7448"/>
    <s v="NCT06"/>
    <x v="5"/>
    <x v="8"/>
    <s v="OUT035"/>
    <x v="2"/>
    <x v="1"/>
    <x v="0"/>
    <n v="3.8730228999999998E-2"/>
    <n v="17.100000000000001"/>
    <n v="166.2842"/>
    <n v="4"/>
  </r>
  <r>
    <x v="1"/>
    <x v="7449"/>
    <s v="NCR38"/>
    <x v="5"/>
    <x v="8"/>
    <s v="OUT035"/>
    <x v="2"/>
    <x v="1"/>
    <x v="0"/>
    <n v="0.113497001"/>
    <n v="17.25"/>
    <n v="253.47239999999999"/>
    <n v="4"/>
  </r>
  <r>
    <x v="1"/>
    <x v="7450"/>
    <s v="NCI55"/>
    <x v="5"/>
    <x v="8"/>
    <s v="OUT035"/>
    <x v="2"/>
    <x v="1"/>
    <x v="0"/>
    <n v="1.2651172E-2"/>
    <n v="18.600000000000001"/>
    <n v="123.1414"/>
    <n v="4"/>
  </r>
  <r>
    <x v="1"/>
    <x v="7451"/>
    <s v="NCA30"/>
    <x v="5"/>
    <x v="8"/>
    <s v="OUT035"/>
    <x v="2"/>
    <x v="1"/>
    <x v="0"/>
    <n v="0.129309277"/>
    <n v="19"/>
    <n v="188.88720000000001"/>
    <n v="4"/>
  </r>
  <r>
    <x v="1"/>
    <x v="7452"/>
    <s v="NCG42"/>
    <x v="5"/>
    <x v="8"/>
    <s v="OUT035"/>
    <x v="2"/>
    <x v="1"/>
    <x v="0"/>
    <n v="4.1220035000000002E-2"/>
    <n v="19.2"/>
    <n v="131.23099999999999"/>
    <n v="4"/>
  </r>
  <r>
    <x v="1"/>
    <x v="7453"/>
    <s v="NCO30"/>
    <x v="5"/>
    <x v="8"/>
    <s v="OUT035"/>
    <x v="2"/>
    <x v="1"/>
    <x v="0"/>
    <n v="1.572192E-2"/>
    <n v="19.5"/>
    <n v="185.66079999999999"/>
    <n v="4"/>
  </r>
  <r>
    <x v="1"/>
    <x v="7454"/>
    <s v="NCB18"/>
    <x v="5"/>
    <x v="8"/>
    <s v="OUT035"/>
    <x v="2"/>
    <x v="1"/>
    <x v="0"/>
    <n v="4.1283360999999998E-2"/>
    <n v="19.600000000000001"/>
    <n v="87.051400000000001"/>
    <n v="4"/>
  </r>
  <r>
    <x v="1"/>
    <x v="7455"/>
    <s v="NCY30"/>
    <x v="5"/>
    <x v="8"/>
    <s v="OUT035"/>
    <x v="2"/>
    <x v="1"/>
    <x v="0"/>
    <n v="2.5948349999999998E-2"/>
    <n v="20.25"/>
    <n v="180.0976"/>
    <n v="4"/>
  </r>
  <r>
    <x v="1"/>
    <x v="7456"/>
    <s v="NCE54"/>
    <x v="5"/>
    <x v="8"/>
    <s v="OUT035"/>
    <x v="2"/>
    <x v="1"/>
    <x v="0"/>
    <n v="2.6894769999999998E-2"/>
    <n v="20.7"/>
    <n v="76.735399999999998"/>
    <n v="4"/>
  </r>
  <r>
    <x v="1"/>
    <x v="7457"/>
    <s v="FDP27"/>
    <x v="7"/>
    <x v="8"/>
    <s v="OUT035"/>
    <x v="2"/>
    <x v="1"/>
    <x v="0"/>
    <n v="0.11942805200000001"/>
    <n v="8.1549999999999994"/>
    <n v="190.85300000000001"/>
    <n v="4"/>
  </r>
  <r>
    <x v="1"/>
    <x v="7458"/>
    <s v="FDL43"/>
    <x v="7"/>
    <x v="8"/>
    <s v="OUT035"/>
    <x v="2"/>
    <x v="1"/>
    <x v="0"/>
    <n v="2.7059264E-2"/>
    <n v="10.1"/>
    <n v="76.466999999999999"/>
    <n v="4"/>
  </r>
  <r>
    <x v="1"/>
    <x v="7459"/>
    <s v="FDK15"/>
    <x v="7"/>
    <x v="8"/>
    <s v="OUT035"/>
    <x v="2"/>
    <x v="1"/>
    <x v="0"/>
    <n v="9.8395215999999994E-2"/>
    <n v="10.8"/>
    <n v="100.80419999999999"/>
    <n v="4"/>
  </r>
  <r>
    <x v="1"/>
    <x v="7460"/>
    <s v="FDI19"/>
    <x v="7"/>
    <x v="8"/>
    <s v="OUT035"/>
    <x v="2"/>
    <x v="1"/>
    <x v="0"/>
    <n v="5.2329172E-2"/>
    <n v="15.1"/>
    <n v="243.15119999999999"/>
    <n v="4"/>
  </r>
  <r>
    <x v="1"/>
    <x v="7461"/>
    <s v="FDU39"/>
    <x v="7"/>
    <x v="8"/>
    <s v="OUT035"/>
    <x v="2"/>
    <x v="1"/>
    <x v="0"/>
    <n v="3.6031136999999998E-2"/>
    <n v="18.850000000000001"/>
    <n v="60.456200000000003"/>
    <n v="4"/>
  </r>
  <r>
    <x v="1"/>
    <x v="7462"/>
    <s v="NCL31"/>
    <x v="10"/>
    <x v="8"/>
    <s v="OUT035"/>
    <x v="2"/>
    <x v="1"/>
    <x v="0"/>
    <n v="0.120258245"/>
    <n v="7.39"/>
    <n v="141.547"/>
    <n v="4"/>
  </r>
  <r>
    <x v="1"/>
    <x v="7463"/>
    <s v="NCK19"/>
    <x v="10"/>
    <x v="8"/>
    <s v="OUT035"/>
    <x v="2"/>
    <x v="1"/>
    <x v="0"/>
    <n v="9.0448533999999997E-2"/>
    <n v="9.8000000000000007"/>
    <n v="194.5478"/>
    <n v="4"/>
  </r>
  <r>
    <x v="1"/>
    <x v="7464"/>
    <s v="NCL55"/>
    <x v="10"/>
    <x v="8"/>
    <s v="OUT035"/>
    <x v="2"/>
    <x v="1"/>
    <x v="0"/>
    <n v="6.4648460000000005E-2"/>
    <n v="12.15"/>
    <n v="253.404"/>
    <n v="4"/>
  </r>
  <r>
    <x v="1"/>
    <x v="7465"/>
    <s v="NCP55"/>
    <x v="10"/>
    <x v="8"/>
    <s v="OUT035"/>
    <x v="2"/>
    <x v="1"/>
    <x v="0"/>
    <n v="0"/>
    <n v="14.65"/>
    <n v="53.861400000000003"/>
    <n v="4"/>
  </r>
  <r>
    <x v="1"/>
    <x v="7466"/>
    <s v="FDH21"/>
    <x v="14"/>
    <x v="8"/>
    <s v="OUT035"/>
    <x v="2"/>
    <x v="1"/>
    <x v="0"/>
    <n v="3.1219107999999999E-2"/>
    <n v="10.395"/>
    <n v="156.96039999999999"/>
    <n v="4"/>
  </r>
  <r>
    <x v="1"/>
    <x v="7467"/>
    <s v="FDI57"/>
    <x v="14"/>
    <x v="8"/>
    <s v="OUT035"/>
    <x v="2"/>
    <x v="1"/>
    <x v="0"/>
    <n v="5.4015428999999997E-2"/>
    <n v="19.850000000000001"/>
    <n v="196.3768"/>
    <n v="4"/>
  </r>
  <r>
    <x v="1"/>
    <x v="7468"/>
    <s v="FDQ57"/>
    <x v="6"/>
    <x v="8"/>
    <s v="OUT035"/>
    <x v="2"/>
    <x v="1"/>
    <x v="0"/>
    <n v="2.7942357000000001E-2"/>
    <n v="7.2750000000000004"/>
    <n v="145.07599999999999"/>
    <n v="4"/>
  </r>
  <r>
    <x v="1"/>
    <x v="7469"/>
    <s v="FDR33"/>
    <x v="6"/>
    <x v="8"/>
    <s v="OUT035"/>
    <x v="2"/>
    <x v="1"/>
    <x v="0"/>
    <n v="2.6783871000000001E-2"/>
    <n v="7.31"/>
    <n v="108.157"/>
    <n v="4"/>
  </r>
  <r>
    <x v="1"/>
    <x v="7470"/>
    <s v="FDQ58"/>
    <x v="6"/>
    <x v="8"/>
    <s v="OUT035"/>
    <x v="2"/>
    <x v="1"/>
    <x v="0"/>
    <n v="0"/>
    <n v="7.3150000000000004"/>
    <n v="153.73400000000001"/>
    <n v="4"/>
  </r>
  <r>
    <x v="1"/>
    <x v="7471"/>
    <s v="FDM46"/>
    <x v="6"/>
    <x v="8"/>
    <s v="OUT035"/>
    <x v="2"/>
    <x v="1"/>
    <x v="0"/>
    <n v="0.15993759699999999"/>
    <n v="7.3650000000000002"/>
    <n v="93.912000000000006"/>
    <n v="4"/>
  </r>
  <r>
    <x v="1"/>
    <x v="7472"/>
    <s v="FDW33"/>
    <x v="6"/>
    <x v="8"/>
    <s v="OUT035"/>
    <x v="2"/>
    <x v="1"/>
    <x v="0"/>
    <n v="9.9101844999999994E-2"/>
    <n v="9.3949999999999996"/>
    <n v="105.828"/>
    <n v="4"/>
  </r>
  <r>
    <x v="1"/>
    <x v="7473"/>
    <s v="FDV09"/>
    <x v="6"/>
    <x v="8"/>
    <s v="OUT035"/>
    <x v="2"/>
    <x v="1"/>
    <x v="0"/>
    <n v="2.0564684999999999E-2"/>
    <n v="12.1"/>
    <n v="148.27340000000001"/>
    <n v="4"/>
  </r>
  <r>
    <x v="1"/>
    <x v="7474"/>
    <s v="FDU22"/>
    <x v="6"/>
    <x v="8"/>
    <s v="OUT035"/>
    <x v="2"/>
    <x v="1"/>
    <x v="0"/>
    <n v="9.3278912000000005E-2"/>
    <n v="12.35"/>
    <n v="118.7124"/>
    <n v="4"/>
  </r>
  <r>
    <x v="1"/>
    <x v="7475"/>
    <s v="FDP34"/>
    <x v="6"/>
    <x v="8"/>
    <s v="OUT035"/>
    <x v="2"/>
    <x v="1"/>
    <x v="0"/>
    <n v="0"/>
    <n v="12.85"/>
    <n v="155.46299999999999"/>
    <n v="4"/>
  </r>
  <r>
    <x v="1"/>
    <x v="7476"/>
    <s v="FDQ33"/>
    <x v="6"/>
    <x v="8"/>
    <s v="OUT035"/>
    <x v="2"/>
    <x v="1"/>
    <x v="0"/>
    <n v="9.1189914999999996E-2"/>
    <n v="13.35"/>
    <n v="149.3708"/>
    <n v="4"/>
  </r>
  <r>
    <x v="1"/>
    <x v="7477"/>
    <s v="FDA46"/>
    <x v="6"/>
    <x v="8"/>
    <s v="OUT035"/>
    <x v="2"/>
    <x v="1"/>
    <x v="0"/>
    <n v="0.11761321199999999"/>
    <n v="13.6"/>
    <n v="194.21360000000001"/>
    <n v="4"/>
  </r>
  <r>
    <x v="1"/>
    <x v="7478"/>
    <s v="FDN09"/>
    <x v="6"/>
    <x v="8"/>
    <s v="OUT035"/>
    <x v="2"/>
    <x v="1"/>
    <x v="0"/>
    <n v="3.4868095000000002E-2"/>
    <n v="14.15"/>
    <n v="243.78280000000001"/>
    <n v="4"/>
  </r>
  <r>
    <x v="1"/>
    <x v="7479"/>
    <s v="FDC47"/>
    <x v="6"/>
    <x v="8"/>
    <s v="OUT035"/>
    <x v="2"/>
    <x v="1"/>
    <x v="0"/>
    <n v="0.118868155"/>
    <n v="15"/>
    <n v="229.46940000000001"/>
    <n v="4"/>
  </r>
  <r>
    <x v="1"/>
    <x v="7480"/>
    <s v="FDK09"/>
    <x v="6"/>
    <x v="8"/>
    <s v="OUT035"/>
    <x v="2"/>
    <x v="1"/>
    <x v="0"/>
    <n v="9.1745951000000006E-2"/>
    <n v="15.2"/>
    <n v="229.0352"/>
    <n v="4"/>
  </r>
  <r>
    <x v="1"/>
    <x v="7481"/>
    <s v="FDT57"/>
    <x v="6"/>
    <x v="8"/>
    <s v="OUT035"/>
    <x v="2"/>
    <x v="1"/>
    <x v="0"/>
    <n v="1.9031184E-2"/>
    <n v="15.2"/>
    <n v="235.5248"/>
    <n v="4"/>
  </r>
  <r>
    <x v="1"/>
    <x v="7482"/>
    <s v="FDT45"/>
    <x v="6"/>
    <x v="8"/>
    <s v="OUT035"/>
    <x v="2"/>
    <x v="1"/>
    <x v="0"/>
    <n v="5.7302605999999999E-2"/>
    <n v="15.85"/>
    <n v="53.395600000000002"/>
    <n v="4"/>
  </r>
  <r>
    <x v="1"/>
    <x v="7483"/>
    <s v="FDY45"/>
    <x v="6"/>
    <x v="8"/>
    <s v="OUT035"/>
    <x v="2"/>
    <x v="1"/>
    <x v="0"/>
    <n v="0"/>
    <n v="17.5"/>
    <n v="253.03559999999999"/>
    <n v="4"/>
  </r>
  <r>
    <x v="1"/>
    <x v="7484"/>
    <s v="FDZ09"/>
    <x v="6"/>
    <x v="8"/>
    <s v="OUT035"/>
    <x v="2"/>
    <x v="1"/>
    <x v="0"/>
    <n v="0.10485913500000001"/>
    <n v="17.600000000000001"/>
    <n v="161.88679999999999"/>
    <n v="4"/>
  </r>
  <r>
    <x v="1"/>
    <x v="7485"/>
    <s v="FDO34"/>
    <x v="6"/>
    <x v="8"/>
    <s v="OUT035"/>
    <x v="2"/>
    <x v="1"/>
    <x v="0"/>
    <n v="2.9933274999999999E-2"/>
    <n v="17.7"/>
    <n v="169.08160000000001"/>
    <n v="4"/>
  </r>
  <r>
    <x v="1"/>
    <x v="7486"/>
    <s v="FDZ58"/>
    <x v="6"/>
    <x v="8"/>
    <s v="OUT035"/>
    <x v="2"/>
    <x v="1"/>
    <x v="0"/>
    <n v="5.2166995000000001E-2"/>
    <n v="17.850000000000001"/>
    <n v="121.7072"/>
    <n v="4"/>
  </r>
  <r>
    <x v="1"/>
    <x v="7487"/>
    <s v="FDN57"/>
    <x v="6"/>
    <x v="8"/>
    <s v="OUT035"/>
    <x v="2"/>
    <x v="1"/>
    <x v="0"/>
    <n v="5.4223941999999997E-2"/>
    <n v="18.25"/>
    <n v="142.0154"/>
    <n v="4"/>
  </r>
  <r>
    <x v="1"/>
    <x v="7488"/>
    <s v="FDN45"/>
    <x v="6"/>
    <x v="8"/>
    <s v="OUT035"/>
    <x v="2"/>
    <x v="1"/>
    <x v="0"/>
    <n v="0.118080437"/>
    <n v="19.350000000000001"/>
    <n v="222.6088"/>
    <n v="4"/>
  </r>
  <r>
    <x v="1"/>
    <x v="7489"/>
    <s v="FDV58"/>
    <x v="6"/>
    <x v="8"/>
    <s v="OUT035"/>
    <x v="2"/>
    <x v="1"/>
    <x v="0"/>
    <n v="0.121227447"/>
    <n v="20.85"/>
    <n v="197.54519999999999"/>
    <n v="4"/>
  </r>
  <r>
    <x v="1"/>
    <x v="7490"/>
    <s v="DRE12"/>
    <x v="4"/>
    <x v="8"/>
    <s v="OUT035"/>
    <x v="2"/>
    <x v="1"/>
    <x v="0"/>
    <n v="7.0767174000000002E-2"/>
    <n v="4.59"/>
    <n v="111.986"/>
    <n v="4"/>
  </r>
  <r>
    <x v="1"/>
    <x v="7491"/>
    <s v="DRD25"/>
    <x v="4"/>
    <x v="8"/>
    <s v="OUT035"/>
    <x v="2"/>
    <x v="1"/>
    <x v="0"/>
    <n v="7.8957122000000005E-2"/>
    <n v="6.1349999999999998"/>
    <n v="111.986"/>
    <n v="4"/>
  </r>
  <r>
    <x v="1"/>
    <x v="7492"/>
    <s v="DRF25"/>
    <x v="4"/>
    <x v="8"/>
    <s v="OUT035"/>
    <x v="2"/>
    <x v="1"/>
    <x v="0"/>
    <n v="3.8917891000000003E-2"/>
    <n v="9"/>
    <n v="35.918999999999997"/>
    <n v="4"/>
  </r>
  <r>
    <x v="1"/>
    <x v="7493"/>
    <s v="DRJ24"/>
    <x v="4"/>
    <x v="8"/>
    <s v="OUT035"/>
    <x v="2"/>
    <x v="1"/>
    <x v="0"/>
    <n v="0.113307794"/>
    <n v="11.8"/>
    <n v="187.0924"/>
    <n v="4"/>
  </r>
  <r>
    <x v="1"/>
    <x v="7494"/>
    <s v="DRK49"/>
    <x v="4"/>
    <x v="8"/>
    <s v="OUT035"/>
    <x v="2"/>
    <x v="1"/>
    <x v="0"/>
    <n v="3.5936919999999997E-2"/>
    <n v="14.15"/>
    <n v="41.013800000000003"/>
    <n v="4"/>
  </r>
  <r>
    <x v="1"/>
    <x v="7495"/>
    <s v="DRM37"/>
    <x v="4"/>
    <x v="8"/>
    <s v="OUT035"/>
    <x v="2"/>
    <x v="1"/>
    <x v="0"/>
    <n v="9.6379585000000004E-2"/>
    <n v="15.35"/>
    <n v="196.57679999999999"/>
    <n v="4"/>
  </r>
  <r>
    <x v="1"/>
    <x v="7496"/>
    <s v="DRH37"/>
    <x v="4"/>
    <x v="8"/>
    <s v="OUT035"/>
    <x v="2"/>
    <x v="1"/>
    <x v="0"/>
    <n v="4.1608487999999999E-2"/>
    <n v="17.600000000000001"/>
    <n v="165.45259999999999"/>
    <n v="4"/>
  </r>
  <r>
    <x v="1"/>
    <x v="7497"/>
    <s v="DRC12"/>
    <x v="4"/>
    <x v="8"/>
    <s v="OUT035"/>
    <x v="2"/>
    <x v="1"/>
    <x v="0"/>
    <n v="3.7819720000000001E-2"/>
    <n v="17.850000000000001"/>
    <n v="191.61879999999999"/>
    <n v="4"/>
  </r>
  <r>
    <x v="1"/>
    <x v="7498"/>
    <s v="FDF59"/>
    <x v="15"/>
    <x v="8"/>
    <s v="OUT035"/>
    <x v="2"/>
    <x v="1"/>
    <x v="0"/>
    <n v="7.1230536999999997E-2"/>
    <n v="12.5"/>
    <n v="128.102"/>
    <n v="4"/>
  </r>
  <r>
    <x v="0"/>
    <x v="7499"/>
    <s v="FDZ36"/>
    <x v="13"/>
    <x v="8"/>
    <s v="OUT035"/>
    <x v="2"/>
    <x v="1"/>
    <x v="0"/>
    <n v="6.5771343999999995E-2"/>
    <n v="6.0350000000000001"/>
    <n v="185.32400000000001"/>
    <n v="4"/>
  </r>
  <r>
    <x v="0"/>
    <x v="7500"/>
    <s v="FDT24"/>
    <x v="13"/>
    <x v="8"/>
    <s v="OUT035"/>
    <x v="2"/>
    <x v="1"/>
    <x v="0"/>
    <n v="0.18582416500000001"/>
    <n v="12.35"/>
    <n v="78.532799999999995"/>
    <n v="4"/>
  </r>
  <r>
    <x v="0"/>
    <x v="7501"/>
    <s v="FDJ36"/>
    <x v="13"/>
    <x v="8"/>
    <s v="OUT035"/>
    <x v="2"/>
    <x v="1"/>
    <x v="0"/>
    <n v="0.128235818"/>
    <n v="14.5"/>
    <n v="104.1332"/>
    <n v="4"/>
  </r>
  <r>
    <x v="0"/>
    <x v="7502"/>
    <s v="FDU12"/>
    <x v="13"/>
    <x v="8"/>
    <s v="OUT035"/>
    <x v="2"/>
    <x v="1"/>
    <x v="0"/>
    <n v="7.5736745999999994E-2"/>
    <n v="15.5"/>
    <n v="265.55680000000001"/>
    <n v="4"/>
  </r>
  <r>
    <x v="0"/>
    <x v="7503"/>
    <s v="FDX11"/>
    <x v="13"/>
    <x v="8"/>
    <s v="OUT035"/>
    <x v="2"/>
    <x v="1"/>
    <x v="0"/>
    <n v="0.10673189499999999"/>
    <n v="16"/>
    <n v="183.6634"/>
    <n v="4"/>
  </r>
  <r>
    <x v="0"/>
    <x v="7504"/>
    <s v="FDK60"/>
    <x v="13"/>
    <x v="8"/>
    <s v="OUT035"/>
    <x v="2"/>
    <x v="1"/>
    <x v="0"/>
    <n v="9.3846531999999996E-2"/>
    <n v="16.5"/>
    <n v="95.706800000000001"/>
    <n v="4"/>
  </r>
  <r>
    <x v="0"/>
    <x v="7505"/>
    <s v="FDX12"/>
    <x v="13"/>
    <x v="8"/>
    <s v="OUT035"/>
    <x v="2"/>
    <x v="1"/>
    <x v="0"/>
    <n v="2.6059557000000001E-2"/>
    <n v="18.2"/>
    <n v="241.21960000000001"/>
    <n v="4"/>
  </r>
  <r>
    <x v="0"/>
    <x v="7506"/>
    <s v="FDJ60"/>
    <x v="13"/>
    <x v="8"/>
    <s v="OUT035"/>
    <x v="2"/>
    <x v="1"/>
    <x v="0"/>
    <n v="6.2516602000000004E-2"/>
    <n v="19.350000000000001"/>
    <n v="163.91839999999999"/>
    <n v="4"/>
  </r>
  <r>
    <x v="0"/>
    <x v="7507"/>
    <s v="FDU60"/>
    <x v="13"/>
    <x v="8"/>
    <s v="OUT035"/>
    <x v="2"/>
    <x v="1"/>
    <x v="0"/>
    <n v="5.9889718000000002E-2"/>
    <n v="20"/>
    <n v="168.51320000000001"/>
    <n v="4"/>
  </r>
  <r>
    <x v="0"/>
    <x v="7508"/>
    <s v="FDZ47"/>
    <x v="13"/>
    <x v="8"/>
    <s v="OUT035"/>
    <x v="2"/>
    <x v="1"/>
    <x v="0"/>
    <n v="7.9281476000000004E-2"/>
    <n v="20.7"/>
    <n v="100.10420000000001"/>
    <n v="4"/>
  </r>
  <r>
    <x v="0"/>
    <x v="7509"/>
    <s v="FDS24"/>
    <x v="13"/>
    <x v="8"/>
    <s v="OUT035"/>
    <x v="2"/>
    <x v="1"/>
    <x v="0"/>
    <n v="6.2212713000000003E-2"/>
    <n v="20.85"/>
    <n v="88.151399999999995"/>
    <n v="4"/>
  </r>
  <r>
    <x v="0"/>
    <x v="7510"/>
    <s v="FDQ11"/>
    <x v="8"/>
    <x v="8"/>
    <s v="OUT035"/>
    <x v="2"/>
    <x v="1"/>
    <x v="0"/>
    <n v="6.7688124000000002E-2"/>
    <n v="5.6950000000000003"/>
    <n v="258.89879999999999"/>
    <n v="4"/>
  </r>
  <r>
    <x v="0"/>
    <x v="7511"/>
    <s v="FDZ35"/>
    <x v="8"/>
    <x v="8"/>
    <s v="OUT035"/>
    <x v="2"/>
    <x v="1"/>
    <x v="0"/>
    <n v="2.2274263999999998E-2"/>
    <n v="9.6"/>
    <n v="101.699"/>
    <n v="4"/>
  </r>
  <r>
    <x v="0"/>
    <x v="7512"/>
    <s v="FDR11"/>
    <x v="8"/>
    <x v="8"/>
    <s v="OUT035"/>
    <x v="2"/>
    <x v="1"/>
    <x v="0"/>
    <n v="0.14251127199999999"/>
    <n v="10.5"/>
    <n v="158.7578"/>
    <n v="4"/>
  </r>
  <r>
    <x v="0"/>
    <x v="7513"/>
    <s v="FDR59"/>
    <x v="8"/>
    <x v="8"/>
    <s v="OUT035"/>
    <x v="2"/>
    <x v="1"/>
    <x v="0"/>
    <n v="6.3851475000000005E-2"/>
    <n v="14.5"/>
    <n v="260.45940000000002"/>
    <n v="4"/>
  </r>
  <r>
    <x v="0"/>
    <x v="7514"/>
    <s v="FDX49"/>
    <x v="3"/>
    <x v="8"/>
    <s v="OUT035"/>
    <x v="2"/>
    <x v="1"/>
    <x v="0"/>
    <n v="0.101812521"/>
    <n v="4.6150000000000002"/>
    <n v="232.23"/>
    <n v="4"/>
  </r>
  <r>
    <x v="0"/>
    <x v="7515"/>
    <s v="FDF26"/>
    <x v="3"/>
    <x v="8"/>
    <s v="OUT035"/>
    <x v="2"/>
    <x v="1"/>
    <x v="0"/>
    <n v="4.6625940999999997E-2"/>
    <n v="6.8250000000000002"/>
    <n v="154.99979999999999"/>
    <n v="4"/>
  </r>
  <r>
    <x v="0"/>
    <x v="7516"/>
    <s v="FDA37"/>
    <x v="3"/>
    <x v="8"/>
    <s v="OUT035"/>
    <x v="2"/>
    <x v="1"/>
    <x v="0"/>
    <n v="5.5216311999999997E-2"/>
    <n v="7.81"/>
    <n v="125.5046"/>
    <n v="4"/>
  </r>
  <r>
    <x v="0"/>
    <x v="7517"/>
    <s v="FDJ26"/>
    <x v="3"/>
    <x v="8"/>
    <s v="OUT035"/>
    <x v="2"/>
    <x v="1"/>
    <x v="0"/>
    <n v="8.4749164000000002E-2"/>
    <n v="15.3"/>
    <n v="215.52180000000001"/>
    <n v="4"/>
  </r>
  <r>
    <x v="0"/>
    <x v="7518"/>
    <s v="FDA25"/>
    <x v="3"/>
    <x v="8"/>
    <s v="OUT035"/>
    <x v="2"/>
    <x v="1"/>
    <x v="0"/>
    <n v="6.8112874000000004E-2"/>
    <n v="16.5"/>
    <n v="104.599"/>
    <n v="4"/>
  </r>
  <r>
    <x v="0"/>
    <x v="7519"/>
    <s v="FDY49"/>
    <x v="3"/>
    <x v="8"/>
    <s v="OUT035"/>
    <x v="2"/>
    <x v="1"/>
    <x v="0"/>
    <n v="1.2009799999999999E-2"/>
    <n v="17.2"/>
    <n v="163.11840000000001"/>
    <n v="4"/>
  </r>
  <r>
    <x v="0"/>
    <x v="7520"/>
    <s v="FDU49"/>
    <x v="3"/>
    <x v="8"/>
    <s v="OUT035"/>
    <x v="2"/>
    <x v="1"/>
    <x v="0"/>
    <n v="3.0688557000000002E-2"/>
    <n v="19.5"/>
    <n v="85.754000000000005"/>
    <n v="4"/>
  </r>
  <r>
    <x v="0"/>
    <x v="7521"/>
    <s v="FDE50"/>
    <x v="3"/>
    <x v="8"/>
    <s v="OUT035"/>
    <x v="2"/>
    <x v="1"/>
    <x v="0"/>
    <n v="1.6202582E-2"/>
    <n v="19.7"/>
    <n v="188.25559999999999"/>
    <n v="4"/>
  </r>
  <r>
    <x v="0"/>
    <x v="7522"/>
    <s v="FDW14"/>
    <x v="11"/>
    <x v="8"/>
    <s v="OUT035"/>
    <x v="2"/>
    <x v="1"/>
    <x v="0"/>
    <n v="3.8204310999999998E-2"/>
    <n v="8.3000000000000007"/>
    <n v="87.719800000000006"/>
    <n v="4"/>
  </r>
  <r>
    <x v="0"/>
    <x v="7523"/>
    <s v="FDC03"/>
    <x v="11"/>
    <x v="8"/>
    <s v="OUT035"/>
    <x v="2"/>
    <x v="1"/>
    <x v="0"/>
    <n v="7.1832909E-2"/>
    <n v="8.5749999999999993"/>
    <n v="194.17939999999999"/>
    <n v="4"/>
  </r>
  <r>
    <x v="0"/>
    <x v="7524"/>
    <s v="FDY02"/>
    <x v="11"/>
    <x v="8"/>
    <s v="OUT035"/>
    <x v="2"/>
    <x v="1"/>
    <x v="0"/>
    <n v="8.7629354000000007E-2"/>
    <n v="8.9450000000000003"/>
    <n v="263.49099999999999"/>
    <n v="4"/>
  </r>
  <r>
    <x v="0"/>
    <x v="7525"/>
    <s v="FDC51"/>
    <x v="11"/>
    <x v="8"/>
    <s v="OUT035"/>
    <x v="2"/>
    <x v="1"/>
    <x v="0"/>
    <n v="9.6200420000000005E-3"/>
    <n v="10.895"/>
    <n v="121.673"/>
    <n v="4"/>
  </r>
  <r>
    <x v="0"/>
    <x v="7526"/>
    <s v="FDB04"/>
    <x v="11"/>
    <x v="8"/>
    <s v="OUT035"/>
    <x v="2"/>
    <x v="1"/>
    <x v="0"/>
    <n v="6.3214350000000002E-2"/>
    <n v="11.35"/>
    <n v="88.385599999999997"/>
    <n v="4"/>
  </r>
  <r>
    <x v="0"/>
    <x v="7527"/>
    <s v="FDW26"/>
    <x v="11"/>
    <x v="8"/>
    <s v="OUT035"/>
    <x v="2"/>
    <x v="1"/>
    <x v="0"/>
    <n v="0.107036943"/>
    <n v="11.8"/>
    <n v="220.37719999999999"/>
    <n v="4"/>
  </r>
  <r>
    <x v="0"/>
    <x v="7528"/>
    <s v="FDC40"/>
    <x v="11"/>
    <x v="8"/>
    <s v="OUT035"/>
    <x v="2"/>
    <x v="1"/>
    <x v="0"/>
    <n v="6.5051585999999995E-2"/>
    <n v="16"/>
    <n v="76.198599999999999"/>
    <n v="4"/>
  </r>
  <r>
    <x v="0"/>
    <x v="7529"/>
    <s v="FDL39"/>
    <x v="11"/>
    <x v="8"/>
    <s v="OUT035"/>
    <x v="2"/>
    <x v="1"/>
    <x v="0"/>
    <n v="6.3319378999999995E-2"/>
    <n v="16.100000000000001"/>
    <n v="180.93180000000001"/>
    <n v="4"/>
  </r>
  <r>
    <x v="0"/>
    <x v="7530"/>
    <s v="FDU26"/>
    <x v="11"/>
    <x v="8"/>
    <s v="OUT035"/>
    <x v="2"/>
    <x v="1"/>
    <x v="0"/>
    <n v="4.2610897000000002E-2"/>
    <n v="16.7"/>
    <n v="117.2782"/>
    <n v="4"/>
  </r>
  <r>
    <x v="0"/>
    <x v="7531"/>
    <s v="FDD52"/>
    <x v="11"/>
    <x v="8"/>
    <s v="OUT035"/>
    <x v="2"/>
    <x v="1"/>
    <x v="0"/>
    <n v="0.183260221"/>
    <n v="18.25"/>
    <n v="108.557"/>
    <n v="4"/>
  </r>
  <r>
    <x v="0"/>
    <x v="7532"/>
    <s v="FDF40"/>
    <x v="11"/>
    <x v="8"/>
    <s v="OUT035"/>
    <x v="2"/>
    <x v="1"/>
    <x v="0"/>
    <n v="2.2507876999999999E-2"/>
    <n v="20.25"/>
    <n v="248.10919999999999"/>
    <n v="4"/>
  </r>
  <r>
    <x v="0"/>
    <x v="7533"/>
    <s v="FDV26"/>
    <x v="11"/>
    <x v="8"/>
    <s v="OUT035"/>
    <x v="2"/>
    <x v="1"/>
    <x v="0"/>
    <n v="7.6146050000000007E-2"/>
    <n v="20.25"/>
    <n v="197.07939999999999"/>
    <n v="4"/>
  </r>
  <r>
    <x v="0"/>
    <x v="7534"/>
    <s v="FDY26"/>
    <x v="11"/>
    <x v="8"/>
    <s v="OUT035"/>
    <x v="2"/>
    <x v="1"/>
    <x v="0"/>
    <n v="3.0504756000000001E-2"/>
    <n v="20.6"/>
    <n v="212.62440000000001"/>
    <n v="4"/>
  </r>
  <r>
    <x v="0"/>
    <x v="7535"/>
    <s v="FDL51"/>
    <x v="11"/>
    <x v="8"/>
    <s v="OUT035"/>
    <x v="2"/>
    <x v="1"/>
    <x v="0"/>
    <n v="4.7482390999999999E-2"/>
    <n v="20.7"/>
    <n v="215.98759999999999"/>
    <n v="4"/>
  </r>
  <r>
    <x v="0"/>
    <x v="7536"/>
    <s v="FDP40"/>
    <x v="2"/>
    <x v="8"/>
    <s v="OUT035"/>
    <x v="2"/>
    <x v="1"/>
    <x v="0"/>
    <n v="3.4350672999999998E-2"/>
    <n v="4.5549999999999997"/>
    <n v="112.7544"/>
    <n v="4"/>
  </r>
  <r>
    <x v="0"/>
    <x v="7537"/>
    <s v="FDR16"/>
    <x v="2"/>
    <x v="8"/>
    <s v="OUT035"/>
    <x v="2"/>
    <x v="1"/>
    <x v="0"/>
    <n v="0.104998144"/>
    <n v="5.8449999999999998"/>
    <n v="213.2218"/>
    <n v="4"/>
  </r>
  <r>
    <x v="0"/>
    <x v="7538"/>
    <s v="FDV04"/>
    <x v="2"/>
    <x v="8"/>
    <s v="OUT035"/>
    <x v="2"/>
    <x v="1"/>
    <x v="0"/>
    <n v="0.149986868"/>
    <n v="7.8250000000000002"/>
    <n v="158.8288"/>
    <n v="4"/>
  </r>
  <r>
    <x v="0"/>
    <x v="7539"/>
    <s v="FDI53"/>
    <x v="2"/>
    <x v="8"/>
    <s v="OUT035"/>
    <x v="2"/>
    <x v="1"/>
    <x v="0"/>
    <n v="0.137618927"/>
    <n v="8.8949999999999996"/>
    <n v="161.52359999999999"/>
    <n v="4"/>
  </r>
  <r>
    <x v="0"/>
    <x v="7540"/>
    <s v="FDX52"/>
    <x v="2"/>
    <x v="8"/>
    <s v="OUT035"/>
    <x v="2"/>
    <x v="1"/>
    <x v="0"/>
    <n v="4.1994624000000001E-2"/>
    <n v="11.5"/>
    <n v="194.78200000000001"/>
    <n v="4"/>
  </r>
  <r>
    <x v="0"/>
    <x v="7541"/>
    <s v="FDC05"/>
    <x v="2"/>
    <x v="8"/>
    <s v="OUT035"/>
    <x v="2"/>
    <x v="1"/>
    <x v="0"/>
    <n v="9.8765906000000001E-2"/>
    <n v="13.1"/>
    <n v="196.3768"/>
    <n v="4"/>
  </r>
  <r>
    <x v="0"/>
    <x v="7542"/>
    <s v="FDI04"/>
    <x v="2"/>
    <x v="8"/>
    <s v="OUT035"/>
    <x v="2"/>
    <x v="1"/>
    <x v="0"/>
    <n v="7.2898644999999998E-2"/>
    <n v="13.65"/>
    <n v="198.14259999999999"/>
    <n v="4"/>
  </r>
  <r>
    <x v="0"/>
    <x v="7543"/>
    <s v="FDP28"/>
    <x v="2"/>
    <x v="8"/>
    <s v="OUT035"/>
    <x v="2"/>
    <x v="1"/>
    <x v="0"/>
    <n v="8.0625230000000006E-2"/>
    <n v="13.65"/>
    <n v="259.6936"/>
    <n v="4"/>
  </r>
  <r>
    <x v="0"/>
    <x v="7544"/>
    <s v="FDR28"/>
    <x v="2"/>
    <x v="8"/>
    <s v="OUT035"/>
    <x v="2"/>
    <x v="1"/>
    <x v="0"/>
    <n v="2.5891588E-2"/>
    <n v="13.85"/>
    <n v="165.12100000000001"/>
    <n v="4"/>
  </r>
  <r>
    <x v="0"/>
    <x v="7545"/>
    <s v="FDW40"/>
    <x v="2"/>
    <x v="8"/>
    <s v="OUT035"/>
    <x v="2"/>
    <x v="1"/>
    <x v="0"/>
    <n v="0.105125569"/>
    <n v="14"/>
    <n v="143.28120000000001"/>
    <n v="4"/>
  </r>
  <r>
    <x v="0"/>
    <x v="7546"/>
    <s v="FDH28"/>
    <x v="2"/>
    <x v="8"/>
    <s v="OUT035"/>
    <x v="2"/>
    <x v="1"/>
    <x v="0"/>
    <n v="0.11001019099999999"/>
    <n v="15.85"/>
    <n v="38.8506"/>
    <n v="4"/>
  </r>
  <r>
    <x v="0"/>
    <x v="7547"/>
    <s v="FDA28"/>
    <x v="2"/>
    <x v="8"/>
    <s v="OUT035"/>
    <x v="2"/>
    <x v="1"/>
    <x v="0"/>
    <n v="4.7792845E-2"/>
    <n v="16.100000000000001"/>
    <n v="126.1362"/>
    <n v="4"/>
  </r>
  <r>
    <x v="0"/>
    <x v="7548"/>
    <s v="FDV28"/>
    <x v="2"/>
    <x v="8"/>
    <s v="OUT035"/>
    <x v="2"/>
    <x v="1"/>
    <x v="0"/>
    <n v="0.15969819199999999"/>
    <n v="16.100000000000001"/>
    <n v="32.055799999999998"/>
    <n v="4"/>
  </r>
  <r>
    <x v="0"/>
    <x v="7549"/>
    <s v="FDB41"/>
    <x v="2"/>
    <x v="8"/>
    <s v="OUT035"/>
    <x v="2"/>
    <x v="1"/>
    <x v="0"/>
    <n v="9.7294727999999997E-2"/>
    <n v="19"/>
    <n v="47.771799999999999"/>
    <n v="4"/>
  </r>
  <r>
    <x v="0"/>
    <x v="7550"/>
    <s v="FDS56"/>
    <x v="0"/>
    <x v="8"/>
    <s v="OUT035"/>
    <x v="2"/>
    <x v="1"/>
    <x v="0"/>
    <n v="3.8749536000000001E-2"/>
    <n v="5.7850000000000001"/>
    <n v="262.02519999999998"/>
    <n v="4"/>
  </r>
  <r>
    <x v="0"/>
    <x v="7551"/>
    <s v="FDT07"/>
    <x v="0"/>
    <x v="8"/>
    <s v="OUT035"/>
    <x v="2"/>
    <x v="1"/>
    <x v="0"/>
    <n v="7.7304459000000006E-2"/>
    <n v="5.82"/>
    <n v="257.63299999999998"/>
    <n v="4"/>
  </r>
  <r>
    <x v="0"/>
    <x v="7552"/>
    <s v="FDV44"/>
    <x v="0"/>
    <x v="8"/>
    <s v="OUT035"/>
    <x v="2"/>
    <x v="1"/>
    <x v="0"/>
    <n v="3.9836894999999997E-2"/>
    <n v="8.3650000000000002"/>
    <n v="191.61879999999999"/>
    <n v="4"/>
  </r>
  <r>
    <x v="0"/>
    <x v="7553"/>
    <s v="FDC33"/>
    <x v="0"/>
    <x v="8"/>
    <s v="OUT035"/>
    <x v="2"/>
    <x v="1"/>
    <x v="0"/>
    <n v="6.8925304000000007E-2"/>
    <n v="8.9600000000000009"/>
    <n v="196.9768"/>
    <n v="4"/>
  </r>
  <r>
    <x v="0"/>
    <x v="7554"/>
    <s v="FDE20"/>
    <x v="0"/>
    <x v="8"/>
    <s v="OUT035"/>
    <x v="2"/>
    <x v="1"/>
    <x v="0"/>
    <n v="5.5294699999999999E-3"/>
    <n v="11.35"/>
    <n v="169.279"/>
    <n v="4"/>
  </r>
  <r>
    <x v="0"/>
    <x v="7555"/>
    <s v="FDF57"/>
    <x v="0"/>
    <x v="8"/>
    <s v="OUT035"/>
    <x v="2"/>
    <x v="1"/>
    <x v="0"/>
    <n v="0"/>
    <n v="14.5"/>
    <n v="169.6448"/>
    <n v="4"/>
  </r>
  <r>
    <x v="0"/>
    <x v="7556"/>
    <s v="FDD56"/>
    <x v="0"/>
    <x v="8"/>
    <s v="OUT035"/>
    <x v="2"/>
    <x v="1"/>
    <x v="0"/>
    <n v="0.103758647"/>
    <n v="15.2"/>
    <n v="177.00540000000001"/>
    <n v="4"/>
  </r>
  <r>
    <x v="0"/>
    <x v="7557"/>
    <s v="FDQ32"/>
    <x v="0"/>
    <x v="8"/>
    <s v="OUT035"/>
    <x v="2"/>
    <x v="1"/>
    <x v="0"/>
    <n v="4.6599684000000002E-2"/>
    <n v="17.850000000000001"/>
    <n v="125.1388"/>
    <n v="4"/>
  </r>
  <r>
    <x v="0"/>
    <x v="7558"/>
    <s v="FDW32"/>
    <x v="0"/>
    <x v="8"/>
    <s v="OUT035"/>
    <x v="2"/>
    <x v="1"/>
    <x v="0"/>
    <n v="9.4279004E-2"/>
    <n v="18.350000000000001"/>
    <n v="86.388199999999998"/>
    <n v="4"/>
  </r>
  <r>
    <x v="0"/>
    <x v="7559"/>
    <s v="FDX07"/>
    <x v="0"/>
    <x v="8"/>
    <s v="OUT035"/>
    <x v="2"/>
    <x v="1"/>
    <x v="0"/>
    <n v="2.2914477999999999E-2"/>
    <n v="19.2"/>
    <n v="181.19499999999999"/>
    <n v="4"/>
  </r>
  <r>
    <x v="0"/>
    <x v="7560"/>
    <s v="FDP31"/>
    <x v="0"/>
    <x v="8"/>
    <s v="OUT035"/>
    <x v="2"/>
    <x v="1"/>
    <x v="0"/>
    <n v="0.16147441900000001"/>
    <n v="21.1"/>
    <n v="62.916800000000002"/>
    <n v="4"/>
  </r>
  <r>
    <x v="0"/>
    <x v="7561"/>
    <s v="FDW39"/>
    <x v="7"/>
    <x v="8"/>
    <s v="OUT035"/>
    <x v="2"/>
    <x v="1"/>
    <x v="0"/>
    <n v="3.6903419E-2"/>
    <n v="6.69"/>
    <n v="175.137"/>
    <n v="4"/>
  </r>
  <r>
    <x v="0"/>
    <x v="7562"/>
    <s v="FDM15"/>
    <x v="7"/>
    <x v="8"/>
    <s v="OUT035"/>
    <x v="2"/>
    <x v="1"/>
    <x v="0"/>
    <n v="5.7410724000000003E-2"/>
    <n v="11.8"/>
    <n v="149.53659999999999"/>
    <n v="4"/>
  </r>
  <r>
    <x v="0"/>
    <x v="7563"/>
    <s v="FDM51"/>
    <x v="7"/>
    <x v="8"/>
    <s v="OUT035"/>
    <x v="2"/>
    <x v="1"/>
    <x v="0"/>
    <n v="2.5921320000000001E-2"/>
    <n v="11.8"/>
    <n v="101.9674"/>
    <n v="4"/>
  </r>
  <r>
    <x v="0"/>
    <x v="7564"/>
    <s v="FDI07"/>
    <x v="7"/>
    <x v="8"/>
    <s v="OUT035"/>
    <x v="2"/>
    <x v="1"/>
    <x v="0"/>
    <n v="3.3754477999999997E-2"/>
    <n v="12.35"/>
    <n v="199.04259999999999"/>
    <n v="4"/>
  </r>
  <r>
    <x v="0"/>
    <x v="7565"/>
    <s v="FDQ03"/>
    <x v="7"/>
    <x v="8"/>
    <s v="OUT035"/>
    <x v="2"/>
    <x v="1"/>
    <x v="0"/>
    <n v="7.7999503999999997E-2"/>
    <n v="15"/>
    <n v="238.0248"/>
    <n v="4"/>
  </r>
  <r>
    <x v="0"/>
    <x v="7566"/>
    <s v="FDN51"/>
    <x v="7"/>
    <x v="8"/>
    <s v="OUT035"/>
    <x v="2"/>
    <x v="1"/>
    <x v="0"/>
    <n v="2.0942867E-2"/>
    <n v="17.850000000000001"/>
    <n v="260.29360000000003"/>
    <n v="4"/>
  </r>
  <r>
    <x v="0"/>
    <x v="7567"/>
    <s v="FDQ15"/>
    <x v="7"/>
    <x v="8"/>
    <s v="OUT035"/>
    <x v="2"/>
    <x v="1"/>
    <x v="0"/>
    <n v="0.15104488099999999"/>
    <n v="20.350000000000001"/>
    <n v="79.227599999999995"/>
    <n v="4"/>
  </r>
  <r>
    <x v="0"/>
    <x v="7568"/>
    <s v="FDJ10"/>
    <x v="6"/>
    <x v="8"/>
    <s v="OUT035"/>
    <x v="2"/>
    <x v="1"/>
    <x v="0"/>
    <n v="0.129479176"/>
    <n v="5.0949999999999998"/>
    <n v="139.78380000000001"/>
    <n v="4"/>
  </r>
  <r>
    <x v="0"/>
    <x v="7569"/>
    <s v="FDM45"/>
    <x v="6"/>
    <x v="8"/>
    <s v="OUT035"/>
    <x v="2"/>
    <x v="1"/>
    <x v="0"/>
    <n v="8.8178053000000006E-2"/>
    <n v="8.6549999999999994"/>
    <n v="122.6756"/>
    <n v="4"/>
  </r>
  <r>
    <x v="0"/>
    <x v="7570"/>
    <s v="FDQ45"/>
    <x v="6"/>
    <x v="8"/>
    <s v="OUT035"/>
    <x v="2"/>
    <x v="1"/>
    <x v="0"/>
    <n v="1.0914988E-2"/>
    <n v="9.5"/>
    <n v="183.86080000000001"/>
    <n v="4"/>
  </r>
  <r>
    <x v="0"/>
    <x v="7571"/>
    <s v="FDB46"/>
    <x v="6"/>
    <x v="8"/>
    <s v="OUT035"/>
    <x v="2"/>
    <x v="1"/>
    <x v="0"/>
    <n v="9.3746135999999994E-2"/>
    <n v="10.5"/>
    <n v="211.92439999999999"/>
    <n v="4"/>
  </r>
  <r>
    <x v="0"/>
    <x v="7572"/>
    <s v="FDG58"/>
    <x v="6"/>
    <x v="8"/>
    <s v="OUT035"/>
    <x v="2"/>
    <x v="1"/>
    <x v="0"/>
    <n v="8.6764795000000006E-2"/>
    <n v="10.695"/>
    <n v="156.7972"/>
    <n v="4"/>
  </r>
  <r>
    <x v="0"/>
    <x v="7573"/>
    <s v="FDO21"/>
    <x v="6"/>
    <x v="8"/>
    <s v="OUT035"/>
    <x v="2"/>
    <x v="1"/>
    <x v="0"/>
    <n v="9.7611750000000004E-3"/>
    <n v="11.6"/>
    <n v="226.94040000000001"/>
    <n v="4"/>
  </r>
  <r>
    <x v="0"/>
    <x v="7574"/>
    <s v="FDO22"/>
    <x v="6"/>
    <x v="8"/>
    <s v="OUT035"/>
    <x v="2"/>
    <x v="1"/>
    <x v="0"/>
    <n v="0"/>
    <n v="13.5"/>
    <n v="78.396000000000001"/>
    <n v="4"/>
  </r>
  <r>
    <x v="0"/>
    <x v="7575"/>
    <s v="FDO10"/>
    <x v="6"/>
    <x v="8"/>
    <s v="OUT035"/>
    <x v="2"/>
    <x v="1"/>
    <x v="0"/>
    <n v="1.2749289E-2"/>
    <n v="13.65"/>
    <n v="58.858800000000002"/>
    <n v="4"/>
  </r>
  <r>
    <x v="0"/>
    <x v="7576"/>
    <s v="FDM22"/>
    <x v="6"/>
    <x v="8"/>
    <s v="OUT035"/>
    <x v="2"/>
    <x v="1"/>
    <x v="0"/>
    <n v="4.1949831999999999E-2"/>
    <n v="14"/>
    <n v="54.064"/>
    <n v="4"/>
  </r>
  <r>
    <x v="0"/>
    <x v="7577"/>
    <s v="FDL57"/>
    <x v="6"/>
    <x v="8"/>
    <s v="OUT035"/>
    <x v="2"/>
    <x v="1"/>
    <x v="0"/>
    <n v="6.7064128000000001E-2"/>
    <n v="15.1"/>
    <n v="257.93040000000002"/>
    <n v="4"/>
  </r>
  <r>
    <x v="0"/>
    <x v="7578"/>
    <s v="FDT09"/>
    <x v="6"/>
    <x v="8"/>
    <s v="OUT035"/>
    <x v="2"/>
    <x v="1"/>
    <x v="0"/>
    <n v="1.2260981000000001E-2"/>
    <n v="15.15"/>
    <n v="131.72839999999999"/>
    <n v="4"/>
  </r>
  <r>
    <x v="0"/>
    <x v="7579"/>
    <s v="FDY22"/>
    <x v="6"/>
    <x v="8"/>
    <s v="OUT035"/>
    <x v="2"/>
    <x v="1"/>
    <x v="0"/>
    <n v="0.159690469"/>
    <n v="16.5"/>
    <n v="142.4128"/>
    <n v="4"/>
  </r>
  <r>
    <x v="0"/>
    <x v="7580"/>
    <s v="FDZ21"/>
    <x v="6"/>
    <x v="8"/>
    <s v="OUT035"/>
    <x v="2"/>
    <x v="1"/>
    <x v="0"/>
    <n v="3.9214444000000001E-2"/>
    <n v="17.600000000000001"/>
    <n v="98.241"/>
    <n v="4"/>
  </r>
  <r>
    <x v="0"/>
    <x v="7581"/>
    <s v="FDE23"/>
    <x v="15"/>
    <x v="8"/>
    <s v="OUT035"/>
    <x v="2"/>
    <x v="1"/>
    <x v="0"/>
    <n v="5.3170949000000002E-2"/>
    <n v="17.600000000000001"/>
    <n v="45.606000000000002"/>
    <n v="4"/>
  </r>
  <r>
    <x v="0"/>
    <x v="7582"/>
    <s v="DRC36"/>
    <x v="4"/>
    <x v="8"/>
    <s v="OUT035"/>
    <x v="2"/>
    <x v="1"/>
    <x v="0"/>
    <n v="4.4976367000000003E-2"/>
    <n v="13"/>
    <n v="176.2054"/>
    <n v="4"/>
  </r>
  <r>
    <x v="1"/>
    <x v="7583"/>
    <s v="FDA50"/>
    <x v="11"/>
    <x v="6"/>
    <s v="OUT010"/>
    <x v="1"/>
    <x v="0"/>
    <x v="2"/>
    <n v="0.14591330799999999"/>
    <n v="16.25"/>
    <n v="95.441000000000003"/>
    <n v="4"/>
  </r>
  <r>
    <x v="1"/>
    <x v="7584"/>
    <s v="FDW28"/>
    <x v="2"/>
    <x v="6"/>
    <s v="OUT010"/>
    <x v="1"/>
    <x v="0"/>
    <x v="2"/>
    <n v="0.148673586"/>
    <n v="18.25"/>
    <n v="197.24520000000001"/>
    <n v="4"/>
  </r>
  <r>
    <x v="1"/>
    <x v="7585"/>
    <s v="FDX43"/>
    <x v="0"/>
    <x v="6"/>
    <s v="OUT010"/>
    <x v="1"/>
    <x v="0"/>
    <x v="2"/>
    <n v="0.142732848"/>
    <n v="5.6550000000000002"/>
    <n v="167.95"/>
    <n v="4"/>
  </r>
  <r>
    <x v="1"/>
    <x v="7586"/>
    <s v="FDP19"/>
    <x v="0"/>
    <x v="6"/>
    <s v="OUT010"/>
    <x v="1"/>
    <x v="0"/>
    <x v="2"/>
    <n v="0.29043031699999999"/>
    <n v="11.5"/>
    <n v="130.6652"/>
    <n v="4"/>
  </r>
  <r>
    <x v="1"/>
    <x v="7587"/>
    <s v="NCC54"/>
    <x v="1"/>
    <x v="6"/>
    <s v="OUT010"/>
    <x v="1"/>
    <x v="0"/>
    <x v="2"/>
    <n v="0.163548055"/>
    <n v="17.75"/>
    <n v="239.31960000000001"/>
    <n v="4"/>
  </r>
  <r>
    <x v="1"/>
    <x v="7588"/>
    <s v="NCX53"/>
    <x v="1"/>
    <x v="6"/>
    <s v="OUT010"/>
    <x v="1"/>
    <x v="0"/>
    <x v="2"/>
    <n v="2.5002877999999999E-2"/>
    <n v="20.100000000000001"/>
    <n v="140.41540000000001"/>
    <n v="4"/>
  </r>
  <r>
    <x v="1"/>
    <x v="7589"/>
    <s v="NCQ30"/>
    <x v="5"/>
    <x v="6"/>
    <s v="OUT010"/>
    <x v="1"/>
    <x v="0"/>
    <x v="2"/>
    <n v="4.8661041000000002E-2"/>
    <n v="7.7249999999999996"/>
    <n v="123.7414"/>
    <n v="4"/>
  </r>
  <r>
    <x v="1"/>
    <x v="7590"/>
    <s v="NCA29"/>
    <x v="5"/>
    <x v="6"/>
    <s v="OUT010"/>
    <x v="1"/>
    <x v="0"/>
    <x v="2"/>
    <n v="4.5655118000000001E-2"/>
    <n v="10.5"/>
    <n v="169.81059999999999"/>
    <n v="4"/>
  </r>
  <r>
    <x v="1"/>
    <x v="7591"/>
    <s v="NCN26"/>
    <x v="5"/>
    <x v="6"/>
    <s v="OUT010"/>
    <x v="1"/>
    <x v="0"/>
    <x v="2"/>
    <n v="4.8004262999999998E-2"/>
    <n v="10.85"/>
    <n v="117.5808"/>
    <n v="4"/>
  </r>
  <r>
    <x v="1"/>
    <x v="7592"/>
    <s v="NCJ18"/>
    <x v="5"/>
    <x v="6"/>
    <s v="OUT010"/>
    <x v="1"/>
    <x v="0"/>
    <x v="2"/>
    <n v="0.27440519299999999"/>
    <n v="12.35"/>
    <n v="117.11239999999999"/>
    <n v="4"/>
  </r>
  <r>
    <x v="1"/>
    <x v="7593"/>
    <s v="FDF58"/>
    <x v="6"/>
    <x v="6"/>
    <s v="OUT010"/>
    <x v="1"/>
    <x v="0"/>
    <x v="2"/>
    <n v="0"/>
    <n v="13.3"/>
    <n v="62.151000000000003"/>
    <n v="4"/>
  </r>
  <r>
    <x v="1"/>
    <x v="7594"/>
    <s v="FDV24"/>
    <x v="13"/>
    <x v="6"/>
    <s v="OUT010"/>
    <x v="1"/>
    <x v="0"/>
    <x v="2"/>
    <n v="0.17285671899999999"/>
    <n v="5.6349999999999998"/>
    <n v="148.20500000000001"/>
    <n v="4"/>
  </r>
  <r>
    <x v="1"/>
    <x v="7595"/>
    <s v="FDX23"/>
    <x v="13"/>
    <x v="6"/>
    <s v="OUT010"/>
    <x v="1"/>
    <x v="0"/>
    <x v="2"/>
    <n v="4.9697922999999998E-2"/>
    <n v="6.4450000000000003"/>
    <n v="95.043599999999998"/>
    <n v="4"/>
  </r>
  <r>
    <x v="1"/>
    <x v="7596"/>
    <s v="FDJ48"/>
    <x v="13"/>
    <x v="6"/>
    <s v="OUT010"/>
    <x v="1"/>
    <x v="0"/>
    <x v="2"/>
    <n v="9.4460314000000004E-2"/>
    <n v="11.3"/>
    <n v="245.31180000000001"/>
    <n v="4"/>
  </r>
  <r>
    <x v="1"/>
    <x v="7597"/>
    <s v="FDE24"/>
    <x v="13"/>
    <x v="6"/>
    <s v="OUT010"/>
    <x v="1"/>
    <x v="0"/>
    <x v="2"/>
    <n v="0.15643726999999999"/>
    <n v="14.85"/>
    <n v="142.0812"/>
    <n v="4"/>
  </r>
  <r>
    <x v="1"/>
    <x v="7598"/>
    <s v="FDL36"/>
    <x v="13"/>
    <x v="6"/>
    <s v="OUT010"/>
    <x v="1"/>
    <x v="0"/>
    <x v="2"/>
    <n v="0.12733476599999999"/>
    <n v="15.1"/>
    <n v="88.283000000000001"/>
    <n v="4"/>
  </r>
  <r>
    <x v="1"/>
    <x v="7599"/>
    <s v="FDS48"/>
    <x v="13"/>
    <x v="6"/>
    <s v="OUT010"/>
    <x v="1"/>
    <x v="0"/>
    <x v="2"/>
    <n v="4.6496777000000003E-2"/>
    <n v="15.15"/>
    <n v="149.67080000000001"/>
    <n v="4"/>
  </r>
  <r>
    <x v="1"/>
    <x v="7600"/>
    <s v="FDV36"/>
    <x v="13"/>
    <x v="6"/>
    <s v="OUT010"/>
    <x v="1"/>
    <x v="0"/>
    <x v="2"/>
    <n v="4.4024162999999998E-2"/>
    <n v="18.7"/>
    <n v="125.902"/>
    <n v="4"/>
  </r>
  <r>
    <x v="1"/>
    <x v="7601"/>
    <s v="FDU48"/>
    <x v="13"/>
    <x v="6"/>
    <s v="OUT010"/>
    <x v="1"/>
    <x v="0"/>
    <x v="2"/>
    <n v="9.2658699999999997E-2"/>
    <n v="18.850000000000001"/>
    <n v="131.42840000000001"/>
    <n v="4"/>
  </r>
  <r>
    <x v="1"/>
    <x v="7602"/>
    <s v="FDM13"/>
    <x v="12"/>
    <x v="6"/>
    <s v="OUT010"/>
    <x v="1"/>
    <x v="0"/>
    <x v="2"/>
    <n v="0.10574254399999999"/>
    <n v="6.4249999999999998"/>
    <n v="130.5626"/>
    <n v="4"/>
  </r>
  <r>
    <x v="1"/>
    <x v="7603"/>
    <s v="FDO37"/>
    <x v="12"/>
    <x v="6"/>
    <s v="OUT010"/>
    <x v="1"/>
    <x v="0"/>
    <x v="2"/>
    <n v="3.5780177000000003E-2"/>
    <n v="8.06"/>
    <n v="230.23259999999999"/>
    <n v="4"/>
  </r>
  <r>
    <x v="1"/>
    <x v="7604"/>
    <s v="DRE27"/>
    <x v="11"/>
    <x v="6"/>
    <s v="OUT010"/>
    <x v="1"/>
    <x v="0"/>
    <x v="2"/>
    <n v="0.22206335099999999"/>
    <n v="11.85"/>
    <n v="99.672600000000003"/>
    <n v="4"/>
  </r>
  <r>
    <x v="1"/>
    <x v="7605"/>
    <s v="DRG03"/>
    <x v="11"/>
    <x v="6"/>
    <s v="OUT010"/>
    <x v="1"/>
    <x v="0"/>
    <x v="2"/>
    <n v="0.103752817"/>
    <n v="14.5"/>
    <n v="155.20179999999999"/>
    <n v="4"/>
  </r>
  <r>
    <x v="1"/>
    <x v="7606"/>
    <s v="DRH03"/>
    <x v="11"/>
    <x v="6"/>
    <s v="OUT010"/>
    <x v="1"/>
    <x v="0"/>
    <x v="2"/>
    <n v="5.8690480000000003E-2"/>
    <n v="17.25"/>
    <n v="91.611999999999995"/>
    <n v="4"/>
  </r>
  <r>
    <x v="1"/>
    <x v="7607"/>
    <s v="FDX50"/>
    <x v="11"/>
    <x v="6"/>
    <s v="OUT010"/>
    <x v="1"/>
    <x v="0"/>
    <x v="2"/>
    <n v="0.12491063500000001"/>
    <n v="20.100000000000001"/>
    <n v="109.6228"/>
    <n v="4"/>
  </r>
  <r>
    <x v="1"/>
    <x v="7608"/>
    <s v="FDK28"/>
    <x v="2"/>
    <x v="6"/>
    <s v="OUT010"/>
    <x v="1"/>
    <x v="0"/>
    <x v="2"/>
    <n v="0.109784056"/>
    <n v="5.6950000000000003"/>
    <n v="256.06459999999998"/>
    <n v="4"/>
  </r>
  <r>
    <x v="1"/>
    <x v="7609"/>
    <s v="FDK40"/>
    <x v="2"/>
    <x v="6"/>
    <s v="OUT010"/>
    <x v="1"/>
    <x v="0"/>
    <x v="2"/>
    <n v="0"/>
    <n v="7.0350000000000001"/>
    <n v="263.291"/>
    <n v="4"/>
  </r>
  <r>
    <x v="1"/>
    <x v="7610"/>
    <s v="FDD17"/>
    <x v="2"/>
    <x v="6"/>
    <s v="OUT010"/>
    <x v="1"/>
    <x v="0"/>
    <x v="2"/>
    <n v="5.4610829E-2"/>
    <n v="7.5"/>
    <n v="237.19059999999999"/>
    <n v="4"/>
  </r>
  <r>
    <x v="1"/>
    <x v="7611"/>
    <s v="FDM28"/>
    <x v="2"/>
    <x v="6"/>
    <s v="OUT010"/>
    <x v="1"/>
    <x v="0"/>
    <x v="2"/>
    <n v="7.5661985000000001E-2"/>
    <n v="15.7"/>
    <n v="181.36600000000001"/>
    <n v="4"/>
  </r>
  <r>
    <x v="1"/>
    <x v="7612"/>
    <s v="FDO40"/>
    <x v="2"/>
    <x v="6"/>
    <s v="OUT010"/>
    <x v="1"/>
    <x v="0"/>
    <x v="2"/>
    <n v="5.4612767999999999E-2"/>
    <n v="17.100000000000001"/>
    <n v="150.23920000000001"/>
    <n v="4"/>
  </r>
  <r>
    <x v="1"/>
    <x v="7613"/>
    <s v="FDX16"/>
    <x v="2"/>
    <x v="6"/>
    <s v="OUT010"/>
    <x v="1"/>
    <x v="0"/>
    <x v="2"/>
    <n v="0.110152524"/>
    <n v="17.850000000000001"/>
    <n v="150.20500000000001"/>
    <n v="4"/>
  </r>
  <r>
    <x v="1"/>
    <x v="7614"/>
    <s v="FDQ56"/>
    <x v="0"/>
    <x v="6"/>
    <s v="OUT010"/>
    <x v="1"/>
    <x v="0"/>
    <x v="2"/>
    <n v="0.17674825799999999"/>
    <n v="6.59"/>
    <n v="82.790800000000004"/>
    <n v="4"/>
  </r>
  <r>
    <x v="1"/>
    <x v="7615"/>
    <s v="FDY32"/>
    <x v="0"/>
    <x v="6"/>
    <s v="OUT010"/>
    <x v="1"/>
    <x v="0"/>
    <x v="2"/>
    <n v="0.21632300800000001"/>
    <n v="7.6050000000000004"/>
    <n v="165.02099999999999"/>
    <n v="4"/>
  </r>
  <r>
    <x v="1"/>
    <x v="7616"/>
    <s v="FDK56"/>
    <x v="0"/>
    <x v="6"/>
    <s v="OUT010"/>
    <x v="1"/>
    <x v="0"/>
    <x v="2"/>
    <n v="0"/>
    <n v="9.6950000000000003"/>
    <n v="186.78980000000001"/>
    <n v="4"/>
  </r>
  <r>
    <x v="1"/>
    <x v="7617"/>
    <s v="FDM44"/>
    <x v="0"/>
    <x v="6"/>
    <s v="OUT010"/>
    <x v="1"/>
    <x v="0"/>
    <x v="2"/>
    <n v="5.1970787999999997E-2"/>
    <n v="12.5"/>
    <n v="103.699"/>
    <n v="4"/>
  </r>
  <r>
    <x v="1"/>
    <x v="7618"/>
    <s v="FDG57"/>
    <x v="0"/>
    <x v="6"/>
    <s v="OUT010"/>
    <x v="1"/>
    <x v="0"/>
    <x v="2"/>
    <n v="0.12101263199999999"/>
    <n v="14.7"/>
    <n v="49.403399999999998"/>
    <n v="4"/>
  </r>
  <r>
    <x v="1"/>
    <x v="7619"/>
    <s v="FDZ20"/>
    <x v="0"/>
    <x v="6"/>
    <s v="OUT010"/>
    <x v="1"/>
    <x v="0"/>
    <x v="2"/>
    <n v="5.7422820999999999E-2"/>
    <n v="16.100000000000001"/>
    <n v="253.73560000000001"/>
    <n v="4"/>
  </r>
  <r>
    <x v="1"/>
    <x v="7620"/>
    <s v="FDR07"/>
    <x v="0"/>
    <x v="6"/>
    <s v="OUT010"/>
    <x v="1"/>
    <x v="0"/>
    <x v="2"/>
    <n v="0.13012736499999999"/>
    <n v="21.35"/>
    <n v="96.209400000000002"/>
    <n v="4"/>
  </r>
  <r>
    <x v="1"/>
    <x v="7621"/>
    <s v="DRI11"/>
    <x v="9"/>
    <x v="6"/>
    <s v="OUT010"/>
    <x v="1"/>
    <x v="0"/>
    <x v="2"/>
    <n v="5.7585722999999998E-2"/>
    <n v="8.26"/>
    <n v="113.7834"/>
    <n v="4"/>
  </r>
  <r>
    <x v="1"/>
    <x v="7622"/>
    <s v="DRM47"/>
    <x v="9"/>
    <x v="6"/>
    <s v="OUT010"/>
    <x v="1"/>
    <x v="0"/>
    <x v="2"/>
    <n v="7.3288275E-2"/>
    <n v="9.3000000000000007"/>
    <n v="189.18459999999999"/>
    <n v="4"/>
  </r>
  <r>
    <x v="1"/>
    <x v="7623"/>
    <s v="DRJ11"/>
    <x v="9"/>
    <x v="6"/>
    <s v="OUT010"/>
    <x v="1"/>
    <x v="0"/>
    <x v="2"/>
    <n v="0.142425145"/>
    <n v="9.5"/>
    <n v="189.9872"/>
    <n v="4"/>
  </r>
  <r>
    <x v="1"/>
    <x v="7624"/>
    <s v="DRJ59"/>
    <x v="9"/>
    <x v="6"/>
    <s v="OUT010"/>
    <x v="1"/>
    <x v="0"/>
    <x v="2"/>
    <n v="3.2425179999999998E-2"/>
    <n v="11.65"/>
    <n v="38.816400000000002"/>
    <n v="4"/>
  </r>
  <r>
    <x v="1"/>
    <x v="7625"/>
    <s v="DRL35"/>
    <x v="9"/>
    <x v="6"/>
    <s v="OUT010"/>
    <x v="1"/>
    <x v="0"/>
    <x v="2"/>
    <n v="0"/>
    <n v="15.7"/>
    <n v="43.377000000000002"/>
    <n v="4"/>
  </r>
  <r>
    <x v="1"/>
    <x v="7626"/>
    <s v="NCU53"/>
    <x v="1"/>
    <x v="6"/>
    <s v="OUT010"/>
    <x v="1"/>
    <x v="0"/>
    <x v="2"/>
    <n v="7.1557768999999993E-2"/>
    <n v="5.4850000000000003"/>
    <n v="165.7842"/>
    <n v="4"/>
  </r>
  <r>
    <x v="1"/>
    <x v="7627"/>
    <s v="NCK29"/>
    <x v="1"/>
    <x v="6"/>
    <s v="OUT010"/>
    <x v="1"/>
    <x v="0"/>
    <x v="2"/>
    <n v="0.21051155799999999"/>
    <n v="5.6150000000000002"/>
    <n v="121.373"/>
    <n v="4"/>
  </r>
  <r>
    <x v="1"/>
    <x v="7628"/>
    <s v="NCJ17"/>
    <x v="1"/>
    <x v="6"/>
    <s v="OUT010"/>
    <x v="1"/>
    <x v="0"/>
    <x v="2"/>
    <n v="0.25534828900000001"/>
    <n v="7.68"/>
    <n v="84.422399999999996"/>
    <n v="4"/>
  </r>
  <r>
    <x v="1"/>
    <x v="7629"/>
    <s v="NCV53"/>
    <x v="1"/>
    <x v="6"/>
    <s v="OUT010"/>
    <x v="1"/>
    <x v="0"/>
    <x v="2"/>
    <n v="3.1490111000000001E-2"/>
    <n v="8.27"/>
    <n v="239.08799999999999"/>
    <n v="4"/>
  </r>
  <r>
    <x v="1"/>
    <x v="7630"/>
    <s v="NCL29"/>
    <x v="1"/>
    <x v="6"/>
    <s v="OUT010"/>
    <x v="1"/>
    <x v="0"/>
    <x v="2"/>
    <n v="0.190711254"/>
    <n v="9.6950000000000003"/>
    <n v="159.16040000000001"/>
    <n v="4"/>
  </r>
  <r>
    <x v="1"/>
    <x v="7631"/>
    <s v="NCV05"/>
    <x v="1"/>
    <x v="6"/>
    <s v="OUT010"/>
    <x v="1"/>
    <x v="0"/>
    <x v="2"/>
    <n v="5.0562852999999998E-2"/>
    <n v="10.1"/>
    <n v="153.3656"/>
    <n v="4"/>
  </r>
  <r>
    <x v="1"/>
    <x v="7632"/>
    <s v="NCM29"/>
    <x v="1"/>
    <x v="6"/>
    <s v="OUT010"/>
    <x v="1"/>
    <x v="0"/>
    <x v="2"/>
    <n v="2.9529474E-2"/>
    <n v="11.5"/>
    <n v="132.6626"/>
    <n v="4"/>
  </r>
  <r>
    <x v="1"/>
    <x v="7633"/>
    <s v="NCZ17"/>
    <x v="1"/>
    <x v="6"/>
    <s v="OUT010"/>
    <x v="1"/>
    <x v="0"/>
    <x v="2"/>
    <n v="0.132952286"/>
    <n v="12.15"/>
    <n v="37.650599999999997"/>
    <n v="4"/>
  </r>
  <r>
    <x v="1"/>
    <x v="7634"/>
    <s v="NCO41"/>
    <x v="1"/>
    <x v="6"/>
    <s v="OUT010"/>
    <x v="1"/>
    <x v="0"/>
    <x v="2"/>
    <n v="3.1549131000000001E-2"/>
    <n v="12.5"/>
    <n v="99.038399999999996"/>
    <n v="4"/>
  </r>
  <r>
    <x v="1"/>
    <x v="7635"/>
    <s v="NCP17"/>
    <x v="1"/>
    <x v="6"/>
    <s v="OUT010"/>
    <x v="1"/>
    <x v="0"/>
    <x v="2"/>
    <n v="0"/>
    <n v="19.350000000000001"/>
    <n v="65.316800000000001"/>
    <n v="4"/>
  </r>
  <r>
    <x v="1"/>
    <x v="7636"/>
    <s v="NCP05"/>
    <x v="1"/>
    <x v="6"/>
    <s v="OUT010"/>
    <x v="1"/>
    <x v="0"/>
    <x v="2"/>
    <n v="4.2324555999999999E-2"/>
    <n v="19.600000000000001"/>
    <n v="150.9024"/>
    <n v="4"/>
  </r>
  <r>
    <x v="1"/>
    <x v="7637"/>
    <s v="NCJ43"/>
    <x v="5"/>
    <x v="6"/>
    <s v="OUT010"/>
    <x v="1"/>
    <x v="0"/>
    <x v="2"/>
    <n v="4.5308629000000003E-2"/>
    <n v="6.6349999999999998"/>
    <n v="173.1396"/>
    <n v="4"/>
  </r>
  <r>
    <x v="1"/>
    <x v="7638"/>
    <s v="NCE31"/>
    <x v="5"/>
    <x v="6"/>
    <s v="OUT010"/>
    <x v="1"/>
    <x v="0"/>
    <x v="2"/>
    <n v="0.309390255"/>
    <n v="7.67"/>
    <n v="33.221600000000002"/>
    <n v="4"/>
  </r>
  <r>
    <x v="1"/>
    <x v="7639"/>
    <s v="NCD43"/>
    <x v="5"/>
    <x v="6"/>
    <s v="OUT010"/>
    <x v="1"/>
    <x v="0"/>
    <x v="2"/>
    <n v="2.6814124000000002E-2"/>
    <n v="8.85"/>
    <n v="103.79640000000001"/>
    <n v="4"/>
  </r>
  <r>
    <x v="1"/>
    <x v="7640"/>
    <s v="NCO14"/>
    <x v="5"/>
    <x v="6"/>
    <s v="OUT010"/>
    <x v="1"/>
    <x v="0"/>
    <x v="2"/>
    <n v="4.9617765000000001E-2"/>
    <n v="9.6"/>
    <n v="44.208599999999997"/>
    <n v="4"/>
  </r>
  <r>
    <x v="1"/>
    <x v="7641"/>
    <s v="NCH54"/>
    <x v="5"/>
    <x v="6"/>
    <s v="OUT010"/>
    <x v="1"/>
    <x v="0"/>
    <x v="2"/>
    <n v="0.12163321000000001"/>
    <n v="13.5"/>
    <n v="161.69200000000001"/>
    <n v="4"/>
  </r>
  <r>
    <x v="1"/>
    <x v="7642"/>
    <s v="NCX18"/>
    <x v="5"/>
    <x v="6"/>
    <s v="OUT010"/>
    <x v="1"/>
    <x v="0"/>
    <x v="2"/>
    <n v="1.4719325E-2"/>
    <n v="14.15"/>
    <n v="196.911"/>
    <n v="4"/>
  </r>
  <r>
    <x v="1"/>
    <x v="7643"/>
    <s v="NCL06"/>
    <x v="5"/>
    <x v="6"/>
    <s v="OUT010"/>
    <x v="1"/>
    <x v="0"/>
    <x v="2"/>
    <n v="0.12062477100000001"/>
    <n v="14.65"/>
    <n v="261.75940000000003"/>
    <n v="4"/>
  </r>
  <r>
    <x v="1"/>
    <x v="7644"/>
    <s v="NCN30"/>
    <x v="5"/>
    <x v="6"/>
    <s v="OUT010"/>
    <x v="1"/>
    <x v="0"/>
    <x v="2"/>
    <n v="2.8443139999999999E-2"/>
    <n v="16.350000000000001"/>
    <n v="98.141000000000005"/>
    <n v="4"/>
  </r>
  <r>
    <x v="1"/>
    <x v="7645"/>
    <s v="NCQ54"/>
    <x v="5"/>
    <x v="6"/>
    <s v="OUT010"/>
    <x v="1"/>
    <x v="0"/>
    <x v="2"/>
    <n v="2.0993364E-2"/>
    <n v="17.7"/>
    <n v="166.84739999999999"/>
    <n v="4"/>
  </r>
  <r>
    <x v="1"/>
    <x v="7646"/>
    <s v="NCF54"/>
    <x v="5"/>
    <x v="6"/>
    <s v="OUT010"/>
    <x v="1"/>
    <x v="0"/>
    <x v="2"/>
    <n v="7.9299473999999995E-2"/>
    <n v="18"/>
    <n v="170.54220000000001"/>
    <n v="4"/>
  </r>
  <r>
    <x v="1"/>
    <x v="7647"/>
    <s v="NCW42"/>
    <x v="5"/>
    <x v="6"/>
    <s v="OUT010"/>
    <x v="1"/>
    <x v="0"/>
    <x v="2"/>
    <n v="9.7865088000000003E-2"/>
    <n v="18.2"/>
    <n v="221.84559999999999"/>
    <n v="4"/>
  </r>
  <r>
    <x v="1"/>
    <x v="7648"/>
    <s v="NCA30"/>
    <x v="5"/>
    <x v="6"/>
    <s v="OUT010"/>
    <x v="1"/>
    <x v="0"/>
    <x v="2"/>
    <n v="0.21647815300000001"/>
    <n v="19"/>
    <n v="190.18719999999999"/>
    <n v="4"/>
  </r>
  <r>
    <x v="1"/>
    <x v="7649"/>
    <s v="NCG43"/>
    <x v="5"/>
    <x v="6"/>
    <s v="OUT010"/>
    <x v="1"/>
    <x v="2"/>
    <x v="2"/>
    <n v="0.12426161400000001"/>
    <n v="20.2"/>
    <n v="93.646199999999993"/>
    <n v="4"/>
  </r>
  <r>
    <x v="1"/>
    <x v="7650"/>
    <s v="NCR30"/>
    <x v="5"/>
    <x v="6"/>
    <s v="OUT010"/>
    <x v="1"/>
    <x v="2"/>
    <x v="2"/>
    <n v="0.118827682"/>
    <n v="20.6"/>
    <n v="75.069599999999994"/>
    <n v="4"/>
  </r>
  <r>
    <x v="1"/>
    <x v="7651"/>
    <s v="FDJ07"/>
    <x v="7"/>
    <x v="6"/>
    <s v="OUT010"/>
    <x v="1"/>
    <x v="2"/>
    <x v="2"/>
    <n v="2.414202E-2"/>
    <n v="7.26"/>
    <n v="117.41500000000001"/>
    <n v="4"/>
  </r>
  <r>
    <x v="1"/>
    <x v="7652"/>
    <s v="FDK15"/>
    <x v="7"/>
    <x v="6"/>
    <s v="OUT010"/>
    <x v="1"/>
    <x v="2"/>
    <x v="2"/>
    <n v="0.16472456699999999"/>
    <n v="10.8"/>
    <n v="98.404200000000003"/>
    <n v="4"/>
  </r>
  <r>
    <x v="1"/>
    <x v="7653"/>
    <s v="FDP39"/>
    <x v="7"/>
    <x v="6"/>
    <s v="OUT010"/>
    <x v="1"/>
    <x v="2"/>
    <x v="2"/>
    <n v="0.116203156"/>
    <n v="12.65"/>
    <n v="53.532400000000003"/>
    <n v="4"/>
  </r>
  <r>
    <x v="1"/>
    <x v="7654"/>
    <s v="FDI19"/>
    <x v="7"/>
    <x v="6"/>
    <s v="OUT010"/>
    <x v="1"/>
    <x v="2"/>
    <x v="2"/>
    <n v="8.7604871000000001E-2"/>
    <n v="15.1"/>
    <n v="242.25120000000001"/>
    <n v="4"/>
  </r>
  <r>
    <x v="1"/>
    <x v="7655"/>
    <s v="NCP55"/>
    <x v="10"/>
    <x v="6"/>
    <s v="OUT010"/>
    <x v="1"/>
    <x v="2"/>
    <x v="2"/>
    <n v="0"/>
    <n v="14.65"/>
    <n v="56.461399999999998"/>
    <n v="4"/>
  </r>
  <r>
    <x v="1"/>
    <x v="7656"/>
    <s v="NCN14"/>
    <x v="10"/>
    <x v="6"/>
    <s v="OUT010"/>
    <x v="1"/>
    <x v="2"/>
    <x v="2"/>
    <n v="0.15385152999999999"/>
    <n v="19.100000000000001"/>
    <n v="185.16079999999999"/>
    <n v="4"/>
  </r>
  <r>
    <x v="1"/>
    <x v="7657"/>
    <s v="FDF33"/>
    <x v="14"/>
    <x v="6"/>
    <s v="OUT010"/>
    <x v="1"/>
    <x v="2"/>
    <x v="2"/>
    <n v="3.6045990999999999E-2"/>
    <n v="7.97"/>
    <n v="107.5596"/>
    <n v="4"/>
  </r>
  <r>
    <x v="1"/>
    <x v="7658"/>
    <s v="FDF22"/>
    <x v="6"/>
    <x v="6"/>
    <s v="OUT010"/>
    <x v="1"/>
    <x v="2"/>
    <x v="2"/>
    <n v="9.5122910000000005E-2"/>
    <n v="6.8650000000000002"/>
    <n v="212.3218"/>
    <n v="4"/>
  </r>
  <r>
    <x v="1"/>
    <x v="7659"/>
    <s v="FDX21"/>
    <x v="6"/>
    <x v="6"/>
    <s v="OUT010"/>
    <x v="1"/>
    <x v="2"/>
    <x v="2"/>
    <n v="0.1422157"/>
    <n v="7.05"/>
    <n v="108.7912"/>
    <n v="4"/>
  </r>
  <r>
    <x v="1"/>
    <x v="7660"/>
    <s v="FDE34"/>
    <x v="6"/>
    <x v="6"/>
    <s v="OUT010"/>
    <x v="1"/>
    <x v="2"/>
    <x v="2"/>
    <n v="0.18058808200000001"/>
    <n v="9.1950000000000003"/>
    <n v="182.26339999999999"/>
    <n v="4"/>
  </r>
  <r>
    <x v="1"/>
    <x v="7661"/>
    <s v="FDI22"/>
    <x v="6"/>
    <x v="6"/>
    <s v="OUT010"/>
    <x v="1"/>
    <x v="2"/>
    <x v="2"/>
    <n v="0.16103988699999999"/>
    <n v="12.6"/>
    <n v="210.2612"/>
    <n v="4"/>
  </r>
  <r>
    <x v="1"/>
    <x v="7662"/>
    <s v="FDR21"/>
    <x v="6"/>
    <x v="6"/>
    <s v="OUT010"/>
    <x v="1"/>
    <x v="2"/>
    <x v="2"/>
    <n v="0.112036236"/>
    <n v="19.7"/>
    <n v="174.93700000000001"/>
    <n v="4"/>
  </r>
  <r>
    <x v="1"/>
    <x v="7663"/>
    <s v="FDH10"/>
    <x v="6"/>
    <x v="6"/>
    <s v="OUT010"/>
    <x v="1"/>
    <x v="2"/>
    <x v="2"/>
    <n v="8.2526478E-2"/>
    <n v="21"/>
    <n v="191.84780000000001"/>
    <n v="4"/>
  </r>
  <r>
    <x v="1"/>
    <x v="7664"/>
    <s v="FDW10"/>
    <x v="6"/>
    <x v="6"/>
    <s v="OUT010"/>
    <x v="1"/>
    <x v="2"/>
    <x v="2"/>
    <n v="0.118297605"/>
    <n v="21.2"/>
    <n v="175.03700000000001"/>
    <n v="4"/>
  </r>
  <r>
    <x v="1"/>
    <x v="7665"/>
    <s v="DRG49"/>
    <x v="4"/>
    <x v="6"/>
    <s v="OUT010"/>
    <x v="1"/>
    <x v="2"/>
    <x v="2"/>
    <n v="0.112906337"/>
    <n v="7.81"/>
    <n v="243.54859999999999"/>
    <n v="4"/>
  </r>
  <r>
    <x v="1"/>
    <x v="7666"/>
    <s v="DRE01"/>
    <x v="4"/>
    <x v="6"/>
    <s v="OUT010"/>
    <x v="1"/>
    <x v="2"/>
    <x v="2"/>
    <n v="0.279783532"/>
    <n v="10.1"/>
    <n v="241.85120000000001"/>
    <n v="4"/>
  </r>
  <r>
    <x v="1"/>
    <x v="7667"/>
    <s v="DRI37"/>
    <x v="4"/>
    <x v="6"/>
    <s v="OUT010"/>
    <x v="1"/>
    <x v="2"/>
    <x v="2"/>
    <n v="0.18009679100000001"/>
    <n v="15.85"/>
    <n v="57.3904"/>
    <n v="4"/>
  </r>
  <r>
    <x v="0"/>
    <x v="7668"/>
    <s v="FDY24"/>
    <x v="13"/>
    <x v="6"/>
    <s v="OUT010"/>
    <x v="1"/>
    <x v="2"/>
    <x v="2"/>
    <n v="0.223440258"/>
    <n v="4.88"/>
    <n v="52.229799999999997"/>
    <n v="4"/>
  </r>
  <r>
    <x v="0"/>
    <x v="7669"/>
    <s v="FDT24"/>
    <x v="13"/>
    <x v="6"/>
    <s v="OUT010"/>
    <x v="1"/>
    <x v="2"/>
    <x v="2"/>
    <n v="0.31109037899999997"/>
    <n v="12.35"/>
    <n v="79.232799999999997"/>
    <n v="4"/>
  </r>
  <r>
    <x v="0"/>
    <x v="7670"/>
    <s v="FDU12"/>
    <x v="13"/>
    <x v="6"/>
    <s v="OUT010"/>
    <x v="1"/>
    <x v="2"/>
    <x v="2"/>
    <n v="0.126791761"/>
    <n v="15.5"/>
    <n v="262.15679999999998"/>
    <n v="4"/>
  </r>
  <r>
    <x v="0"/>
    <x v="7671"/>
    <s v="FDU60"/>
    <x v="13"/>
    <x v="6"/>
    <s v="OUT010"/>
    <x v="1"/>
    <x v="2"/>
    <x v="2"/>
    <n v="0.100262068"/>
    <n v="20"/>
    <n v="169.61320000000001"/>
    <n v="4"/>
  </r>
  <r>
    <x v="0"/>
    <x v="7672"/>
    <s v="FDQ47"/>
    <x v="8"/>
    <x v="6"/>
    <s v="OUT010"/>
    <x v="1"/>
    <x v="2"/>
    <x v="2"/>
    <n v="0.28150951400000002"/>
    <n v="7.1550000000000002"/>
    <n v="33.8874"/>
    <n v="4"/>
  </r>
  <r>
    <x v="0"/>
    <x v="7673"/>
    <s v="FDO11"/>
    <x v="8"/>
    <x v="6"/>
    <s v="OUT010"/>
    <x v="1"/>
    <x v="2"/>
    <x v="2"/>
    <n v="5.0657232000000003E-2"/>
    <n v="8"/>
    <n v="249.9092"/>
    <n v="4"/>
  </r>
  <r>
    <x v="0"/>
    <x v="7674"/>
    <s v="FDM25"/>
    <x v="12"/>
    <x v="6"/>
    <s v="OUT010"/>
    <x v="1"/>
    <x v="2"/>
    <x v="2"/>
    <n v="0.10154201"/>
    <n v="10.695"/>
    <n v="173.77119999999999"/>
    <n v="4"/>
  </r>
  <r>
    <x v="0"/>
    <x v="7675"/>
    <s v="FDN49"/>
    <x v="12"/>
    <x v="6"/>
    <s v="OUT010"/>
    <x v="1"/>
    <x v="2"/>
    <x v="2"/>
    <n v="0.20960008399999999"/>
    <n v="17.25"/>
    <n v="40.347999999999999"/>
    <n v="4"/>
  </r>
  <r>
    <x v="0"/>
    <x v="7676"/>
    <s v="FDI38"/>
    <x v="3"/>
    <x v="6"/>
    <s v="OUT010"/>
    <x v="1"/>
    <x v="2"/>
    <x v="2"/>
    <n v="2.4482433000000001E-2"/>
    <n v="13.35"/>
    <n v="205.7638"/>
    <n v="4"/>
  </r>
  <r>
    <x v="0"/>
    <x v="7677"/>
    <s v="FDC14"/>
    <x v="3"/>
    <x v="6"/>
    <s v="OUT010"/>
    <x v="1"/>
    <x v="2"/>
    <x v="2"/>
    <n v="6.9042489999999998E-2"/>
    <n v="14.5"/>
    <n v="41.445399999999999"/>
    <n v="4"/>
  </r>
  <r>
    <x v="0"/>
    <x v="7678"/>
    <s v="FDH14"/>
    <x v="3"/>
    <x v="6"/>
    <s v="OUT010"/>
    <x v="1"/>
    <x v="2"/>
    <x v="2"/>
    <n v="7.8347922E-2"/>
    <n v="17.100000000000001"/>
    <n v="141.88380000000001"/>
    <n v="4"/>
  </r>
  <r>
    <x v="0"/>
    <x v="7679"/>
    <s v="FDV01"/>
    <x v="3"/>
    <x v="6"/>
    <s v="OUT010"/>
    <x v="1"/>
    <x v="2"/>
    <x v="2"/>
    <n v="0.14218984300000001"/>
    <n v="19.2"/>
    <n v="153.8314"/>
    <n v="4"/>
  </r>
  <r>
    <x v="0"/>
    <x v="7680"/>
    <s v="FDZ26"/>
    <x v="11"/>
    <x v="6"/>
    <s v="OUT010"/>
    <x v="1"/>
    <x v="2"/>
    <x v="2"/>
    <n v="0.241055611"/>
    <n v="11.6"/>
    <n v="238.5222"/>
    <n v="4"/>
  </r>
  <r>
    <x v="0"/>
    <x v="7681"/>
    <s v="FDB40"/>
    <x v="11"/>
    <x v="6"/>
    <s v="OUT010"/>
    <x v="1"/>
    <x v="2"/>
    <x v="2"/>
    <n v="1.2620220999999999E-2"/>
    <n v="17.5"/>
    <n v="144.81020000000001"/>
    <n v="4"/>
  </r>
  <r>
    <x v="0"/>
    <x v="7682"/>
    <s v="FDY26"/>
    <x v="11"/>
    <x v="6"/>
    <s v="OUT010"/>
    <x v="1"/>
    <x v="2"/>
    <x v="2"/>
    <n v="5.1068364999999998E-2"/>
    <n v="20.6"/>
    <n v="213.02440000000001"/>
    <n v="4"/>
  </r>
  <r>
    <x v="0"/>
    <x v="7683"/>
    <s v="FDE28"/>
    <x v="2"/>
    <x v="6"/>
    <s v="OUT010"/>
    <x v="1"/>
    <x v="2"/>
    <x v="2"/>
    <n v="0.22185649199999999"/>
    <n v="9.5"/>
    <n v="231.86680000000001"/>
    <n v="4"/>
  </r>
  <r>
    <x v="0"/>
    <x v="7684"/>
    <s v="FDW40"/>
    <x v="2"/>
    <x v="6"/>
    <s v="OUT010"/>
    <x v="1"/>
    <x v="2"/>
    <x v="2"/>
    <n v="0.17599192899999999"/>
    <n v="14"/>
    <n v="140.78120000000001"/>
    <n v="4"/>
  </r>
  <r>
    <x v="0"/>
    <x v="7685"/>
    <s v="FDB41"/>
    <x v="2"/>
    <x v="6"/>
    <s v="OUT010"/>
    <x v="1"/>
    <x v="2"/>
    <x v="2"/>
    <n v="0.16288222699999999"/>
    <n v="19"/>
    <n v="46.8718"/>
    <n v="4"/>
  </r>
  <r>
    <x v="0"/>
    <x v="7686"/>
    <s v="FDH53"/>
    <x v="2"/>
    <x v="6"/>
    <s v="OUT010"/>
    <x v="1"/>
    <x v="2"/>
    <x v="2"/>
    <n v="3.2136417E-2"/>
    <n v="20.5"/>
    <n v="83.959199999999996"/>
    <n v="4"/>
  </r>
  <r>
    <x v="0"/>
    <x v="7687"/>
    <s v="FDN08"/>
    <x v="0"/>
    <x v="6"/>
    <s v="OUT010"/>
    <x v="1"/>
    <x v="2"/>
    <x v="2"/>
    <n v="0.147904328"/>
    <n v="7.72"/>
    <n v="116.64660000000001"/>
    <n v="4"/>
  </r>
  <r>
    <x v="0"/>
    <x v="7688"/>
    <s v="FDW44"/>
    <x v="0"/>
    <x v="6"/>
    <s v="OUT010"/>
    <x v="1"/>
    <x v="2"/>
    <x v="2"/>
    <n v="5.8835928000000003E-2"/>
    <n v="9.5"/>
    <n v="170.2448"/>
    <n v="4"/>
  </r>
  <r>
    <x v="0"/>
    <x v="7689"/>
    <s v="FDM08"/>
    <x v="0"/>
    <x v="6"/>
    <s v="OUT010"/>
    <x v="1"/>
    <x v="2"/>
    <x v="2"/>
    <n v="8.9688978000000003E-2"/>
    <n v="10.1"/>
    <n v="225.50880000000001"/>
    <n v="4"/>
  </r>
  <r>
    <x v="0"/>
    <x v="7690"/>
    <s v="FDZ08"/>
    <x v="0"/>
    <x v="6"/>
    <s v="OUT010"/>
    <x v="1"/>
    <x v="2"/>
    <x v="2"/>
    <n v="0"/>
    <n v="12.5"/>
    <n v="80.859200000000001"/>
    <n v="4"/>
  </r>
  <r>
    <x v="0"/>
    <x v="7691"/>
    <s v="FDS19"/>
    <x v="0"/>
    <x v="6"/>
    <s v="OUT010"/>
    <x v="1"/>
    <x v="2"/>
    <x v="2"/>
    <n v="0.10746981899999999"/>
    <n v="13.8"/>
    <n v="77.801199999999994"/>
    <n v="4"/>
  </r>
  <r>
    <x v="0"/>
    <x v="7692"/>
    <s v="FDC21"/>
    <x v="0"/>
    <x v="6"/>
    <s v="OUT010"/>
    <x v="1"/>
    <x v="2"/>
    <x v="2"/>
    <n v="7.1904257999999999E-2"/>
    <n v="14.6"/>
    <n v="106.8254"/>
    <n v="4"/>
  </r>
  <r>
    <x v="0"/>
    <x v="7693"/>
    <s v="FDZ07"/>
    <x v="0"/>
    <x v="6"/>
    <s v="OUT010"/>
    <x v="1"/>
    <x v="2"/>
    <x v="2"/>
    <n v="0.157154813"/>
    <n v="15.1"/>
    <n v="62.2194"/>
    <n v="4"/>
  </r>
  <r>
    <x v="0"/>
    <x v="7694"/>
    <s v="FDD56"/>
    <x v="0"/>
    <x v="6"/>
    <s v="OUT010"/>
    <x v="1"/>
    <x v="2"/>
    <x v="2"/>
    <n v="0.17370354900000001"/>
    <n v="15.2"/>
    <n v="175.80539999999999"/>
    <n v="4"/>
  </r>
  <r>
    <x v="0"/>
    <x v="7695"/>
    <s v="FDL32"/>
    <x v="0"/>
    <x v="6"/>
    <s v="OUT010"/>
    <x v="1"/>
    <x v="2"/>
    <x v="2"/>
    <n v="0.20498453799999999"/>
    <n v="15.7"/>
    <n v="111.0544"/>
    <n v="4"/>
  </r>
  <r>
    <x v="0"/>
    <x v="7696"/>
    <s v="FDT56"/>
    <x v="0"/>
    <x v="6"/>
    <s v="OUT010"/>
    <x v="1"/>
    <x v="2"/>
    <x v="2"/>
    <n v="0.19347799500000001"/>
    <n v="16"/>
    <n v="55.924599999999998"/>
    <n v="4"/>
  </r>
  <r>
    <x v="0"/>
    <x v="7697"/>
    <s v="FDY56"/>
    <x v="0"/>
    <x v="6"/>
    <s v="OUT010"/>
    <x v="1"/>
    <x v="2"/>
    <x v="2"/>
    <n v="0.104463896"/>
    <n v="16.350000000000001"/>
    <n v="227.1062"/>
    <n v="4"/>
  </r>
  <r>
    <x v="0"/>
    <x v="7698"/>
    <s v="FDP44"/>
    <x v="0"/>
    <x v="6"/>
    <s v="OUT010"/>
    <x v="1"/>
    <x v="2"/>
    <x v="2"/>
    <n v="0.133424184"/>
    <n v="16.5"/>
    <n v="102.2332"/>
    <n v="4"/>
  </r>
  <r>
    <x v="0"/>
    <x v="7699"/>
    <s v="FDW32"/>
    <x v="0"/>
    <x v="6"/>
    <s v="OUT010"/>
    <x v="1"/>
    <x v="2"/>
    <x v="2"/>
    <n v="0.15783357000000001"/>
    <n v="18.350000000000001"/>
    <n v="87.588200000000001"/>
    <n v="4"/>
  </r>
  <r>
    <x v="0"/>
    <x v="7700"/>
    <s v="FDR20"/>
    <x v="0"/>
    <x v="6"/>
    <s v="OUT010"/>
    <x v="1"/>
    <x v="2"/>
    <x v="2"/>
    <n v="0"/>
    <n v="20"/>
    <n v="46.474400000000003"/>
    <n v="4"/>
  </r>
  <r>
    <x v="0"/>
    <x v="7701"/>
    <s v="FDX31"/>
    <x v="0"/>
    <x v="6"/>
    <s v="OUT010"/>
    <x v="1"/>
    <x v="2"/>
    <x v="2"/>
    <n v="2.4815024000000001E-2"/>
    <n v="20.350000000000001"/>
    <n v="234.0958"/>
    <n v="4"/>
  </r>
  <r>
    <x v="0"/>
    <x v="7702"/>
    <s v="FDJ20"/>
    <x v="0"/>
    <x v="6"/>
    <s v="OUT010"/>
    <x v="1"/>
    <x v="2"/>
    <x v="2"/>
    <n v="0.16767230999999999"/>
    <n v="20.7"/>
    <n v="124.2388"/>
    <n v="4"/>
  </r>
  <r>
    <x v="0"/>
    <x v="7703"/>
    <s v="FDP03"/>
    <x v="7"/>
    <x v="6"/>
    <s v="OUT010"/>
    <x v="1"/>
    <x v="2"/>
    <x v="2"/>
    <n v="0.10239789000000001"/>
    <n v="5.15"/>
    <n v="122.1388"/>
    <n v="4"/>
  </r>
  <r>
    <x v="0"/>
    <x v="7704"/>
    <s v="FDY39"/>
    <x v="7"/>
    <x v="6"/>
    <s v="OUT010"/>
    <x v="1"/>
    <x v="2"/>
    <x v="2"/>
    <n v="7.8716389999999997E-2"/>
    <n v="5.3049999999999997"/>
    <n v="183.5608"/>
    <n v="4"/>
  </r>
  <r>
    <x v="0"/>
    <x v="7705"/>
    <s v="FDT51"/>
    <x v="7"/>
    <x v="6"/>
    <s v="OUT010"/>
    <x v="1"/>
    <x v="2"/>
    <x v="2"/>
    <n v="1.8275816E-2"/>
    <n v="11.65"/>
    <n v="110.8544"/>
    <n v="4"/>
  </r>
  <r>
    <x v="0"/>
    <x v="7706"/>
    <s v="FDX39"/>
    <x v="7"/>
    <x v="6"/>
    <s v="OUT010"/>
    <x v="1"/>
    <x v="2"/>
    <x v="2"/>
    <n v="8.3147702000000004E-2"/>
    <n v="14.3"/>
    <n v="210.15860000000001"/>
    <n v="4"/>
  </r>
  <r>
    <x v="0"/>
    <x v="7707"/>
    <s v="FDQ51"/>
    <x v="7"/>
    <x v="6"/>
    <s v="OUT010"/>
    <x v="1"/>
    <x v="2"/>
    <x v="2"/>
    <n v="2.9377238999999999E-2"/>
    <n v="16"/>
    <n v="46.171799999999998"/>
    <n v="4"/>
  </r>
  <r>
    <x v="0"/>
    <x v="7708"/>
    <s v="FDU27"/>
    <x v="7"/>
    <x v="6"/>
    <s v="OUT010"/>
    <x v="1"/>
    <x v="2"/>
    <x v="2"/>
    <n v="0.28701714"/>
    <n v="18.600000000000001"/>
    <n v="48.837600000000002"/>
    <n v="4"/>
  </r>
  <r>
    <x v="0"/>
    <x v="7709"/>
    <s v="FDJ57"/>
    <x v="14"/>
    <x v="6"/>
    <s v="OUT010"/>
    <x v="1"/>
    <x v="2"/>
    <x v="2"/>
    <n v="3.6109859000000001E-2"/>
    <n v="7.42"/>
    <n v="186.5582"/>
    <n v="4"/>
  </r>
  <r>
    <x v="0"/>
    <x v="7710"/>
    <s v="FDS45"/>
    <x v="6"/>
    <x v="6"/>
    <s v="OUT010"/>
    <x v="1"/>
    <x v="2"/>
    <x v="2"/>
    <n v="4.937018E-2"/>
    <n v="5.1749999999999998"/>
    <n v="106.76220000000001"/>
    <n v="4"/>
  </r>
  <r>
    <x v="0"/>
    <x v="7711"/>
    <s v="FDF34"/>
    <x v="6"/>
    <x v="6"/>
    <s v="OUT010"/>
    <x v="1"/>
    <x v="2"/>
    <x v="2"/>
    <n v="2.3465590000000001E-2"/>
    <n v="9.3000000000000007"/>
    <n v="197.60839999999999"/>
    <n v="4"/>
  </r>
  <r>
    <x v="0"/>
    <x v="7712"/>
    <s v="FDG58"/>
    <x v="6"/>
    <x v="6"/>
    <s v="OUT010"/>
    <x v="1"/>
    <x v="2"/>
    <x v="2"/>
    <n v="0.145253944"/>
    <n v="10.695"/>
    <n v="156.8972"/>
    <n v="4"/>
  </r>
  <r>
    <x v="0"/>
    <x v="7713"/>
    <s v="FDG34"/>
    <x v="6"/>
    <x v="6"/>
    <s v="OUT010"/>
    <x v="1"/>
    <x v="2"/>
    <x v="2"/>
    <n v="6.2885197000000004E-2"/>
    <n v="11.5"/>
    <n v="106.72539999999999"/>
    <n v="4"/>
  </r>
  <r>
    <x v="0"/>
    <x v="7714"/>
    <s v="FDW09"/>
    <x v="6"/>
    <x v="6"/>
    <s v="OUT010"/>
    <x v="1"/>
    <x v="2"/>
    <x v="2"/>
    <n v="4.3386131000000001E-2"/>
    <n v="13.65"/>
    <n v="80.230199999999996"/>
    <n v="4"/>
  </r>
  <r>
    <x v="0"/>
    <x v="7715"/>
    <s v="FDT10"/>
    <x v="6"/>
    <x v="6"/>
    <s v="OUT010"/>
    <x v="1"/>
    <x v="1"/>
    <x v="2"/>
    <n v="0.103849783"/>
    <n v="16.7"/>
    <n v="58.856200000000001"/>
    <n v="4"/>
  </r>
  <r>
    <x v="0"/>
    <x v="7716"/>
    <s v="DRA59"/>
    <x v="4"/>
    <x v="6"/>
    <s v="OUT010"/>
    <x v="1"/>
    <x v="1"/>
    <x v="2"/>
    <n v="0.214125129"/>
    <n v="8.27"/>
    <n v="183.9924"/>
    <n v="4"/>
  </r>
  <r>
    <x v="0"/>
    <x v="7717"/>
    <s v="DRA24"/>
    <x v="4"/>
    <x v="6"/>
    <s v="OUT010"/>
    <x v="1"/>
    <x v="1"/>
    <x v="2"/>
    <n v="6.6831682000000003E-2"/>
    <n v="19.350000000000001"/>
    <n v="163.88679999999999"/>
    <n v="4"/>
  </r>
  <r>
    <x v="0"/>
    <x v="7718"/>
    <s v="DRL01"/>
    <x v="4"/>
    <x v="6"/>
    <s v="OUT010"/>
    <x v="1"/>
    <x v="1"/>
    <x v="2"/>
    <n v="0.129170642"/>
    <n v="19.5"/>
    <n v="233.9958"/>
    <n v="4"/>
  </r>
  <r>
    <x v="0"/>
    <x v="7719"/>
    <s v="FDD47"/>
    <x v="15"/>
    <x v="6"/>
    <s v="OUT010"/>
    <x v="1"/>
    <x v="1"/>
    <x v="2"/>
    <n v="0.23836644200000001"/>
    <n v="7.6"/>
    <n v="171.84479999999999"/>
    <n v="4"/>
  </r>
  <r>
    <x v="0"/>
    <x v="7720"/>
    <s v="FDH47"/>
    <x v="15"/>
    <x v="6"/>
    <s v="OUT010"/>
    <x v="1"/>
    <x v="1"/>
    <x v="2"/>
    <n v="0.21561193000000001"/>
    <n v="13.5"/>
    <n v="98.606800000000007"/>
    <n v="4"/>
  </r>
  <r>
    <x v="1"/>
    <x v="7721"/>
    <s v="DRK59"/>
    <x v="9"/>
    <x v="6"/>
    <s v="OUT010"/>
    <x v="1"/>
    <x v="1"/>
    <x v="2"/>
    <n v="0.126287542"/>
    <n v="8.8949999999999996"/>
    <n v="235.5616"/>
    <n v="4"/>
  </r>
  <r>
    <x v="1"/>
    <x v="7722"/>
    <s v="NCX54"/>
    <x v="5"/>
    <x v="6"/>
    <s v="OUT010"/>
    <x v="1"/>
    <x v="1"/>
    <x v="2"/>
    <n v="8.0442370999999999E-2"/>
    <n v="9.1950000000000003"/>
    <n v="107.76220000000001"/>
    <n v="4"/>
  </r>
  <r>
    <x v="1"/>
    <x v="7723"/>
    <s v="NCI31"/>
    <x v="10"/>
    <x v="6"/>
    <s v="OUT010"/>
    <x v="1"/>
    <x v="1"/>
    <x v="2"/>
    <n v="0.136124989"/>
    <n v="20"/>
    <n v="38.319000000000003"/>
    <n v="4"/>
  </r>
  <r>
    <x v="0"/>
    <x v="7724"/>
    <s v="FDM12"/>
    <x v="13"/>
    <x v="6"/>
    <s v="OUT010"/>
    <x v="1"/>
    <x v="1"/>
    <x v="2"/>
    <n v="0.117026714"/>
    <n v="16.7"/>
    <n v="189.22139999999999"/>
    <n v="4"/>
  </r>
  <r>
    <x v="0"/>
    <x v="7725"/>
    <s v="FDL14"/>
    <x v="3"/>
    <x v="6"/>
    <s v="OUT010"/>
    <x v="1"/>
    <x v="1"/>
    <x v="2"/>
    <n v="5.3827350000000003E-2"/>
    <n v="8.1150000000000002"/>
    <n v="155.2972"/>
    <n v="4"/>
  </r>
  <r>
    <x v="0"/>
    <x v="7726"/>
    <s v="FDL52"/>
    <x v="2"/>
    <x v="6"/>
    <s v="OUT010"/>
    <x v="1"/>
    <x v="1"/>
    <x v="2"/>
    <n v="7.7145553000000006E-2"/>
    <n v="6.6349999999999998"/>
    <n v="39.8506"/>
    <n v="4"/>
  </r>
  <r>
    <x v="0"/>
    <x v="7727"/>
    <s v="FDF56"/>
    <x v="0"/>
    <x v="6"/>
    <s v="OUT010"/>
    <x v="1"/>
    <x v="1"/>
    <x v="2"/>
    <n v="0.19995527399999999"/>
    <n v="16.7"/>
    <n v="182.39760000000001"/>
    <n v="4"/>
  </r>
  <r>
    <x v="0"/>
    <x v="7728"/>
    <s v="FDT39"/>
    <x v="7"/>
    <x v="6"/>
    <s v="OUT010"/>
    <x v="1"/>
    <x v="1"/>
    <x v="2"/>
    <n v="1.6516867000000001E-2"/>
    <n v="6.26"/>
    <n v="151.13659999999999"/>
    <n v="4"/>
  </r>
  <r>
    <x v="0"/>
    <x v="7729"/>
    <s v="FDC59"/>
    <x v="15"/>
    <x v="6"/>
    <s v="OUT010"/>
    <x v="1"/>
    <x v="1"/>
    <x v="2"/>
    <n v="9.1437584000000002E-2"/>
    <n v="16.7"/>
    <n v="64.316800000000001"/>
    <n v="4"/>
  </r>
  <r>
    <x v="1"/>
    <x v="7730"/>
    <s v="FDK14"/>
    <x v="3"/>
    <x v="3"/>
    <s v="OUT013"/>
    <x v="1"/>
    <x v="2"/>
    <x v="0"/>
    <n v="4.1071581000000003E-2"/>
    <n v="6.98"/>
    <n v="82.593400000000003"/>
    <n v="4"/>
  </r>
  <r>
    <x v="1"/>
    <x v="7731"/>
    <s v="FDD02"/>
    <x v="3"/>
    <x v="3"/>
    <s v="OUT013"/>
    <x v="1"/>
    <x v="2"/>
    <x v="0"/>
    <n v="0"/>
    <n v="16.600000000000001"/>
    <n v="117.3124"/>
    <n v="4"/>
  </r>
  <r>
    <x v="1"/>
    <x v="7732"/>
    <s v="FDC17"/>
    <x v="2"/>
    <x v="3"/>
    <s v="OUT013"/>
    <x v="1"/>
    <x v="2"/>
    <x v="0"/>
    <n v="1.5447860000000001E-2"/>
    <n v="12.15"/>
    <n v="211.2928"/>
    <n v="4"/>
  </r>
  <r>
    <x v="1"/>
    <x v="7733"/>
    <s v="FDQ16"/>
    <x v="2"/>
    <x v="3"/>
    <s v="OUT013"/>
    <x v="1"/>
    <x v="2"/>
    <x v="0"/>
    <n v="4.1703666E-2"/>
    <n v="19.7"/>
    <n v="109.19119999999999"/>
    <n v="4"/>
  </r>
  <r>
    <x v="1"/>
    <x v="7734"/>
    <s v="FDA19"/>
    <x v="0"/>
    <x v="3"/>
    <s v="OUT013"/>
    <x v="1"/>
    <x v="2"/>
    <x v="0"/>
    <n v="5.5081623000000003E-2"/>
    <n v="7.52"/>
    <n v="128.89940000000001"/>
    <n v="4"/>
  </r>
  <r>
    <x v="1"/>
    <x v="7735"/>
    <s v="NCT41"/>
    <x v="1"/>
    <x v="3"/>
    <s v="OUT013"/>
    <x v="1"/>
    <x v="2"/>
    <x v="0"/>
    <n v="5.5943697000000001E-2"/>
    <n v="15.7"/>
    <n v="150.60239999999999"/>
    <n v="4"/>
  </r>
  <r>
    <x v="1"/>
    <x v="7736"/>
    <s v="NCM30"/>
    <x v="5"/>
    <x v="3"/>
    <s v="OUT013"/>
    <x v="1"/>
    <x v="2"/>
    <x v="0"/>
    <n v="6.7239404000000003E-2"/>
    <n v="19.100000000000001"/>
    <n v="39.679600000000001"/>
    <n v="4"/>
  </r>
  <r>
    <x v="1"/>
    <x v="7737"/>
    <s v="NCQ43"/>
    <x v="10"/>
    <x v="3"/>
    <s v="OUT013"/>
    <x v="1"/>
    <x v="2"/>
    <x v="0"/>
    <n v="0.111209003"/>
    <n v="17.75"/>
    <n v="107.7912"/>
    <n v="4"/>
  </r>
  <r>
    <x v="1"/>
    <x v="7738"/>
    <s v="NCM26"/>
    <x v="10"/>
    <x v="3"/>
    <s v="OUT013"/>
    <x v="1"/>
    <x v="2"/>
    <x v="0"/>
    <n v="2.3123939999999999E-2"/>
    <n v="20.5"/>
    <n v="154.63399999999999"/>
    <n v="4"/>
  </r>
  <r>
    <x v="1"/>
    <x v="7739"/>
    <s v="FDW24"/>
    <x v="13"/>
    <x v="3"/>
    <s v="OUT013"/>
    <x v="1"/>
    <x v="2"/>
    <x v="0"/>
    <n v="3.7465845999999997E-2"/>
    <n v="6.8"/>
    <n v="47.503399999999999"/>
    <n v="4"/>
  </r>
  <r>
    <x v="1"/>
    <x v="7740"/>
    <s v="FDY59"/>
    <x v="13"/>
    <x v="3"/>
    <s v="OUT013"/>
    <x v="1"/>
    <x v="2"/>
    <x v="0"/>
    <n v="3.1377308E-2"/>
    <n v="8.1950000000000003"/>
    <n v="93.646199999999993"/>
    <n v="4"/>
  </r>
  <r>
    <x v="1"/>
    <x v="7741"/>
    <s v="FDS12"/>
    <x v="13"/>
    <x v="3"/>
    <s v="OUT013"/>
    <x v="1"/>
    <x v="2"/>
    <x v="0"/>
    <n v="0.17397365200000001"/>
    <n v="9.1"/>
    <n v="126.53619999999999"/>
    <n v="4"/>
  </r>
  <r>
    <x v="1"/>
    <x v="7742"/>
    <s v="FDZ12"/>
    <x v="13"/>
    <x v="3"/>
    <s v="OUT013"/>
    <x v="1"/>
    <x v="2"/>
    <x v="0"/>
    <n v="0.102893121"/>
    <n v="9.17"/>
    <n v="141.947"/>
    <n v="4"/>
  </r>
  <r>
    <x v="1"/>
    <x v="7743"/>
    <s v="FDA23"/>
    <x v="13"/>
    <x v="3"/>
    <s v="OUT013"/>
    <x v="1"/>
    <x v="2"/>
    <x v="0"/>
    <n v="4.7147769999999999E-2"/>
    <n v="9.8000000000000007"/>
    <n v="102.4016"/>
    <n v="4"/>
  </r>
  <r>
    <x v="1"/>
    <x v="7744"/>
    <s v="FDI24"/>
    <x v="13"/>
    <x v="3"/>
    <s v="OUT013"/>
    <x v="1"/>
    <x v="2"/>
    <x v="0"/>
    <n v="7.8678276000000005E-2"/>
    <n v="10.3"/>
    <n v="177.03700000000001"/>
    <n v="4"/>
  </r>
  <r>
    <x v="1"/>
    <x v="7745"/>
    <s v="FDT36"/>
    <x v="13"/>
    <x v="3"/>
    <s v="OUT013"/>
    <x v="1"/>
    <x v="2"/>
    <x v="0"/>
    <n v="0"/>
    <n v="12.3"/>
    <n v="37.287399999999998"/>
    <n v="4"/>
  </r>
  <r>
    <x v="1"/>
    <x v="7746"/>
    <s v="FDC37"/>
    <x v="13"/>
    <x v="3"/>
    <s v="OUT013"/>
    <x v="1"/>
    <x v="2"/>
    <x v="0"/>
    <n v="3.2845997000000002E-2"/>
    <n v="15.5"/>
    <n v="106.7938"/>
    <n v="4"/>
  </r>
  <r>
    <x v="1"/>
    <x v="7747"/>
    <s v="FDO12"/>
    <x v="13"/>
    <x v="3"/>
    <s v="OUT013"/>
    <x v="1"/>
    <x v="2"/>
    <x v="0"/>
    <n v="5.4884821E-2"/>
    <n v="15.75"/>
    <n v="195.34520000000001"/>
    <n v="4"/>
  </r>
  <r>
    <x v="1"/>
    <x v="7748"/>
    <s v="FDP60"/>
    <x v="13"/>
    <x v="3"/>
    <s v="OUT013"/>
    <x v="1"/>
    <x v="2"/>
    <x v="0"/>
    <n v="0"/>
    <n v="17.350000000000001"/>
    <n v="101.9016"/>
    <n v="4"/>
  </r>
  <r>
    <x v="1"/>
    <x v="7749"/>
    <s v="FDW48"/>
    <x v="13"/>
    <x v="3"/>
    <s v="OUT013"/>
    <x v="1"/>
    <x v="2"/>
    <x v="0"/>
    <n v="8.5337160000000002E-3"/>
    <n v="18"/>
    <n v="78.561800000000005"/>
    <n v="4"/>
  </r>
  <r>
    <x v="1"/>
    <x v="7750"/>
    <s v="FDO60"/>
    <x v="13"/>
    <x v="3"/>
    <s v="OUT013"/>
    <x v="1"/>
    <x v="2"/>
    <x v="0"/>
    <n v="3.4340926000000001E-2"/>
    <n v="20"/>
    <n v="45.4086"/>
    <n v="4"/>
  </r>
  <r>
    <x v="1"/>
    <x v="7751"/>
    <s v="FDS60"/>
    <x v="13"/>
    <x v="3"/>
    <s v="OUT013"/>
    <x v="1"/>
    <x v="2"/>
    <x v="0"/>
    <n v="3.2421521000000002E-2"/>
    <n v="20.85"/>
    <n v="181.666"/>
    <n v="4"/>
  </r>
  <r>
    <x v="1"/>
    <x v="7752"/>
    <s v="FDQ23"/>
    <x v="8"/>
    <x v="3"/>
    <s v="OUT013"/>
    <x v="1"/>
    <x v="2"/>
    <x v="0"/>
    <n v="2.4505418000000001E-2"/>
    <n v="6.55"/>
    <n v="102.9332"/>
    <n v="4"/>
  </r>
  <r>
    <x v="1"/>
    <x v="7753"/>
    <s v="FDX59"/>
    <x v="8"/>
    <x v="3"/>
    <s v="OUT013"/>
    <x v="1"/>
    <x v="2"/>
    <x v="0"/>
    <n v="5.1618281000000002E-2"/>
    <n v="10.195"/>
    <n v="31.9558"/>
    <n v="4"/>
  </r>
  <r>
    <x v="1"/>
    <x v="7754"/>
    <s v="FDR35"/>
    <x v="8"/>
    <x v="3"/>
    <s v="OUT013"/>
    <x v="1"/>
    <x v="2"/>
    <x v="0"/>
    <n v="2.0680499000000001E-2"/>
    <n v="12.5"/>
    <n v="197.27420000000001"/>
    <n v="4"/>
  </r>
  <r>
    <x v="1"/>
    <x v="7755"/>
    <s v="FDR23"/>
    <x v="8"/>
    <x v="3"/>
    <s v="OUT013"/>
    <x v="1"/>
    <x v="2"/>
    <x v="0"/>
    <n v="8.1719457999999995E-2"/>
    <n v="15.85"/>
    <n v="178.03700000000001"/>
    <n v="4"/>
  </r>
  <r>
    <x v="1"/>
    <x v="7756"/>
    <s v="FDO23"/>
    <x v="8"/>
    <x v="3"/>
    <s v="OUT013"/>
    <x v="1"/>
    <x v="2"/>
    <x v="0"/>
    <n v="0.14630549800000001"/>
    <n v="17.850000000000001"/>
    <n v="94.143600000000006"/>
    <n v="4"/>
  </r>
  <r>
    <x v="1"/>
    <x v="7757"/>
    <s v="FDM13"/>
    <x v="12"/>
    <x v="3"/>
    <s v="OUT013"/>
    <x v="1"/>
    <x v="2"/>
    <x v="0"/>
    <n v="6.3122753000000004E-2"/>
    <n v="6.4249999999999998"/>
    <n v="131.36259999999999"/>
    <n v="4"/>
  </r>
  <r>
    <x v="1"/>
    <x v="7758"/>
    <s v="FDQ37"/>
    <x v="12"/>
    <x v="3"/>
    <s v="OUT013"/>
    <x v="1"/>
    <x v="2"/>
    <x v="0"/>
    <n v="8.9186387000000006E-2"/>
    <n v="20.75"/>
    <n v="193.34780000000001"/>
    <n v="4"/>
  </r>
  <r>
    <x v="1"/>
    <x v="7759"/>
    <s v="FDK50"/>
    <x v="3"/>
    <x v="3"/>
    <s v="OUT013"/>
    <x v="1"/>
    <x v="2"/>
    <x v="0"/>
    <n v="2.8339599E-2"/>
    <n v="7.96"/>
    <n v="162.48939999999999"/>
    <n v="4"/>
  </r>
  <r>
    <x v="1"/>
    <x v="7760"/>
    <s v="FDS49"/>
    <x v="3"/>
    <x v="3"/>
    <s v="OUT013"/>
    <x v="1"/>
    <x v="2"/>
    <x v="0"/>
    <n v="7.9279488999999995E-2"/>
    <n v="9"/>
    <n v="77.264399999999995"/>
    <n v="4"/>
  </r>
  <r>
    <x v="1"/>
    <x v="7761"/>
    <s v="FDE26"/>
    <x v="3"/>
    <x v="3"/>
    <s v="OUT013"/>
    <x v="1"/>
    <x v="2"/>
    <x v="0"/>
    <n v="8.8931701000000002E-2"/>
    <n v="9.3000000000000007"/>
    <n v="143.37860000000001"/>
    <n v="4"/>
  </r>
  <r>
    <x v="1"/>
    <x v="7762"/>
    <s v="FDQ13"/>
    <x v="3"/>
    <x v="3"/>
    <s v="OUT013"/>
    <x v="1"/>
    <x v="2"/>
    <x v="0"/>
    <n v="1.0632752000000001E-2"/>
    <n v="11.1"/>
    <n v="82.590800000000002"/>
    <n v="4"/>
  </r>
  <r>
    <x v="1"/>
    <x v="7763"/>
    <s v="FDY13"/>
    <x v="3"/>
    <x v="3"/>
    <s v="OUT013"/>
    <x v="1"/>
    <x v="2"/>
    <x v="0"/>
    <n v="3.0102335000000001E-2"/>
    <n v="12.1"/>
    <n v="74.766999999999996"/>
    <n v="4"/>
  </r>
  <r>
    <x v="1"/>
    <x v="7764"/>
    <s v="FDC38"/>
    <x v="3"/>
    <x v="3"/>
    <s v="OUT013"/>
    <x v="1"/>
    <x v="2"/>
    <x v="0"/>
    <n v="0.122392031"/>
    <n v="15.7"/>
    <n v="133.1942"/>
    <n v="4"/>
  </r>
  <r>
    <x v="1"/>
    <x v="7765"/>
    <s v="FDX37"/>
    <x v="3"/>
    <x v="3"/>
    <s v="OUT013"/>
    <x v="1"/>
    <x v="2"/>
    <x v="0"/>
    <n v="0"/>
    <n v="16.2"/>
    <n v="100.57"/>
    <n v="4"/>
  </r>
  <r>
    <x v="1"/>
    <x v="7766"/>
    <s v="FDO50"/>
    <x v="3"/>
    <x v="3"/>
    <s v="OUT013"/>
    <x v="1"/>
    <x v="2"/>
    <x v="0"/>
    <n v="7.8103689000000004E-2"/>
    <n v="16.25"/>
    <n v="91.180400000000006"/>
    <n v="4"/>
  </r>
  <r>
    <x v="1"/>
    <x v="7767"/>
    <s v="FDG26"/>
    <x v="3"/>
    <x v="3"/>
    <s v="OUT013"/>
    <x v="1"/>
    <x v="2"/>
    <x v="0"/>
    <n v="4.2614361000000003E-2"/>
    <n v="18.850000000000001"/>
    <n v="255.333"/>
    <n v="4"/>
  </r>
  <r>
    <x v="1"/>
    <x v="7768"/>
    <s v="DRI03"/>
    <x v="11"/>
    <x v="3"/>
    <s v="OUT013"/>
    <x v="1"/>
    <x v="2"/>
    <x v="0"/>
    <n v="2.2684800000000001E-2"/>
    <n v="6.03"/>
    <n v="178.1028"/>
    <n v="4"/>
  </r>
  <r>
    <x v="1"/>
    <x v="7769"/>
    <s v="DRG15"/>
    <x v="11"/>
    <x v="3"/>
    <s v="OUT013"/>
    <x v="1"/>
    <x v="2"/>
    <x v="0"/>
    <n v="0"/>
    <n v="6.13"/>
    <n v="60.153599999999997"/>
    <n v="4"/>
  </r>
  <r>
    <x v="1"/>
    <x v="7770"/>
    <s v="FDS14"/>
    <x v="11"/>
    <x v="3"/>
    <s v="OUT013"/>
    <x v="1"/>
    <x v="2"/>
    <x v="0"/>
    <n v="4.9922304000000001E-2"/>
    <n v="7.2850000000000001"/>
    <n v="156.9288"/>
    <n v="4"/>
  </r>
  <r>
    <x v="1"/>
    <x v="7771"/>
    <s v="FDB16"/>
    <x v="11"/>
    <x v="3"/>
    <s v="OUT013"/>
    <x v="1"/>
    <x v="2"/>
    <x v="0"/>
    <n v="4.4888396999999997E-2"/>
    <n v="8.2100000000000009"/>
    <n v="87.319800000000001"/>
    <n v="4"/>
  </r>
  <r>
    <x v="1"/>
    <x v="7772"/>
    <s v="FDA15"/>
    <x v="11"/>
    <x v="3"/>
    <s v="OUT013"/>
    <x v="1"/>
    <x v="2"/>
    <x v="0"/>
    <n v="1.6009057E-2"/>
    <n v="9.3000000000000007"/>
    <n v="250.60919999999999"/>
    <n v="4"/>
  </r>
  <r>
    <x v="1"/>
    <x v="7773"/>
    <s v="FDY14"/>
    <x v="11"/>
    <x v="3"/>
    <s v="OUT013"/>
    <x v="1"/>
    <x v="2"/>
    <x v="0"/>
    <n v="6.9981908999999995E-2"/>
    <n v="10.3"/>
    <n v="263.02260000000001"/>
    <n v="4"/>
  </r>
  <r>
    <x v="1"/>
    <x v="7774"/>
    <s v="FDR14"/>
    <x v="11"/>
    <x v="3"/>
    <s v="OUT013"/>
    <x v="1"/>
    <x v="2"/>
    <x v="0"/>
    <n v="0.17390419300000001"/>
    <n v="11.65"/>
    <n v="52.329799999999999"/>
    <n v="4"/>
  </r>
  <r>
    <x v="1"/>
    <x v="7775"/>
    <s v="FDW50"/>
    <x v="11"/>
    <x v="3"/>
    <s v="OUT013"/>
    <x v="1"/>
    <x v="2"/>
    <x v="0"/>
    <n v="7.5515154000000001E-2"/>
    <n v="13.1"/>
    <n v="167.2158"/>
    <n v="4"/>
  </r>
  <r>
    <x v="1"/>
    <x v="7776"/>
    <s v="FDX02"/>
    <x v="11"/>
    <x v="3"/>
    <s v="OUT013"/>
    <x v="1"/>
    <x v="2"/>
    <x v="0"/>
    <n v="5.7012606E-2"/>
    <n v="16"/>
    <n v="225.04040000000001"/>
    <n v="4"/>
  </r>
  <r>
    <x v="1"/>
    <x v="7777"/>
    <s v="FDX26"/>
    <x v="11"/>
    <x v="3"/>
    <s v="OUT013"/>
    <x v="1"/>
    <x v="2"/>
    <x v="0"/>
    <n v="0"/>
    <n v="17.7"/>
    <n v="182.5292"/>
    <n v="4"/>
  </r>
  <r>
    <x v="1"/>
    <x v="7778"/>
    <s v="FDK51"/>
    <x v="11"/>
    <x v="3"/>
    <s v="OUT013"/>
    <x v="1"/>
    <x v="2"/>
    <x v="0"/>
    <n v="5.2307860000000003E-3"/>
    <n v="19.850000000000001"/>
    <n v="265.1884"/>
    <n v="4"/>
  </r>
  <r>
    <x v="1"/>
    <x v="7779"/>
    <s v="FDV14"/>
    <x v="11"/>
    <x v="3"/>
    <s v="OUT013"/>
    <x v="1"/>
    <x v="2"/>
    <x v="0"/>
    <n v="4.4460448E-2"/>
    <n v="19.850000000000001"/>
    <n v="88.785600000000002"/>
    <n v="4"/>
  </r>
  <r>
    <x v="1"/>
    <x v="7780"/>
    <s v="FDR26"/>
    <x v="11"/>
    <x v="3"/>
    <s v="OUT013"/>
    <x v="1"/>
    <x v="2"/>
    <x v="0"/>
    <n v="4.280113E-2"/>
    <n v="20.7"/>
    <n v="178.30279999999999"/>
    <n v="4"/>
  </r>
  <r>
    <x v="1"/>
    <x v="7781"/>
    <s v="FDO28"/>
    <x v="2"/>
    <x v="3"/>
    <s v="OUT013"/>
    <x v="1"/>
    <x v="2"/>
    <x v="0"/>
    <n v="7.2238195000000005E-2"/>
    <n v="5.7649999999999997"/>
    <n v="120.0098"/>
    <n v="4"/>
  </r>
  <r>
    <x v="1"/>
    <x v="7782"/>
    <s v="FDN40"/>
    <x v="2"/>
    <x v="3"/>
    <s v="OUT013"/>
    <x v="1"/>
    <x v="2"/>
    <x v="0"/>
    <n v="8.6384841000000004E-2"/>
    <n v="5.88"/>
    <n v="153.2998"/>
    <n v="4"/>
  </r>
  <r>
    <x v="1"/>
    <x v="7783"/>
    <s v="FDR04"/>
    <x v="2"/>
    <x v="3"/>
    <s v="OUT013"/>
    <x v="1"/>
    <x v="2"/>
    <x v="0"/>
    <n v="2.2548195E-2"/>
    <n v="7.0750000000000002"/>
    <n v="95.706800000000001"/>
    <n v="4"/>
  </r>
  <r>
    <x v="1"/>
    <x v="7784"/>
    <s v="FDF16"/>
    <x v="2"/>
    <x v="3"/>
    <s v="OUT013"/>
    <x v="1"/>
    <x v="2"/>
    <x v="0"/>
    <n v="8.6060695000000006E-2"/>
    <n v="7.3"/>
    <n v="149.80760000000001"/>
    <n v="4"/>
  </r>
  <r>
    <x v="1"/>
    <x v="7785"/>
    <s v="FDD17"/>
    <x v="2"/>
    <x v="3"/>
    <s v="OUT013"/>
    <x v="1"/>
    <x v="2"/>
    <x v="0"/>
    <n v="3.2599800999999998E-2"/>
    <n v="7.5"/>
    <n v="238.19059999999999"/>
    <n v="4"/>
  </r>
  <r>
    <x v="1"/>
    <x v="7786"/>
    <s v="FDC53"/>
    <x v="2"/>
    <x v="3"/>
    <s v="OUT013"/>
    <x v="1"/>
    <x v="2"/>
    <x v="0"/>
    <n v="8.828341E-3"/>
    <n v="8.68"/>
    <n v="99.938400000000001"/>
    <n v="4"/>
  </r>
  <r>
    <x v="1"/>
    <x v="7787"/>
    <s v="FDK16"/>
    <x v="2"/>
    <x v="3"/>
    <s v="OUT013"/>
    <x v="1"/>
    <x v="2"/>
    <x v="0"/>
    <n v="0.115233813"/>
    <n v="9.0649999999999995"/>
    <n v="94.409400000000005"/>
    <n v="4"/>
  </r>
  <r>
    <x v="1"/>
    <x v="7788"/>
    <s v="FDL16"/>
    <x v="2"/>
    <x v="3"/>
    <s v="OUT013"/>
    <x v="1"/>
    <x v="2"/>
    <x v="0"/>
    <n v="0.16831267799999999"/>
    <n v="12.85"/>
    <n v="45.905999999999999"/>
    <n v="4"/>
  </r>
  <r>
    <x v="1"/>
    <x v="7789"/>
    <s v="FDX40"/>
    <x v="2"/>
    <x v="3"/>
    <s v="OUT013"/>
    <x v="1"/>
    <x v="2"/>
    <x v="0"/>
    <n v="9.8910759000000001E-2"/>
    <n v="12.85"/>
    <n v="37.616399999999999"/>
    <n v="4"/>
  </r>
  <r>
    <x v="1"/>
    <x v="7790"/>
    <s v="FDS40"/>
    <x v="2"/>
    <x v="3"/>
    <s v="OUT013"/>
    <x v="1"/>
    <x v="2"/>
    <x v="0"/>
    <n v="1.4007726999999999E-2"/>
    <n v="15.35"/>
    <n v="38.319000000000003"/>
    <n v="4"/>
  </r>
  <r>
    <x v="1"/>
    <x v="7791"/>
    <s v="FDF04"/>
    <x v="2"/>
    <x v="3"/>
    <s v="OUT013"/>
    <x v="1"/>
    <x v="2"/>
    <x v="0"/>
    <n v="0"/>
    <n v="17.5"/>
    <n v="258.3304"/>
    <n v="4"/>
  </r>
  <r>
    <x v="1"/>
    <x v="7792"/>
    <s v="FDX16"/>
    <x v="2"/>
    <x v="3"/>
    <s v="OUT013"/>
    <x v="1"/>
    <x v="2"/>
    <x v="0"/>
    <n v="6.5755279999999999E-2"/>
    <n v="17.850000000000001"/>
    <n v="151.505"/>
    <n v="4"/>
  </r>
  <r>
    <x v="1"/>
    <x v="7793"/>
    <s v="FDF09"/>
    <x v="0"/>
    <x v="3"/>
    <s v="OUT013"/>
    <x v="1"/>
    <x v="2"/>
    <x v="0"/>
    <n v="1.2138795000000001E-2"/>
    <n v="6.2149999999999999"/>
    <n v="39.284799999999997"/>
    <n v="4"/>
  </r>
  <r>
    <x v="1"/>
    <x v="7794"/>
    <s v="FDU32"/>
    <x v="0"/>
    <x v="3"/>
    <s v="OUT013"/>
    <x v="1"/>
    <x v="2"/>
    <x v="0"/>
    <n v="0"/>
    <n v="8.7850000000000001"/>
    <n v="120.5414"/>
    <n v="4"/>
  </r>
  <r>
    <x v="1"/>
    <x v="7795"/>
    <s v="FDK56"/>
    <x v="0"/>
    <x v="3"/>
    <s v="OUT013"/>
    <x v="1"/>
    <x v="2"/>
    <x v="0"/>
    <n v="0.12988983100000001"/>
    <n v="9.6950000000000003"/>
    <n v="185.38980000000001"/>
    <n v="4"/>
  </r>
  <r>
    <x v="1"/>
    <x v="7796"/>
    <s v="FDP19"/>
    <x v="0"/>
    <x v="3"/>
    <s v="OUT013"/>
    <x v="1"/>
    <x v="2"/>
    <x v="0"/>
    <n v="0"/>
    <n v="11.5"/>
    <n v="129.36519999999999"/>
    <n v="4"/>
  </r>
  <r>
    <x v="1"/>
    <x v="7797"/>
    <s v="FDY07"/>
    <x v="0"/>
    <x v="3"/>
    <s v="OUT013"/>
    <x v="1"/>
    <x v="2"/>
    <x v="0"/>
    <n v="0.12150063"/>
    <n v="11.8"/>
    <n v="46.840200000000003"/>
    <n v="4"/>
  </r>
  <r>
    <x v="1"/>
    <x v="7798"/>
    <s v="FDM44"/>
    <x v="0"/>
    <x v="3"/>
    <s v="OUT013"/>
    <x v="1"/>
    <x v="2"/>
    <x v="0"/>
    <n v="3.1023835E-2"/>
    <n v="12.5"/>
    <n v="104.099"/>
    <n v="4"/>
  </r>
  <r>
    <x v="1"/>
    <x v="7799"/>
    <s v="FDH32"/>
    <x v="0"/>
    <x v="3"/>
    <s v="OUT013"/>
    <x v="1"/>
    <x v="2"/>
    <x v="0"/>
    <n v="7.5996742000000006E-2"/>
    <n v="12.8"/>
    <n v="97.141000000000005"/>
    <n v="4"/>
  </r>
  <r>
    <x v="1"/>
    <x v="7800"/>
    <s v="FDF20"/>
    <x v="0"/>
    <x v="3"/>
    <s v="OUT013"/>
    <x v="1"/>
    <x v="2"/>
    <x v="0"/>
    <n v="3.3192524000000001E-2"/>
    <n v="12.85"/>
    <n v="199.07679999999999"/>
    <n v="4"/>
  </r>
  <r>
    <x v="1"/>
    <x v="7801"/>
    <s v="FDD09"/>
    <x v="0"/>
    <x v="3"/>
    <s v="OUT013"/>
    <x v="1"/>
    <x v="2"/>
    <x v="0"/>
    <n v="0"/>
    <n v="13.5"/>
    <n v="179.99760000000001"/>
    <n v="4"/>
  </r>
  <r>
    <x v="1"/>
    <x v="7802"/>
    <s v="FDC44"/>
    <x v="0"/>
    <x v="3"/>
    <s v="OUT013"/>
    <x v="1"/>
    <x v="2"/>
    <x v="0"/>
    <n v="0.172453254"/>
    <n v="15.6"/>
    <n v="115.15179999999999"/>
    <n v="4"/>
  </r>
  <r>
    <x v="1"/>
    <x v="7803"/>
    <s v="FDP07"/>
    <x v="0"/>
    <x v="3"/>
    <s v="OUT013"/>
    <x v="1"/>
    <x v="2"/>
    <x v="0"/>
    <n v="8.9826959999999997E-2"/>
    <n v="18.2"/>
    <n v="197.11099999999999"/>
    <n v="4"/>
  </r>
  <r>
    <x v="1"/>
    <x v="7804"/>
    <s v="FDY19"/>
    <x v="0"/>
    <x v="3"/>
    <s v="OUT013"/>
    <x v="1"/>
    <x v="2"/>
    <x v="0"/>
    <n v="4.1330512E-2"/>
    <n v="19.75"/>
    <n v="115.8466"/>
    <n v="4"/>
  </r>
  <r>
    <x v="1"/>
    <x v="7805"/>
    <s v="FDM32"/>
    <x v="0"/>
    <x v="3"/>
    <s v="OUT013"/>
    <x v="1"/>
    <x v="2"/>
    <x v="0"/>
    <n v="2.0587886E-2"/>
    <n v="20.5"/>
    <n v="89.582999999999998"/>
    <n v="4"/>
  </r>
  <r>
    <x v="1"/>
    <x v="7806"/>
    <s v="DRN35"/>
    <x v="9"/>
    <x v="3"/>
    <s v="OUT013"/>
    <x v="1"/>
    <x v="2"/>
    <x v="0"/>
    <n v="7.0189131000000002E-2"/>
    <n v="8.01"/>
    <n v="37.953200000000002"/>
    <n v="4"/>
  </r>
  <r>
    <x v="1"/>
    <x v="7807"/>
    <s v="DRQ35"/>
    <x v="9"/>
    <x v="3"/>
    <s v="OUT013"/>
    <x v="1"/>
    <x v="2"/>
    <x v="0"/>
    <n v="4.2256256999999998E-2"/>
    <n v="9.3000000000000007"/>
    <n v="124.4388"/>
    <n v="4"/>
  </r>
  <r>
    <x v="1"/>
    <x v="7808"/>
    <s v="DRN47"/>
    <x v="9"/>
    <x v="3"/>
    <s v="OUT013"/>
    <x v="1"/>
    <x v="2"/>
    <x v="0"/>
    <n v="1.6812745E-2"/>
    <n v="12.1"/>
    <n v="180.666"/>
    <n v="4"/>
  </r>
  <r>
    <x v="1"/>
    <x v="7809"/>
    <s v="DRP47"/>
    <x v="9"/>
    <x v="3"/>
    <s v="OUT013"/>
    <x v="1"/>
    <x v="2"/>
    <x v="0"/>
    <n v="0.14048631"/>
    <n v="15.75"/>
    <n v="252.73820000000001"/>
    <n v="4"/>
  </r>
  <r>
    <x v="1"/>
    <x v="7810"/>
    <s v="DRM23"/>
    <x v="9"/>
    <x v="3"/>
    <s v="OUT013"/>
    <x v="1"/>
    <x v="2"/>
    <x v="0"/>
    <n v="0.13562026499999999"/>
    <n v="16.600000000000001"/>
    <n v="172.94220000000001"/>
    <n v="4"/>
  </r>
  <r>
    <x v="1"/>
    <x v="7811"/>
    <s v="NCO05"/>
    <x v="1"/>
    <x v="3"/>
    <s v="OUT013"/>
    <x v="1"/>
    <x v="2"/>
    <x v="0"/>
    <n v="4.6520702999999997E-2"/>
    <n v="7.27"/>
    <n v="97.738399999999999"/>
    <n v="4"/>
  </r>
  <r>
    <x v="1"/>
    <x v="7812"/>
    <s v="NCX29"/>
    <x v="1"/>
    <x v="3"/>
    <s v="OUT013"/>
    <x v="1"/>
    <x v="2"/>
    <x v="0"/>
    <n v="8.9078338000000007E-2"/>
    <n v="10"/>
    <n v="147.11019999999999"/>
    <n v="4"/>
  </r>
  <r>
    <x v="1"/>
    <x v="7813"/>
    <s v="NCO29"/>
    <x v="1"/>
    <x v="3"/>
    <s v="OUT013"/>
    <x v="1"/>
    <x v="2"/>
    <x v="0"/>
    <n v="3.2229347999999998E-2"/>
    <n v="11.15"/>
    <n v="163.2526"/>
    <n v="4"/>
  </r>
  <r>
    <x v="1"/>
    <x v="7814"/>
    <s v="NCS05"/>
    <x v="1"/>
    <x v="3"/>
    <s v="OUT013"/>
    <x v="1"/>
    <x v="2"/>
    <x v="0"/>
    <n v="2.0960614999999998E-2"/>
    <n v="11.5"/>
    <n v="133.29419999999999"/>
    <n v="4"/>
  </r>
  <r>
    <x v="1"/>
    <x v="7815"/>
    <s v="NCW29"/>
    <x v="1"/>
    <x v="3"/>
    <s v="OUT013"/>
    <x v="1"/>
    <x v="2"/>
    <x v="0"/>
    <n v="2.8838938000000001E-2"/>
    <n v="14"/>
    <n v="129.33099999999999"/>
    <n v="4"/>
  </r>
  <r>
    <x v="1"/>
    <x v="7816"/>
    <s v="NCV41"/>
    <x v="1"/>
    <x v="3"/>
    <s v="OUT013"/>
    <x v="1"/>
    <x v="2"/>
    <x v="0"/>
    <n v="1.7024597999999998E-2"/>
    <n v="14.35"/>
    <n v="109.8228"/>
    <n v="4"/>
  </r>
  <r>
    <x v="1"/>
    <x v="7817"/>
    <s v="NCP53"/>
    <x v="1"/>
    <x v="3"/>
    <s v="OUT013"/>
    <x v="1"/>
    <x v="2"/>
    <x v="0"/>
    <n v="3.2862976000000002E-2"/>
    <n v="14.75"/>
    <n v="238.69059999999999"/>
    <n v="4"/>
  </r>
  <r>
    <x v="1"/>
    <x v="7818"/>
    <s v="NCD42"/>
    <x v="1"/>
    <x v="3"/>
    <s v="OUT013"/>
    <x v="1"/>
    <x v="2"/>
    <x v="0"/>
    <n v="1.2627329E-2"/>
    <n v="16.5"/>
    <n v="38.750599999999999"/>
    <n v="4"/>
  </r>
  <r>
    <x v="1"/>
    <x v="7819"/>
    <s v="NCJ05"/>
    <x v="1"/>
    <x v="3"/>
    <s v="OUT013"/>
    <x v="1"/>
    <x v="2"/>
    <x v="0"/>
    <n v="4.6049920000000001E-2"/>
    <n v="18.7"/>
    <n v="151.9682"/>
    <n v="4"/>
  </r>
  <r>
    <x v="1"/>
    <x v="7820"/>
    <s v="NCU41"/>
    <x v="1"/>
    <x v="3"/>
    <s v="OUT013"/>
    <x v="1"/>
    <x v="2"/>
    <x v="0"/>
    <n v="5.2011500000000002E-2"/>
    <n v="18.850000000000001"/>
    <n v="190.38460000000001"/>
    <n v="4"/>
  </r>
  <r>
    <x v="1"/>
    <x v="7821"/>
    <s v="NCL05"/>
    <x v="1"/>
    <x v="3"/>
    <s v="OUT013"/>
    <x v="1"/>
    <x v="2"/>
    <x v="0"/>
    <n v="4.7857803999999997E-2"/>
    <n v="19.600000000000001"/>
    <n v="45.076999999999998"/>
    <n v="4"/>
  </r>
  <r>
    <x v="1"/>
    <x v="7822"/>
    <s v="NCX53"/>
    <x v="1"/>
    <x v="3"/>
    <s v="OUT013"/>
    <x v="1"/>
    <x v="2"/>
    <x v="0"/>
    <n v="1.4925407E-2"/>
    <n v="20.100000000000001"/>
    <n v="143.41540000000001"/>
    <n v="4"/>
  </r>
  <r>
    <x v="1"/>
    <x v="7823"/>
    <s v="NCF55"/>
    <x v="5"/>
    <x v="3"/>
    <s v="OUT013"/>
    <x v="1"/>
    <x v="2"/>
    <x v="0"/>
    <n v="2.1648305E-2"/>
    <n v="6.6749999999999998"/>
    <n v="35.687399999999997"/>
    <n v="4"/>
  </r>
  <r>
    <x v="1"/>
    <x v="7824"/>
    <s v="NCS06"/>
    <x v="5"/>
    <x v="3"/>
    <s v="OUT013"/>
    <x v="1"/>
    <x v="2"/>
    <x v="0"/>
    <n v="3.1710329000000002E-2"/>
    <n v="7.9349999999999996"/>
    <n v="263.09100000000001"/>
    <n v="4"/>
  </r>
  <r>
    <x v="1"/>
    <x v="7825"/>
    <s v="NCP14"/>
    <x v="5"/>
    <x v="3"/>
    <s v="OUT013"/>
    <x v="1"/>
    <x v="2"/>
    <x v="0"/>
    <n v="0.110197977"/>
    <n v="8.2750000000000004"/>
    <n v="104.2306"/>
    <n v="4"/>
  </r>
  <r>
    <x v="1"/>
    <x v="7826"/>
    <s v="NCH43"/>
    <x v="5"/>
    <x v="3"/>
    <s v="OUT013"/>
    <x v="1"/>
    <x v="2"/>
    <x v="0"/>
    <n v="7.0510189000000001E-2"/>
    <n v="8.42"/>
    <n v="214.41919999999999"/>
    <n v="4"/>
  </r>
  <r>
    <x v="1"/>
    <x v="7827"/>
    <s v="NCT54"/>
    <x v="5"/>
    <x v="3"/>
    <s v="OUT013"/>
    <x v="1"/>
    <x v="2"/>
    <x v="0"/>
    <n v="0.119436131"/>
    <n v="8.6950000000000003"/>
    <n v="94.709400000000002"/>
    <n v="4"/>
  </r>
  <r>
    <x v="1"/>
    <x v="7828"/>
    <s v="NCD43"/>
    <x v="5"/>
    <x v="3"/>
    <s v="OUT013"/>
    <x v="1"/>
    <x v="2"/>
    <x v="0"/>
    <n v="1.6006625999999999E-2"/>
    <n v="8.85"/>
    <n v="105.6964"/>
    <n v="4"/>
  </r>
  <r>
    <x v="1"/>
    <x v="7829"/>
    <s v="NCE19"/>
    <x v="5"/>
    <x v="3"/>
    <s v="OUT013"/>
    <x v="1"/>
    <x v="2"/>
    <x v="0"/>
    <n v="9.2937216000000003E-2"/>
    <n v="8.9700000000000006"/>
    <n v="54.695599999999999"/>
    <n v="4"/>
  </r>
  <r>
    <x v="1"/>
    <x v="7830"/>
    <s v="NCK18"/>
    <x v="5"/>
    <x v="3"/>
    <s v="OUT013"/>
    <x v="1"/>
    <x v="2"/>
    <x v="0"/>
    <n v="6.692529E-3"/>
    <n v="9.6"/>
    <n v="164.91839999999999"/>
    <n v="4"/>
  </r>
  <r>
    <x v="1"/>
    <x v="7831"/>
    <s v="NCJ54"/>
    <x v="5"/>
    <x v="3"/>
    <s v="OUT013"/>
    <x v="1"/>
    <x v="2"/>
    <x v="0"/>
    <n v="6.0017128000000003E-2"/>
    <n v="9.8949999999999996"/>
    <n v="230.86420000000001"/>
    <n v="4"/>
  </r>
  <r>
    <x v="1"/>
    <x v="7832"/>
    <s v="NCE18"/>
    <x v="5"/>
    <x v="3"/>
    <s v="OUT013"/>
    <x v="1"/>
    <x v="2"/>
    <x v="0"/>
    <n v="2.1407511000000001E-2"/>
    <n v="10"/>
    <n v="248.17500000000001"/>
    <n v="4"/>
  </r>
  <r>
    <x v="1"/>
    <x v="7833"/>
    <s v="NCZ42"/>
    <x v="5"/>
    <x v="3"/>
    <s v="OUT013"/>
    <x v="1"/>
    <x v="2"/>
    <x v="0"/>
    <n v="1.1278534999999999E-2"/>
    <n v="10.5"/>
    <n v="237.0248"/>
    <n v="4"/>
  </r>
  <r>
    <x v="1"/>
    <x v="7834"/>
    <s v="NCQ06"/>
    <x v="5"/>
    <x v="3"/>
    <s v="OUT013"/>
    <x v="1"/>
    <x v="2"/>
    <x v="0"/>
    <n v="4.1789717999999997E-2"/>
    <n v="13"/>
    <n v="256.10140000000001"/>
    <n v="4"/>
  </r>
  <r>
    <x v="1"/>
    <x v="7835"/>
    <s v="NCW18"/>
    <x v="5"/>
    <x v="3"/>
    <s v="OUT013"/>
    <x v="1"/>
    <x v="2"/>
    <x v="0"/>
    <n v="5.9275451999999999E-2"/>
    <n v="15.1"/>
    <n v="238.9248"/>
    <n v="4"/>
  </r>
  <r>
    <x v="1"/>
    <x v="7836"/>
    <s v="NCD18"/>
    <x v="5"/>
    <x v="3"/>
    <s v="OUT013"/>
    <x v="1"/>
    <x v="2"/>
    <x v="0"/>
    <n v="7.2608646999999998E-2"/>
    <n v="16"/>
    <n v="228.36680000000001"/>
    <n v="4"/>
  </r>
  <r>
    <x v="1"/>
    <x v="7837"/>
    <s v="NCG55"/>
    <x v="5"/>
    <x v="3"/>
    <s v="OUT013"/>
    <x v="1"/>
    <x v="2"/>
    <x v="0"/>
    <n v="3.9113586999999998E-2"/>
    <n v="16.25"/>
    <n v="116.0176"/>
    <n v="4"/>
  </r>
  <r>
    <x v="1"/>
    <x v="7838"/>
    <s v="NCC30"/>
    <x v="5"/>
    <x v="3"/>
    <s v="OUT013"/>
    <x v="1"/>
    <x v="2"/>
    <x v="0"/>
    <n v="2.7556246999999999E-2"/>
    <n v="16.600000000000001"/>
    <n v="176.6344"/>
    <n v="4"/>
  </r>
  <r>
    <x v="1"/>
    <x v="7839"/>
    <s v="NCI55"/>
    <x v="5"/>
    <x v="3"/>
    <s v="OUT013"/>
    <x v="1"/>
    <x v="2"/>
    <x v="0"/>
    <n v="1.2643035E-2"/>
    <n v="18.600000000000001"/>
    <n v="119.84139999999999"/>
    <n v="4"/>
  </r>
  <r>
    <x v="1"/>
    <x v="7840"/>
    <s v="NCI42"/>
    <x v="5"/>
    <x v="3"/>
    <s v="OUT013"/>
    <x v="1"/>
    <x v="2"/>
    <x v="0"/>
    <n v="1.035692E-2"/>
    <n v="18.75"/>
    <n v="208.3954"/>
    <n v="4"/>
  </r>
  <r>
    <x v="1"/>
    <x v="7841"/>
    <s v="NCA30"/>
    <x v="5"/>
    <x v="3"/>
    <s v="OUT013"/>
    <x v="1"/>
    <x v="2"/>
    <x v="0"/>
    <n v="0.12922610400000001"/>
    <n v="19"/>
    <n v="190.5872"/>
    <n v="4"/>
  </r>
  <r>
    <x v="1"/>
    <x v="7842"/>
    <s v="NCD30"/>
    <x v="5"/>
    <x v="3"/>
    <s v="OUT013"/>
    <x v="1"/>
    <x v="2"/>
    <x v="0"/>
    <n v="2.6826919000000001E-2"/>
    <n v="19.7"/>
    <n v="98.772599999999997"/>
    <n v="4"/>
  </r>
  <r>
    <x v="1"/>
    <x v="7843"/>
    <s v="NCG30"/>
    <x v="5"/>
    <x v="3"/>
    <s v="OUT013"/>
    <x v="1"/>
    <x v="2"/>
    <x v="0"/>
    <n v="0.112227747"/>
    <n v="20.2"/>
    <n v="123.5046"/>
    <n v="4"/>
  </r>
  <r>
    <x v="1"/>
    <x v="7844"/>
    <s v="NCG43"/>
    <x v="5"/>
    <x v="3"/>
    <s v="OUT013"/>
    <x v="1"/>
    <x v="2"/>
    <x v="0"/>
    <n v="7.4177667000000003E-2"/>
    <n v="20.2"/>
    <n v="93.246200000000002"/>
    <n v="4"/>
  </r>
  <r>
    <x v="1"/>
    <x v="7845"/>
    <s v="NCI30"/>
    <x v="5"/>
    <x v="3"/>
    <s v="OUT013"/>
    <x v="1"/>
    <x v="2"/>
    <x v="0"/>
    <n v="5.8886477E-2"/>
    <n v="20.25"/>
    <n v="245.54599999999999"/>
    <n v="4"/>
  </r>
  <r>
    <x v="1"/>
    <x v="7846"/>
    <s v="NCN42"/>
    <x v="5"/>
    <x v="3"/>
    <s v="OUT013"/>
    <x v="1"/>
    <x v="2"/>
    <x v="0"/>
    <n v="0"/>
    <n v="20.25"/>
    <n v="145.64179999999999"/>
    <n v="4"/>
  </r>
  <r>
    <x v="1"/>
    <x v="7847"/>
    <s v="NCY30"/>
    <x v="5"/>
    <x v="3"/>
    <s v="OUT013"/>
    <x v="1"/>
    <x v="2"/>
    <x v="0"/>
    <n v="2.5931659999999999E-2"/>
    <n v="20.25"/>
    <n v="182.5976"/>
    <n v="4"/>
  </r>
  <r>
    <x v="1"/>
    <x v="7848"/>
    <s v="NCQ42"/>
    <x v="5"/>
    <x v="3"/>
    <s v="OUT013"/>
    <x v="1"/>
    <x v="2"/>
    <x v="0"/>
    <n v="3.9235526999999999E-2"/>
    <n v="20.350000000000001"/>
    <n v="127.26779999999999"/>
    <n v="4"/>
  </r>
  <r>
    <x v="1"/>
    <x v="7849"/>
    <s v="NCE54"/>
    <x v="5"/>
    <x v="3"/>
    <s v="OUT013"/>
    <x v="1"/>
    <x v="2"/>
    <x v="0"/>
    <n v="2.6877471E-2"/>
    <n v="20.7"/>
    <n v="74.635400000000004"/>
    <n v="4"/>
  </r>
  <r>
    <x v="1"/>
    <x v="7850"/>
    <s v="NCD54"/>
    <x v="5"/>
    <x v="3"/>
    <s v="OUT013"/>
    <x v="1"/>
    <x v="2"/>
    <x v="0"/>
    <n v="2.8984803999999999E-2"/>
    <n v="21.1"/>
    <n v="146.17859999999999"/>
    <n v="4"/>
  </r>
  <r>
    <x v="1"/>
    <x v="7851"/>
    <s v="FDA39"/>
    <x v="7"/>
    <x v="3"/>
    <s v="OUT013"/>
    <x v="1"/>
    <x v="2"/>
    <x v="0"/>
    <n v="1.2707362E-2"/>
    <n v="6.32"/>
    <n v="41.0822"/>
    <n v="4"/>
  </r>
  <r>
    <x v="1"/>
    <x v="7852"/>
    <s v="FDL43"/>
    <x v="7"/>
    <x v="3"/>
    <s v="OUT013"/>
    <x v="1"/>
    <x v="2"/>
    <x v="0"/>
    <n v="2.7041859000000001E-2"/>
    <n v="10.1"/>
    <n v="77.566999999999993"/>
    <n v="4"/>
  </r>
  <r>
    <x v="1"/>
    <x v="7853"/>
    <s v="FDV39"/>
    <x v="7"/>
    <x v="3"/>
    <s v="OUT013"/>
    <x v="1"/>
    <x v="2"/>
    <x v="0"/>
    <n v="7.2738309999999997E-3"/>
    <n v="11.3"/>
    <n v="196.64259999999999"/>
    <n v="4"/>
  </r>
  <r>
    <x v="1"/>
    <x v="7854"/>
    <s v="FDI19"/>
    <x v="7"/>
    <x v="3"/>
    <s v="OUT013"/>
    <x v="1"/>
    <x v="2"/>
    <x v="0"/>
    <n v="5.2295514000000001E-2"/>
    <n v="15.1"/>
    <n v="242.9512"/>
    <n v="4"/>
  </r>
  <r>
    <x v="1"/>
    <x v="7855"/>
    <s v="FDH19"/>
    <x v="7"/>
    <x v="3"/>
    <s v="OUT013"/>
    <x v="1"/>
    <x v="2"/>
    <x v="0"/>
    <n v="3.3060936999999999E-2"/>
    <n v="19.350000000000001"/>
    <n v="172.47380000000001"/>
    <n v="4"/>
  </r>
  <r>
    <x v="1"/>
    <x v="7856"/>
    <s v="NCM07"/>
    <x v="10"/>
    <x v="3"/>
    <s v="OUT013"/>
    <x v="1"/>
    <x v="2"/>
    <x v="0"/>
    <n v="3.9928581999999997E-2"/>
    <n v="9.3949999999999996"/>
    <n v="83.290800000000004"/>
    <n v="4"/>
  </r>
  <r>
    <x v="1"/>
    <x v="7857"/>
    <s v="NCM43"/>
    <x v="10"/>
    <x v="3"/>
    <s v="OUT013"/>
    <x v="1"/>
    <x v="2"/>
    <x v="0"/>
    <n v="1.9459164000000001E-2"/>
    <n v="14.5"/>
    <n v="161.62100000000001"/>
    <n v="4"/>
  </r>
  <r>
    <x v="1"/>
    <x v="7858"/>
    <s v="FDH21"/>
    <x v="14"/>
    <x v="3"/>
    <s v="OUT013"/>
    <x v="1"/>
    <x v="2"/>
    <x v="0"/>
    <n v="3.1199028E-2"/>
    <n v="10.395"/>
    <n v="159.46039999999999"/>
    <n v="4"/>
  </r>
  <r>
    <x v="1"/>
    <x v="7859"/>
    <s v="FDL33"/>
    <x v="6"/>
    <x v="3"/>
    <s v="OUT013"/>
    <x v="1"/>
    <x v="2"/>
    <x v="0"/>
    <n v="9.9879336999999999E-2"/>
    <n v="7.2350000000000003"/>
    <n v="195.14519999999999"/>
    <n v="4"/>
  </r>
  <r>
    <x v="1"/>
    <x v="7860"/>
    <s v="FDQ09"/>
    <x v="6"/>
    <x v="3"/>
    <s v="OUT013"/>
    <x v="1"/>
    <x v="2"/>
    <x v="0"/>
    <n v="5.8083831000000002E-2"/>
    <n v="7.2350000000000003"/>
    <n v="113.68340000000001"/>
    <n v="4"/>
  </r>
  <r>
    <x v="1"/>
    <x v="7861"/>
    <s v="FDD58"/>
    <x v="6"/>
    <x v="3"/>
    <s v="OUT013"/>
    <x v="1"/>
    <x v="2"/>
    <x v="0"/>
    <n v="5.9302849999999997E-2"/>
    <n v="7.76"/>
    <n v="98.77"/>
    <n v="4"/>
  </r>
  <r>
    <x v="1"/>
    <x v="7862"/>
    <s v="FDK21"/>
    <x v="6"/>
    <x v="3"/>
    <s v="OUT013"/>
    <x v="1"/>
    <x v="2"/>
    <x v="0"/>
    <n v="1.0003987000000001E-2"/>
    <n v="7.9050000000000002"/>
    <n v="250.74080000000001"/>
    <n v="4"/>
  </r>
  <r>
    <x v="1"/>
    <x v="7863"/>
    <s v="FDA58"/>
    <x v="6"/>
    <x v="3"/>
    <s v="OUT013"/>
    <x v="1"/>
    <x v="2"/>
    <x v="0"/>
    <n v="0.10366489700000001"/>
    <n v="9.3949999999999996"/>
    <n v="233.69319999999999"/>
    <n v="4"/>
  </r>
  <r>
    <x v="1"/>
    <x v="7864"/>
    <s v="FDW34"/>
    <x v="6"/>
    <x v="3"/>
    <s v="OUT013"/>
    <x v="1"/>
    <x v="2"/>
    <x v="0"/>
    <n v="3.5549526999999997E-2"/>
    <n v="9.6"/>
    <n v="244.11699999999999"/>
    <n v="4"/>
  </r>
  <r>
    <x v="1"/>
    <x v="7865"/>
    <s v="FDV09"/>
    <x v="6"/>
    <x v="3"/>
    <s v="OUT013"/>
    <x v="1"/>
    <x v="2"/>
    <x v="0"/>
    <n v="2.0551458000000002E-2"/>
    <n v="12.1"/>
    <n v="146.67339999999999"/>
    <n v="4"/>
  </r>
  <r>
    <x v="1"/>
    <x v="7866"/>
    <s v="FDU22"/>
    <x v="6"/>
    <x v="3"/>
    <s v="OUT013"/>
    <x v="1"/>
    <x v="2"/>
    <x v="0"/>
    <n v="0"/>
    <n v="12.35"/>
    <n v="118.91240000000001"/>
    <n v="4"/>
  </r>
  <r>
    <x v="1"/>
    <x v="7867"/>
    <s v="FDA21"/>
    <x v="6"/>
    <x v="3"/>
    <s v="OUT013"/>
    <x v="1"/>
    <x v="2"/>
    <x v="0"/>
    <n v="3.5930784E-2"/>
    <n v="13.65"/>
    <n v="184.4924"/>
    <n v="4"/>
  </r>
  <r>
    <x v="1"/>
    <x v="7868"/>
    <s v="FDZ45"/>
    <x v="6"/>
    <x v="3"/>
    <s v="OUT013"/>
    <x v="1"/>
    <x v="2"/>
    <x v="0"/>
    <n v="6.6820329999999997E-2"/>
    <n v="14.1"/>
    <n v="198.9084"/>
    <n v="4"/>
  </r>
  <r>
    <x v="1"/>
    <x v="7869"/>
    <s v="FDN09"/>
    <x v="6"/>
    <x v="3"/>
    <s v="OUT013"/>
    <x v="1"/>
    <x v="2"/>
    <x v="0"/>
    <n v="3.4845668000000003E-2"/>
    <n v="14.15"/>
    <n v="242.78280000000001"/>
    <n v="4"/>
  </r>
  <r>
    <x v="1"/>
    <x v="7870"/>
    <s v="FDY21"/>
    <x v="6"/>
    <x v="3"/>
    <s v="OUT013"/>
    <x v="1"/>
    <x v="2"/>
    <x v="0"/>
    <n v="0"/>
    <n v="15.1"/>
    <n v="195.21100000000001"/>
    <n v="4"/>
  </r>
  <r>
    <x v="1"/>
    <x v="7871"/>
    <s v="FDM33"/>
    <x v="6"/>
    <x v="3"/>
    <s v="OUT013"/>
    <x v="1"/>
    <x v="2"/>
    <x v="0"/>
    <n v="8.7646693999999997E-2"/>
    <n v="15.6"/>
    <n v="221.57980000000001"/>
    <n v="4"/>
  </r>
  <r>
    <x v="1"/>
    <x v="7872"/>
    <s v="FDL34"/>
    <x v="6"/>
    <x v="3"/>
    <s v="OUT013"/>
    <x v="1"/>
    <x v="2"/>
    <x v="0"/>
    <n v="4.0911823999999999E-2"/>
    <n v="16"/>
    <n v="141.24959999999999"/>
    <n v="4"/>
  </r>
  <r>
    <x v="1"/>
    <x v="7873"/>
    <s v="FDV45"/>
    <x v="6"/>
    <x v="3"/>
    <s v="OUT013"/>
    <x v="1"/>
    <x v="2"/>
    <x v="0"/>
    <n v="4.5009951999999999E-2"/>
    <n v="16.75"/>
    <n v="186.85560000000001"/>
    <n v="4"/>
  </r>
  <r>
    <x v="1"/>
    <x v="7874"/>
    <s v="FDX45"/>
    <x v="6"/>
    <x v="3"/>
    <s v="OUT013"/>
    <x v="1"/>
    <x v="2"/>
    <x v="0"/>
    <n v="0.104768536"/>
    <n v="16.75"/>
    <n v="155.16300000000001"/>
    <n v="4"/>
  </r>
  <r>
    <x v="1"/>
    <x v="7875"/>
    <s v="FDZ10"/>
    <x v="6"/>
    <x v="3"/>
    <s v="OUT013"/>
    <x v="1"/>
    <x v="2"/>
    <x v="0"/>
    <n v="4.4426489999999999E-2"/>
    <n v="17.850000000000001"/>
    <n v="124.902"/>
    <n v="4"/>
  </r>
  <r>
    <x v="1"/>
    <x v="7876"/>
    <s v="DRC25"/>
    <x v="4"/>
    <x v="3"/>
    <s v="OUT013"/>
    <x v="1"/>
    <x v="2"/>
    <x v="0"/>
    <n v="4.5334098000000003E-2"/>
    <n v="5.73"/>
    <n v="87.088200000000001"/>
    <n v="4"/>
  </r>
  <r>
    <x v="1"/>
    <x v="7877"/>
    <s v="DRD12"/>
    <x v="4"/>
    <x v="3"/>
    <s v="OUT013"/>
    <x v="1"/>
    <x v="2"/>
    <x v="0"/>
    <n v="7.7129323E-2"/>
    <n v="6.96"/>
    <n v="92.714600000000004"/>
    <n v="4"/>
  </r>
  <r>
    <x v="1"/>
    <x v="7878"/>
    <s v="DRE48"/>
    <x v="4"/>
    <x v="3"/>
    <s v="OUT013"/>
    <x v="1"/>
    <x v="2"/>
    <x v="0"/>
    <n v="1.7311311999999999E-2"/>
    <n v="8.43"/>
    <n v="197.8768"/>
    <n v="4"/>
  </r>
  <r>
    <x v="1"/>
    <x v="7879"/>
    <s v="DRH13"/>
    <x v="4"/>
    <x v="3"/>
    <s v="OUT013"/>
    <x v="1"/>
    <x v="2"/>
    <x v="0"/>
    <n v="2.3866078999999998E-2"/>
    <n v="8.5749999999999993"/>
    <n v="107.128"/>
    <n v="4"/>
  </r>
  <r>
    <x v="1"/>
    <x v="7880"/>
    <s v="DRK12"/>
    <x v="4"/>
    <x v="3"/>
    <s v="OUT013"/>
    <x v="1"/>
    <x v="2"/>
    <x v="0"/>
    <n v="4.1851461E-2"/>
    <n v="9.5"/>
    <n v="31.49"/>
    <n v="4"/>
  </r>
  <r>
    <x v="1"/>
    <x v="7881"/>
    <s v="DRN37"/>
    <x v="4"/>
    <x v="3"/>
    <s v="OUT013"/>
    <x v="1"/>
    <x v="2"/>
    <x v="0"/>
    <n v="9.6217261999999998E-2"/>
    <n v="9.6"/>
    <n v="168.51580000000001"/>
    <n v="4"/>
  </r>
  <r>
    <x v="1"/>
    <x v="7882"/>
    <s v="DRA12"/>
    <x v="4"/>
    <x v="3"/>
    <s v="OUT013"/>
    <x v="1"/>
    <x v="2"/>
    <x v="0"/>
    <n v="4.0911823999999999E-2"/>
    <n v="11.6"/>
    <n v="142.31540000000001"/>
    <n v="4"/>
  </r>
  <r>
    <x v="1"/>
    <x v="7883"/>
    <s v="DRB25"/>
    <x v="4"/>
    <x v="3"/>
    <s v="OUT013"/>
    <x v="1"/>
    <x v="2"/>
    <x v="0"/>
    <n v="6.9401919000000006E-2"/>
    <n v="12.3"/>
    <n v="107.99379999999999"/>
    <n v="4"/>
  </r>
  <r>
    <x v="1"/>
    <x v="7884"/>
    <s v="DRD13"/>
    <x v="4"/>
    <x v="3"/>
    <s v="OUT013"/>
    <x v="1"/>
    <x v="2"/>
    <x v="0"/>
    <n v="4.9038620999999998E-2"/>
    <n v="15"/>
    <n v="65.416799999999995"/>
    <n v="4"/>
  </r>
  <r>
    <x v="1"/>
    <x v="7885"/>
    <s v="DRM37"/>
    <x v="4"/>
    <x v="3"/>
    <s v="OUT013"/>
    <x v="1"/>
    <x v="2"/>
    <x v="0"/>
    <n v="9.6317593000000007E-2"/>
    <n v="15.35"/>
    <n v="197.3768"/>
    <n v="4"/>
  </r>
  <r>
    <x v="1"/>
    <x v="7886"/>
    <s v="DRD60"/>
    <x v="4"/>
    <x v="3"/>
    <s v="OUT013"/>
    <x v="1"/>
    <x v="2"/>
    <x v="0"/>
    <n v="3.7201127E-2"/>
    <n v="15.7"/>
    <n v="181.76339999999999"/>
    <n v="4"/>
  </r>
  <r>
    <x v="1"/>
    <x v="7887"/>
    <s v="DRI25"/>
    <x v="4"/>
    <x v="3"/>
    <s v="OUT013"/>
    <x v="1"/>
    <x v="2"/>
    <x v="0"/>
    <n v="3.3873229999999997E-2"/>
    <n v="19.600000000000001"/>
    <n v="56.1614"/>
    <n v="4"/>
  </r>
  <r>
    <x v="1"/>
    <x v="7888"/>
    <s v="DRE49"/>
    <x v="4"/>
    <x v="3"/>
    <s v="OUT013"/>
    <x v="1"/>
    <x v="2"/>
    <x v="0"/>
    <n v="2.1232318E-2"/>
    <n v="20.75"/>
    <n v="151.10239999999999"/>
    <n v="4"/>
  </r>
  <r>
    <x v="1"/>
    <x v="7889"/>
    <s v="FDC35"/>
    <x v="15"/>
    <x v="3"/>
    <s v="OUT013"/>
    <x v="1"/>
    <x v="2"/>
    <x v="0"/>
    <n v="0.122735471"/>
    <n v="7.4349999999999996"/>
    <n v="205.2638"/>
    <n v="4"/>
  </r>
  <r>
    <x v="1"/>
    <x v="7890"/>
    <s v="FDA34"/>
    <x v="15"/>
    <x v="3"/>
    <s v="OUT013"/>
    <x v="1"/>
    <x v="2"/>
    <x v="0"/>
    <n v="1.4848190000000001E-2"/>
    <n v="11.5"/>
    <n v="172.108"/>
    <n v="4"/>
  </r>
  <r>
    <x v="1"/>
    <x v="7891"/>
    <s v="FDG47"/>
    <x v="15"/>
    <x v="3"/>
    <s v="OUT013"/>
    <x v="1"/>
    <x v="2"/>
    <x v="0"/>
    <n v="6.9560905000000006E-2"/>
    <n v="12.8"/>
    <n v="263.02519999999998"/>
    <n v="4"/>
  </r>
  <r>
    <x v="1"/>
    <x v="7892"/>
    <s v="FDD11"/>
    <x v="15"/>
    <x v="3"/>
    <s v="OUT013"/>
    <x v="1"/>
    <x v="2"/>
    <x v="0"/>
    <n v="3.0591255000000001E-2"/>
    <n v="12.85"/>
    <n v="251.404"/>
    <n v="4"/>
  </r>
  <r>
    <x v="1"/>
    <x v="7893"/>
    <s v="FDH35"/>
    <x v="15"/>
    <x v="3"/>
    <s v="OUT013"/>
    <x v="1"/>
    <x v="2"/>
    <x v="0"/>
    <n v="6.0198495999999997E-2"/>
    <n v="18.25"/>
    <n v="162.95259999999999"/>
    <n v="4"/>
  </r>
  <r>
    <x v="1"/>
    <x v="7894"/>
    <s v="FDC11"/>
    <x v="15"/>
    <x v="3"/>
    <s v="OUT013"/>
    <x v="1"/>
    <x v="2"/>
    <x v="0"/>
    <n v="0.14167484399999999"/>
    <n v="20.5"/>
    <n v="90.717200000000005"/>
    <n v="4"/>
  </r>
  <r>
    <x v="1"/>
    <x v="7895"/>
    <s v="FDF47"/>
    <x v="15"/>
    <x v="3"/>
    <s v="OUT013"/>
    <x v="1"/>
    <x v="2"/>
    <x v="0"/>
    <n v="9.7536998E-2"/>
    <n v="20.85"/>
    <n v="225.37459999999999"/>
    <n v="4"/>
  </r>
  <r>
    <x v="0"/>
    <x v="7896"/>
    <s v="FDI60"/>
    <x v="13"/>
    <x v="3"/>
    <s v="OUT013"/>
    <x v="1"/>
    <x v="2"/>
    <x v="0"/>
    <n v="3.8289330000000003E-2"/>
    <n v="7.22"/>
    <n v="64.751000000000005"/>
    <n v="4"/>
  </r>
  <r>
    <x v="0"/>
    <x v="7897"/>
    <s v="FDM60"/>
    <x v="13"/>
    <x v="3"/>
    <s v="OUT013"/>
    <x v="1"/>
    <x v="2"/>
    <x v="0"/>
    <n v="0"/>
    <n v="10.8"/>
    <n v="39.313800000000001"/>
    <n v="4"/>
  </r>
  <r>
    <x v="0"/>
    <x v="7898"/>
    <s v="FDO48"/>
    <x v="13"/>
    <x v="3"/>
    <s v="OUT013"/>
    <x v="1"/>
    <x v="2"/>
    <x v="0"/>
    <n v="2.6818430000000001E-2"/>
    <n v="15"/>
    <n v="219.7456"/>
    <n v="4"/>
  </r>
  <r>
    <x v="0"/>
    <x v="7899"/>
    <s v="FDV12"/>
    <x v="13"/>
    <x v="3"/>
    <s v="OUT013"/>
    <x v="1"/>
    <x v="2"/>
    <x v="0"/>
    <n v="6.0824019999999999E-2"/>
    <n v="16.7"/>
    <n v="98.738399999999999"/>
    <n v="4"/>
  </r>
  <r>
    <x v="0"/>
    <x v="7900"/>
    <s v="FDZ23"/>
    <x v="13"/>
    <x v="3"/>
    <s v="OUT013"/>
    <x v="1"/>
    <x v="2"/>
    <x v="0"/>
    <n v="6.7446625999999996E-2"/>
    <n v="17.75"/>
    <n v="184.72399999999999"/>
    <n v="4"/>
  </r>
  <r>
    <x v="0"/>
    <x v="7901"/>
    <s v="FDJ60"/>
    <x v="13"/>
    <x v="3"/>
    <s v="OUT013"/>
    <x v="1"/>
    <x v="2"/>
    <x v="0"/>
    <n v="6.2476390999999999E-2"/>
    <n v="19.350000000000001"/>
    <n v="164.51840000000001"/>
    <n v="4"/>
  </r>
  <r>
    <x v="0"/>
    <x v="7902"/>
    <s v="FDQ59"/>
    <x v="8"/>
    <x v="3"/>
    <s v="OUT013"/>
    <x v="1"/>
    <x v="2"/>
    <x v="0"/>
    <n v="5.6339618000000001E-2"/>
    <n v="9.8000000000000007"/>
    <n v="84.290800000000004"/>
    <n v="4"/>
  </r>
  <r>
    <x v="0"/>
    <x v="7903"/>
    <s v="FDP49"/>
    <x v="12"/>
    <x v="3"/>
    <s v="OUT013"/>
    <x v="1"/>
    <x v="2"/>
    <x v="0"/>
    <n v="6.9031466999999999E-2"/>
    <n v="9"/>
    <n v="55.061399999999999"/>
    <n v="4"/>
  </r>
  <r>
    <x v="0"/>
    <x v="7904"/>
    <s v="FDR37"/>
    <x v="12"/>
    <x v="3"/>
    <s v="OUT013"/>
    <x v="1"/>
    <x v="2"/>
    <x v="0"/>
    <n v="6.6194420000000004E-2"/>
    <n v="16.5"/>
    <n v="184.42920000000001"/>
    <n v="4"/>
  </r>
  <r>
    <x v="0"/>
    <x v="7905"/>
    <s v="FDR01"/>
    <x v="3"/>
    <x v="3"/>
    <s v="OUT013"/>
    <x v="1"/>
    <x v="2"/>
    <x v="0"/>
    <n v="5.3576660999999998E-2"/>
    <n v="5.4050000000000002"/>
    <n v="200.57419999999999"/>
    <n v="4"/>
  </r>
  <r>
    <x v="0"/>
    <x v="7906"/>
    <s v="FDM38"/>
    <x v="3"/>
    <x v="3"/>
    <s v="OUT013"/>
    <x v="1"/>
    <x v="2"/>
    <x v="0"/>
    <n v="9.2694106999999998E-2"/>
    <n v="5.8849999999999998"/>
    <n v="53.6982"/>
    <n v="4"/>
  </r>
  <r>
    <x v="0"/>
    <x v="7907"/>
    <s v="FDN38"/>
    <x v="3"/>
    <x v="3"/>
    <s v="OUT013"/>
    <x v="1"/>
    <x v="2"/>
    <x v="0"/>
    <n v="9.1895319000000003E-2"/>
    <n v="6.6150000000000002"/>
    <n v="248.64080000000001"/>
    <n v="4"/>
  </r>
  <r>
    <x v="0"/>
    <x v="7908"/>
    <s v="FDZ01"/>
    <x v="3"/>
    <x v="3"/>
    <s v="OUT013"/>
    <x v="1"/>
    <x v="2"/>
    <x v="0"/>
    <n v="9.0513069999999998E-3"/>
    <n v="8.9749999999999996"/>
    <n v="103.099"/>
    <n v="4"/>
  </r>
  <r>
    <x v="0"/>
    <x v="7909"/>
    <s v="FDU37"/>
    <x v="3"/>
    <x v="3"/>
    <s v="OUT013"/>
    <x v="1"/>
    <x v="2"/>
    <x v="0"/>
    <n v="0.104421237"/>
    <n v="9.5"/>
    <n v="80.195999999999998"/>
    <n v="4"/>
  </r>
  <r>
    <x v="0"/>
    <x v="7910"/>
    <s v="FDB02"/>
    <x v="3"/>
    <x v="3"/>
    <s v="OUT013"/>
    <x v="1"/>
    <x v="2"/>
    <x v="0"/>
    <n v="2.9140007999999998E-2"/>
    <n v="9.6950000000000003"/>
    <n v="176.33699999999999"/>
    <n v="4"/>
  </r>
  <r>
    <x v="0"/>
    <x v="7911"/>
    <s v="FDF38"/>
    <x v="3"/>
    <x v="3"/>
    <s v="OUT013"/>
    <x v="1"/>
    <x v="2"/>
    <x v="0"/>
    <n v="2.633607E-2"/>
    <n v="11.8"/>
    <n v="40.613799999999998"/>
    <n v="4"/>
  </r>
  <r>
    <x v="0"/>
    <x v="7912"/>
    <s v="FDM50"/>
    <x v="3"/>
    <x v="3"/>
    <s v="OUT013"/>
    <x v="1"/>
    <x v="2"/>
    <x v="0"/>
    <n v="3.0064132E-2"/>
    <n v="13"/>
    <n v="58.021999999999998"/>
    <n v="4"/>
  </r>
  <r>
    <x v="0"/>
    <x v="7913"/>
    <s v="FDE14"/>
    <x v="3"/>
    <x v="3"/>
    <s v="OUT013"/>
    <x v="1"/>
    <x v="2"/>
    <x v="0"/>
    <n v="3.1418983999999997E-2"/>
    <n v="13.65"/>
    <n v="99.27"/>
    <n v="4"/>
  </r>
  <r>
    <x v="0"/>
    <x v="7914"/>
    <s v="FDC14"/>
    <x v="3"/>
    <x v="3"/>
    <s v="OUT013"/>
    <x v="1"/>
    <x v="2"/>
    <x v="0"/>
    <n v="4.1214745999999997E-2"/>
    <n v="14.5"/>
    <n v="42.045400000000001"/>
    <n v="4"/>
  </r>
  <r>
    <x v="0"/>
    <x v="7915"/>
    <s v="FDY37"/>
    <x v="3"/>
    <x v="3"/>
    <s v="OUT013"/>
    <x v="1"/>
    <x v="2"/>
    <x v="0"/>
    <n v="2.6546765E-2"/>
    <n v="17"/>
    <n v="142.14699999999999"/>
    <n v="4"/>
  </r>
  <r>
    <x v="0"/>
    <x v="7916"/>
    <s v="FDH26"/>
    <x v="3"/>
    <x v="3"/>
    <s v="OUT013"/>
    <x v="1"/>
    <x v="2"/>
    <x v="0"/>
    <n v="3.4670859999999998E-2"/>
    <n v="19.25"/>
    <n v="141.84960000000001"/>
    <n v="4"/>
  </r>
  <r>
    <x v="0"/>
    <x v="7917"/>
    <s v="FDW02"/>
    <x v="11"/>
    <x v="3"/>
    <s v="OUT013"/>
    <x v="1"/>
    <x v="2"/>
    <x v="0"/>
    <n v="3.7668051000000001E-2"/>
    <n v="4.8049999999999997"/>
    <n v="126.7704"/>
    <n v="4"/>
  </r>
  <r>
    <x v="0"/>
    <x v="7918"/>
    <s v="FDA26"/>
    <x v="11"/>
    <x v="3"/>
    <s v="OUT013"/>
    <x v="1"/>
    <x v="2"/>
    <x v="0"/>
    <n v="7.3858923000000007E-2"/>
    <n v="7.8550000000000004"/>
    <n v="218.6482"/>
    <n v="4"/>
  </r>
  <r>
    <x v="0"/>
    <x v="7919"/>
    <s v="FDC03"/>
    <x v="11"/>
    <x v="3"/>
    <s v="OUT013"/>
    <x v="1"/>
    <x v="2"/>
    <x v="0"/>
    <n v="7.1786706000000006E-2"/>
    <n v="8.5749999999999993"/>
    <n v="193.3794"/>
    <n v="4"/>
  </r>
  <r>
    <x v="0"/>
    <x v="7920"/>
    <s v="FDT14"/>
    <x v="11"/>
    <x v="3"/>
    <s v="OUT013"/>
    <x v="1"/>
    <x v="2"/>
    <x v="0"/>
    <n v="0.127620811"/>
    <n v="10.695"/>
    <n v="119.244"/>
    <n v="4"/>
  </r>
  <r>
    <x v="0"/>
    <x v="7921"/>
    <s v="FDB04"/>
    <x v="11"/>
    <x v="3"/>
    <s v="OUT013"/>
    <x v="1"/>
    <x v="2"/>
    <x v="0"/>
    <n v="6.3173691000000004E-2"/>
    <n v="11.35"/>
    <n v="86.185599999999994"/>
    <n v="4"/>
  </r>
  <r>
    <x v="0"/>
    <x v="7922"/>
    <s v="FDW26"/>
    <x v="11"/>
    <x v="3"/>
    <s v="OUT013"/>
    <x v="1"/>
    <x v="2"/>
    <x v="0"/>
    <n v="0.106968096"/>
    <n v="11.8"/>
    <n v="221.6772"/>
    <n v="4"/>
  </r>
  <r>
    <x v="0"/>
    <x v="7923"/>
    <s v="FDD52"/>
    <x v="11"/>
    <x v="3"/>
    <s v="OUT013"/>
    <x v="1"/>
    <x v="2"/>
    <x v="0"/>
    <n v="0.18314234600000001"/>
    <n v="18.25"/>
    <n v="110.357"/>
    <n v="4"/>
  </r>
  <r>
    <x v="0"/>
    <x v="7924"/>
    <s v="FDV26"/>
    <x v="11"/>
    <x v="3"/>
    <s v="OUT013"/>
    <x v="1"/>
    <x v="2"/>
    <x v="0"/>
    <n v="7.6097073000000001E-2"/>
    <n v="20.25"/>
    <n v="193.57939999999999"/>
    <n v="4"/>
  </r>
  <r>
    <x v="0"/>
    <x v="7925"/>
    <s v="FDD41"/>
    <x v="2"/>
    <x v="3"/>
    <s v="OUT013"/>
    <x v="1"/>
    <x v="2"/>
    <x v="0"/>
    <n v="8.7187487999999994E-2"/>
    <n v="6.7649999999999997"/>
    <n v="105.53060000000001"/>
    <n v="4"/>
  </r>
  <r>
    <x v="0"/>
    <x v="7926"/>
    <s v="FDY28"/>
    <x v="2"/>
    <x v="3"/>
    <s v="OUT013"/>
    <x v="1"/>
    <x v="2"/>
    <x v="0"/>
    <n v="0.152024355"/>
    <n v="7.47"/>
    <n v="211.8218"/>
    <n v="4"/>
  </r>
  <r>
    <x v="0"/>
    <x v="7927"/>
    <s v="FDR40"/>
    <x v="2"/>
    <x v="3"/>
    <s v="OUT013"/>
    <x v="1"/>
    <x v="2"/>
    <x v="0"/>
    <n v="8.0277009999999999E-3"/>
    <n v="9.1"/>
    <n v="81.161799999999999"/>
    <n v="4"/>
  </r>
  <r>
    <x v="0"/>
    <x v="7928"/>
    <s v="FDL28"/>
    <x v="2"/>
    <x v="3"/>
    <s v="OUT013"/>
    <x v="1"/>
    <x v="2"/>
    <x v="0"/>
    <n v="6.3121981999999993E-2"/>
    <n v="10"/>
    <n v="231.76679999999999"/>
    <n v="4"/>
  </r>
  <r>
    <x v="0"/>
    <x v="7929"/>
    <s v="FDO52"/>
    <x v="2"/>
    <x v="3"/>
    <s v="OUT013"/>
    <x v="1"/>
    <x v="2"/>
    <x v="0"/>
    <n v="7.7100380999999996E-2"/>
    <n v="11.6"/>
    <n v="172.41059999999999"/>
    <n v="4"/>
  </r>
  <r>
    <x v="0"/>
    <x v="7930"/>
    <s v="FDJ40"/>
    <x v="2"/>
    <x v="3"/>
    <s v="OUT013"/>
    <x v="1"/>
    <x v="2"/>
    <x v="0"/>
    <n v="4.9547992999999999E-2"/>
    <n v="13.6"/>
    <n v="108.69119999999999"/>
    <n v="4"/>
  </r>
  <r>
    <x v="0"/>
    <x v="7931"/>
    <s v="FDI16"/>
    <x v="2"/>
    <x v="3"/>
    <s v="OUT013"/>
    <x v="1"/>
    <x v="2"/>
    <x v="0"/>
    <n v="0.13566271199999999"/>
    <n v="14"/>
    <n v="52.064"/>
    <n v="4"/>
  </r>
  <r>
    <x v="0"/>
    <x v="7932"/>
    <s v="FDF29"/>
    <x v="2"/>
    <x v="3"/>
    <s v="OUT013"/>
    <x v="1"/>
    <x v="2"/>
    <x v="0"/>
    <n v="1.9917598000000002E-2"/>
    <n v="15.1"/>
    <n v="129.43100000000001"/>
    <n v="4"/>
  </r>
  <r>
    <x v="0"/>
    <x v="7933"/>
    <s v="FDY40"/>
    <x v="2"/>
    <x v="3"/>
    <s v="OUT013"/>
    <x v="1"/>
    <x v="2"/>
    <x v="0"/>
    <n v="8.5763562000000002E-2"/>
    <n v="15.5"/>
    <n v="49.069200000000002"/>
    <n v="4"/>
  </r>
  <r>
    <x v="0"/>
    <x v="7934"/>
    <s v="FDV28"/>
    <x v="2"/>
    <x v="3"/>
    <s v="OUT013"/>
    <x v="1"/>
    <x v="2"/>
    <x v="0"/>
    <n v="0.15959547299999999"/>
    <n v="16.100000000000001"/>
    <n v="32.855800000000002"/>
    <n v="4"/>
  </r>
  <r>
    <x v="0"/>
    <x v="7935"/>
    <s v="FDW16"/>
    <x v="2"/>
    <x v="3"/>
    <s v="OUT013"/>
    <x v="1"/>
    <x v="2"/>
    <x v="0"/>
    <n v="4.1439718E-2"/>
    <n v="17.350000000000001"/>
    <n v="93.7804"/>
    <n v="4"/>
  </r>
  <r>
    <x v="0"/>
    <x v="7936"/>
    <s v="FDR31"/>
    <x v="0"/>
    <x v="3"/>
    <s v="OUT013"/>
    <x v="1"/>
    <x v="2"/>
    <x v="0"/>
    <n v="4.9121972E-2"/>
    <n v="6.46"/>
    <n v="144.61019999999999"/>
    <n v="4"/>
  </r>
  <r>
    <x v="0"/>
    <x v="7937"/>
    <s v="FDQ19"/>
    <x v="0"/>
    <x v="3"/>
    <s v="OUT013"/>
    <x v="1"/>
    <x v="2"/>
    <x v="0"/>
    <n v="1.4353174E-2"/>
    <n v="7.35"/>
    <n v="242.65119999999999"/>
    <n v="4"/>
  </r>
  <r>
    <x v="0"/>
    <x v="7938"/>
    <s v="FDT19"/>
    <x v="0"/>
    <x v="3"/>
    <s v="OUT013"/>
    <x v="1"/>
    <x v="2"/>
    <x v="0"/>
    <n v="0.14492015999999999"/>
    <n v="7.59"/>
    <n v="174.708"/>
    <n v="4"/>
  </r>
  <r>
    <x v="0"/>
    <x v="7939"/>
    <s v="FDV44"/>
    <x v="0"/>
    <x v="3"/>
    <s v="OUT013"/>
    <x v="1"/>
    <x v="2"/>
    <x v="0"/>
    <n v="3.9811272000000002E-2"/>
    <n v="8.3650000000000002"/>
    <n v="191.31880000000001"/>
    <n v="4"/>
  </r>
  <r>
    <x v="0"/>
    <x v="7940"/>
    <s v="FDW44"/>
    <x v="0"/>
    <x v="3"/>
    <s v="OUT013"/>
    <x v="1"/>
    <x v="2"/>
    <x v="0"/>
    <n v="3.5121962999999999E-2"/>
    <n v="9.5"/>
    <n v="168.6448"/>
    <n v="4"/>
  </r>
  <r>
    <x v="0"/>
    <x v="7941"/>
    <s v="FDH56"/>
    <x v="0"/>
    <x v="3"/>
    <s v="OUT013"/>
    <x v="1"/>
    <x v="2"/>
    <x v="0"/>
    <n v="6.3764099000000005E-2"/>
    <n v="9.8000000000000007"/>
    <n v="113.8492"/>
    <n v="4"/>
  </r>
  <r>
    <x v="0"/>
    <x v="7942"/>
    <s v="FDM08"/>
    <x v="0"/>
    <x v="3"/>
    <s v="OUT013"/>
    <x v="1"/>
    <x v="2"/>
    <x v="0"/>
    <n v="0"/>
    <n v="10.1"/>
    <n v="225.1088"/>
    <n v="4"/>
  </r>
  <r>
    <x v="0"/>
    <x v="7943"/>
    <s v="FDR55"/>
    <x v="0"/>
    <x v="3"/>
    <s v="OUT013"/>
    <x v="1"/>
    <x v="2"/>
    <x v="0"/>
    <n v="0.13197362500000001"/>
    <n v="12.15"/>
    <n v="187.9872"/>
    <n v="4"/>
  </r>
  <r>
    <x v="0"/>
    <x v="7944"/>
    <s v="FDT55"/>
    <x v="0"/>
    <x v="3"/>
    <s v="OUT013"/>
    <x v="1"/>
    <x v="2"/>
    <x v="0"/>
    <n v="4.3618826999999999E-2"/>
    <n v="13.6"/>
    <n v="156.7946"/>
    <n v="4"/>
  </r>
  <r>
    <x v="0"/>
    <x v="7945"/>
    <s v="FDC09"/>
    <x v="0"/>
    <x v="3"/>
    <s v="OUT013"/>
    <x v="1"/>
    <x v="2"/>
    <x v="0"/>
    <n v="2.6280115999999999E-2"/>
    <n v="15.5"/>
    <n v="102.33320000000001"/>
    <n v="4"/>
  </r>
  <r>
    <x v="0"/>
    <x v="7946"/>
    <s v="FDY56"/>
    <x v="0"/>
    <x v="3"/>
    <s v="OUT013"/>
    <x v="1"/>
    <x v="2"/>
    <x v="0"/>
    <n v="6.2359467000000002E-2"/>
    <n v="16.350000000000001"/>
    <n v="224.00620000000001"/>
    <n v="4"/>
  </r>
  <r>
    <x v="0"/>
    <x v="7947"/>
    <s v="FDU20"/>
    <x v="0"/>
    <x v="3"/>
    <s v="OUT013"/>
    <x v="1"/>
    <x v="2"/>
    <x v="0"/>
    <n v="2.1439693999999999E-2"/>
    <n v="19.350000000000001"/>
    <n v="119.7098"/>
    <n v="4"/>
  </r>
  <r>
    <x v="0"/>
    <x v="7948"/>
    <s v="FDC57"/>
    <x v="0"/>
    <x v="3"/>
    <s v="OUT013"/>
    <x v="1"/>
    <x v="2"/>
    <x v="0"/>
    <n v="5.4549097999999997E-2"/>
    <n v="20.100000000000001"/>
    <n v="193.78200000000001"/>
    <n v="4"/>
  </r>
  <r>
    <x v="0"/>
    <x v="7949"/>
    <s v="FDP08"/>
    <x v="0"/>
    <x v="3"/>
    <s v="OUT013"/>
    <x v="1"/>
    <x v="2"/>
    <x v="0"/>
    <n v="0.112316501"/>
    <n v="20.5"/>
    <n v="193.9478"/>
    <n v="4"/>
  </r>
  <r>
    <x v="0"/>
    <x v="7950"/>
    <s v="FDW03"/>
    <x v="7"/>
    <x v="3"/>
    <s v="OUT013"/>
    <x v="1"/>
    <x v="2"/>
    <x v="0"/>
    <n v="2.4520854000000002E-2"/>
    <n v="5.63"/>
    <n v="102.8306"/>
    <n v="4"/>
  </r>
  <r>
    <x v="0"/>
    <x v="7951"/>
    <s v="FDS15"/>
    <x v="7"/>
    <x v="3"/>
    <s v="OUT013"/>
    <x v="1"/>
    <x v="2"/>
    <x v="0"/>
    <n v="7.7995641000000004E-2"/>
    <n v="9.1950000000000003"/>
    <n v="107.1596"/>
    <n v="4"/>
  </r>
  <r>
    <x v="0"/>
    <x v="7952"/>
    <s v="FDQ03"/>
    <x v="7"/>
    <x v="3"/>
    <s v="OUT013"/>
    <x v="1"/>
    <x v="2"/>
    <x v="0"/>
    <n v="7.7949333999999995E-2"/>
    <n v="15"/>
    <n v="238.72479999999999"/>
    <n v="4"/>
  </r>
  <r>
    <x v="0"/>
    <x v="7953"/>
    <s v="FDX03"/>
    <x v="7"/>
    <x v="3"/>
    <s v="OUT013"/>
    <x v="1"/>
    <x v="2"/>
    <x v="0"/>
    <n v="6.1045133000000001E-2"/>
    <n v="15.85"/>
    <n v="44.7744"/>
    <n v="4"/>
  </r>
  <r>
    <x v="0"/>
    <x v="7954"/>
    <s v="FDL03"/>
    <x v="7"/>
    <x v="3"/>
    <s v="OUT013"/>
    <x v="1"/>
    <x v="2"/>
    <x v="0"/>
    <n v="2.7058065999999999E-2"/>
    <n v="19.25"/>
    <n v="194.81100000000001"/>
    <n v="4"/>
  </r>
  <r>
    <x v="0"/>
    <x v="7955"/>
    <s v="FDN33"/>
    <x v="6"/>
    <x v="3"/>
    <s v="OUT013"/>
    <x v="1"/>
    <x v="2"/>
    <x v="0"/>
    <n v="0.12301331"/>
    <n v="6.3049999999999997"/>
    <n v="93.243600000000001"/>
    <n v="4"/>
  </r>
  <r>
    <x v="0"/>
    <x v="7956"/>
    <s v="FDU57"/>
    <x v="6"/>
    <x v="3"/>
    <s v="OUT013"/>
    <x v="1"/>
    <x v="2"/>
    <x v="0"/>
    <n v="8.9479661000000002E-2"/>
    <n v="8.27"/>
    <n v="148.67080000000001"/>
    <n v="4"/>
  </r>
  <r>
    <x v="0"/>
    <x v="7957"/>
    <s v="FDG46"/>
    <x v="6"/>
    <x v="3"/>
    <s v="OUT013"/>
    <x v="1"/>
    <x v="2"/>
    <x v="0"/>
    <n v="3.2882270999999998E-2"/>
    <n v="8.6300000000000008"/>
    <n v="113.5518"/>
    <n v="4"/>
  </r>
  <r>
    <x v="0"/>
    <x v="7958"/>
    <s v="FDM45"/>
    <x v="6"/>
    <x v="3"/>
    <s v="OUT013"/>
    <x v="1"/>
    <x v="2"/>
    <x v="0"/>
    <n v="8.8121335999999995E-2"/>
    <n v="8.6549999999999994"/>
    <n v="119.7756"/>
    <n v="4"/>
  </r>
  <r>
    <x v="0"/>
    <x v="7959"/>
    <s v="FDZ57"/>
    <x v="6"/>
    <x v="3"/>
    <s v="OUT013"/>
    <x v="1"/>
    <x v="2"/>
    <x v="0"/>
    <n v="3.7732880000000003E-2"/>
    <n v="10"/>
    <n v="128.29939999999999"/>
    <n v="4"/>
  </r>
  <r>
    <x v="0"/>
    <x v="7960"/>
    <s v="FDO21"/>
    <x v="6"/>
    <x v="3"/>
    <s v="OUT013"/>
    <x v="1"/>
    <x v="2"/>
    <x v="0"/>
    <n v="9.7548960000000007E-3"/>
    <n v="11.6"/>
    <n v="223.04040000000001"/>
    <n v="4"/>
  </r>
  <r>
    <x v="0"/>
    <x v="7961"/>
    <s v="FDW46"/>
    <x v="6"/>
    <x v="3"/>
    <s v="OUT013"/>
    <x v="1"/>
    <x v="2"/>
    <x v="0"/>
    <n v="7.0243155000000002E-2"/>
    <n v="13"/>
    <n v="65.748400000000004"/>
    <n v="4"/>
  </r>
  <r>
    <x v="0"/>
    <x v="7962"/>
    <s v="FDN58"/>
    <x v="6"/>
    <x v="3"/>
    <s v="OUT013"/>
    <x v="1"/>
    <x v="2"/>
    <x v="0"/>
    <n v="5.6825065000000001E-2"/>
    <n v="13.8"/>
    <n v="230.9984"/>
    <n v="4"/>
  </r>
  <r>
    <x v="0"/>
    <x v="7963"/>
    <s v="FDL21"/>
    <x v="6"/>
    <x v="3"/>
    <s v="OUT013"/>
    <x v="1"/>
    <x v="2"/>
    <x v="0"/>
    <n v="7.1404679999999996E-3"/>
    <n v="15.85"/>
    <n v="40.847999999999999"/>
    <n v="4"/>
  </r>
  <r>
    <x v="0"/>
    <x v="7964"/>
    <s v="FDS22"/>
    <x v="6"/>
    <x v="3"/>
    <s v="OUT013"/>
    <x v="1"/>
    <x v="2"/>
    <x v="0"/>
    <n v="2.3135131E-2"/>
    <n v="16.850000000000001"/>
    <n v="44.842799999999997"/>
    <n v="4"/>
  </r>
  <r>
    <x v="0"/>
    <x v="7965"/>
    <s v="FDL09"/>
    <x v="6"/>
    <x v="3"/>
    <s v="OUT013"/>
    <x v="1"/>
    <x v="2"/>
    <x v="0"/>
    <n v="0.12792952099999999"/>
    <n v="19.600000000000001"/>
    <n v="167.48159999999999"/>
    <n v="4"/>
  </r>
  <r>
    <x v="0"/>
    <x v="7966"/>
    <s v="FDS21"/>
    <x v="6"/>
    <x v="3"/>
    <s v="OUT013"/>
    <x v="1"/>
    <x v="2"/>
    <x v="0"/>
    <n v="2.0858779000000001E-2"/>
    <n v="19.850000000000001"/>
    <n v="62.819400000000002"/>
    <n v="4"/>
  </r>
  <r>
    <x v="1"/>
    <x v="7967"/>
    <s v="FDM39"/>
    <x v="11"/>
    <x v="3"/>
    <s v="OUT013"/>
    <x v="1"/>
    <x v="2"/>
    <x v="0"/>
    <n v="5.3426164999999998E-2"/>
    <n v="6.42"/>
    <n v="178.7002"/>
    <n v="4"/>
  </r>
  <r>
    <x v="1"/>
    <x v="7968"/>
    <s v="FDD51"/>
    <x v="11"/>
    <x v="3"/>
    <s v="OUT013"/>
    <x v="1"/>
    <x v="2"/>
    <x v="0"/>
    <n v="0.119852889"/>
    <n v="11.15"/>
    <n v="44.974400000000003"/>
    <n v="4"/>
  </r>
  <r>
    <x v="1"/>
    <x v="7969"/>
    <s v="FDD39"/>
    <x v="11"/>
    <x v="3"/>
    <s v="OUT013"/>
    <x v="1"/>
    <x v="2"/>
    <x v="0"/>
    <n v="7.0096517999999997E-2"/>
    <n v="16.7"/>
    <n v="217.88499999999999"/>
    <n v="4"/>
  </r>
  <r>
    <x v="1"/>
    <x v="7970"/>
    <s v="NCC43"/>
    <x v="5"/>
    <x v="3"/>
    <s v="OUT013"/>
    <x v="1"/>
    <x v="2"/>
    <x v="0"/>
    <n v="9.2705682999999997E-2"/>
    <n v="7.39"/>
    <n v="251.9066"/>
    <n v="4"/>
  </r>
  <r>
    <x v="1"/>
    <x v="7971"/>
    <s v="FDD46"/>
    <x v="6"/>
    <x v="3"/>
    <s v="OUT013"/>
    <x v="1"/>
    <x v="2"/>
    <x v="0"/>
    <n v="0.14113845999999999"/>
    <n v="6.0350000000000001"/>
    <n v="155.09979999999999"/>
    <n v="4"/>
  </r>
  <r>
    <x v="1"/>
    <x v="7972"/>
    <s v="FDE47"/>
    <x v="15"/>
    <x v="3"/>
    <s v="OUT013"/>
    <x v="1"/>
    <x v="2"/>
    <x v="0"/>
    <n v="3.7877201999999999E-2"/>
    <n v="14.15"/>
    <n v="124.0046"/>
    <n v="4"/>
  </r>
  <r>
    <x v="0"/>
    <x v="7973"/>
    <s v="FDF10"/>
    <x v="6"/>
    <x v="3"/>
    <s v="OUT013"/>
    <x v="1"/>
    <x v="2"/>
    <x v="0"/>
    <n v="0.15679778699999999"/>
    <n v="15.5"/>
    <n v="148.64179999999999"/>
    <n v="4"/>
  </r>
  <r>
    <x v="1"/>
    <x v="7974"/>
    <s v="FDO50"/>
    <x v="3"/>
    <x v="1"/>
    <s v="OUT018"/>
    <x v="1"/>
    <x v="0"/>
    <x v="1"/>
    <n v="0"/>
    <n v="16.25"/>
    <n v="90.2804"/>
    <n v="4"/>
  </r>
  <r>
    <x v="1"/>
    <x v="7975"/>
    <s v="FDY50"/>
    <x v="11"/>
    <x v="1"/>
    <s v="OUT018"/>
    <x v="1"/>
    <x v="0"/>
    <x v="1"/>
    <n v="0.13148926899999999"/>
    <n v="5.8"/>
    <n v="89.717200000000005"/>
    <n v="4"/>
  </r>
  <r>
    <x v="1"/>
    <x v="7976"/>
    <s v="DRI39"/>
    <x v="11"/>
    <x v="1"/>
    <s v="OUT018"/>
    <x v="1"/>
    <x v="0"/>
    <x v="1"/>
    <n v="9.7457482999999998E-2"/>
    <n v="13.8"/>
    <n v="55.393000000000001"/>
    <n v="4"/>
  </r>
  <r>
    <x v="1"/>
    <x v="7977"/>
    <s v="FDR02"/>
    <x v="11"/>
    <x v="1"/>
    <s v="OUT018"/>
    <x v="1"/>
    <x v="0"/>
    <x v="1"/>
    <n v="2.2155562E-2"/>
    <n v="16.7"/>
    <n v="109.5886"/>
    <n v="4"/>
  </r>
  <r>
    <x v="1"/>
    <x v="7978"/>
    <s v="FDT40"/>
    <x v="2"/>
    <x v="1"/>
    <s v="OUT018"/>
    <x v="1"/>
    <x v="0"/>
    <x v="1"/>
    <n v="9.6185556000000005E-2"/>
    <n v="5.9850000000000003"/>
    <n v="127.1678"/>
    <n v="4"/>
  </r>
  <r>
    <x v="1"/>
    <x v="7979"/>
    <s v="NCT05"/>
    <x v="1"/>
    <x v="1"/>
    <s v="OUT018"/>
    <x v="1"/>
    <x v="0"/>
    <x v="1"/>
    <n v="2.1037197000000001E-2"/>
    <n v="10.895"/>
    <n v="255.96719999999999"/>
    <n v="4"/>
  </r>
  <r>
    <x v="1"/>
    <x v="7980"/>
    <s v="NCQ06"/>
    <x v="5"/>
    <x v="1"/>
    <s v="OUT018"/>
    <x v="1"/>
    <x v="0"/>
    <x v="1"/>
    <n v="4.1994899000000002E-2"/>
    <n v="13"/>
    <n v="254.70140000000001"/>
    <n v="4"/>
  </r>
  <r>
    <x v="1"/>
    <x v="7981"/>
    <s v="NCF18"/>
    <x v="5"/>
    <x v="1"/>
    <s v="OUT018"/>
    <x v="1"/>
    <x v="0"/>
    <x v="1"/>
    <n v="8.9345073999999997E-2"/>
    <n v="18.350000000000001"/>
    <n v="191.9504"/>
    <n v="4"/>
  </r>
  <r>
    <x v="1"/>
    <x v="7982"/>
    <s v="NCO55"/>
    <x v="10"/>
    <x v="1"/>
    <s v="OUT018"/>
    <x v="1"/>
    <x v="0"/>
    <x v="1"/>
    <n v="9.1408076000000005E-2"/>
    <n v="12.8"/>
    <n v="108.99379999999999"/>
    <n v="4"/>
  </r>
  <r>
    <x v="1"/>
    <x v="7983"/>
    <s v="FDJ45"/>
    <x v="14"/>
    <x v="1"/>
    <s v="OUT018"/>
    <x v="1"/>
    <x v="0"/>
    <x v="1"/>
    <n v="7.3709685999999996E-2"/>
    <n v="17.75"/>
    <n v="35.121600000000001"/>
    <n v="4"/>
  </r>
  <r>
    <x v="1"/>
    <x v="7984"/>
    <s v="FDP34"/>
    <x v="6"/>
    <x v="1"/>
    <s v="OUT018"/>
    <x v="1"/>
    <x v="0"/>
    <x v="1"/>
    <n v="0.13778685600000001"/>
    <n v="12.85"/>
    <n v="157.76300000000001"/>
    <n v="4"/>
  </r>
  <r>
    <x v="1"/>
    <x v="7985"/>
    <s v="DRD12"/>
    <x v="4"/>
    <x v="1"/>
    <s v="OUT018"/>
    <x v="1"/>
    <x v="0"/>
    <x v="1"/>
    <n v="7.7508015E-2"/>
    <n v="6.96"/>
    <n v="92.314599999999999"/>
    <n v="4"/>
  </r>
  <r>
    <x v="1"/>
    <x v="7986"/>
    <s v="DRN37"/>
    <x v="4"/>
    <x v="1"/>
    <s v="OUT018"/>
    <x v="1"/>
    <x v="0"/>
    <x v="1"/>
    <n v="9.6689673000000004E-2"/>
    <n v="9.6"/>
    <n v="168.01580000000001"/>
    <n v="4"/>
  </r>
  <r>
    <x v="1"/>
    <x v="7987"/>
    <s v="FDV24"/>
    <x v="13"/>
    <x v="1"/>
    <s v="OUT018"/>
    <x v="1"/>
    <x v="0"/>
    <x v="1"/>
    <n v="0.10369302399999999"/>
    <n v="5.6349999999999998"/>
    <n v="149.905"/>
    <n v="4"/>
  </r>
  <r>
    <x v="1"/>
    <x v="7988"/>
    <s v="FDU36"/>
    <x v="13"/>
    <x v="1"/>
    <s v="OUT018"/>
    <x v="1"/>
    <x v="0"/>
    <x v="1"/>
    <n v="4.6459437999999999E-2"/>
    <n v="6.15"/>
    <n v="100.5384"/>
    <n v="4"/>
  </r>
  <r>
    <x v="1"/>
    <x v="7989"/>
    <s v="FDX23"/>
    <x v="13"/>
    <x v="1"/>
    <s v="OUT018"/>
    <x v="1"/>
    <x v="0"/>
    <x v="1"/>
    <n v="2.9812714000000001E-2"/>
    <n v="6.4450000000000003"/>
    <n v="95.443600000000004"/>
    <n v="4"/>
  </r>
  <r>
    <x v="1"/>
    <x v="7990"/>
    <s v="FDA11"/>
    <x v="13"/>
    <x v="1"/>
    <s v="OUT018"/>
    <x v="1"/>
    <x v="0"/>
    <x v="1"/>
    <n v="4.3414959000000003E-2"/>
    <n v="7.75"/>
    <n v="93.143600000000006"/>
    <n v="4"/>
  </r>
  <r>
    <x v="1"/>
    <x v="7991"/>
    <s v="FDG24"/>
    <x v="13"/>
    <x v="1"/>
    <s v="OUT018"/>
    <x v="1"/>
    <x v="0"/>
    <x v="1"/>
    <n v="1.4690750000000001E-2"/>
    <n v="7.9749999999999996"/>
    <n v="84.724999999999994"/>
    <n v="4"/>
  </r>
  <r>
    <x v="1"/>
    <x v="7992"/>
    <s v="FDD48"/>
    <x v="13"/>
    <x v="1"/>
    <s v="OUT018"/>
    <x v="1"/>
    <x v="0"/>
    <x v="1"/>
    <n v="3.0281543000000001E-2"/>
    <n v="10.395"/>
    <n v="116.3176"/>
    <n v="4"/>
  </r>
  <r>
    <x v="1"/>
    <x v="7993"/>
    <s v="FDT60"/>
    <x v="13"/>
    <x v="1"/>
    <s v="OUT018"/>
    <x v="1"/>
    <x v="0"/>
    <x v="1"/>
    <n v="7.5856062000000002E-2"/>
    <n v="12"/>
    <n v="124.53879999999999"/>
    <n v="4"/>
  </r>
  <r>
    <x v="1"/>
    <x v="7994"/>
    <s v="FDD36"/>
    <x v="13"/>
    <x v="1"/>
    <s v="OUT018"/>
    <x v="1"/>
    <x v="0"/>
    <x v="1"/>
    <n v="2.1360219999999999E-2"/>
    <n v="13.3"/>
    <n v="120.41240000000001"/>
    <n v="4"/>
  </r>
  <r>
    <x v="1"/>
    <x v="7995"/>
    <s v="FDY48"/>
    <x v="13"/>
    <x v="1"/>
    <s v="OUT018"/>
    <x v="1"/>
    <x v="0"/>
    <x v="1"/>
    <n v="2.3831557999999999E-2"/>
    <n v="14"/>
    <n v="103.1332"/>
    <n v="4"/>
  </r>
  <r>
    <x v="1"/>
    <x v="7996"/>
    <s v="FDR60"/>
    <x v="13"/>
    <x v="1"/>
    <s v="OUT018"/>
    <x v="1"/>
    <x v="0"/>
    <x v="1"/>
    <n v="0.130946374"/>
    <n v="14.3"/>
    <n v="76.732799999999997"/>
    <n v="4"/>
  </r>
  <r>
    <x v="1"/>
    <x v="7997"/>
    <s v="FDX60"/>
    <x v="13"/>
    <x v="1"/>
    <s v="OUT018"/>
    <x v="1"/>
    <x v="0"/>
    <x v="1"/>
    <n v="8.0922438999999999E-2"/>
    <n v="14.35"/>
    <n v="80.096000000000004"/>
    <n v="4"/>
  </r>
  <r>
    <x v="1"/>
    <x v="7998"/>
    <s v="FDQ24"/>
    <x v="13"/>
    <x v="1"/>
    <s v="OUT018"/>
    <x v="1"/>
    <x v="0"/>
    <x v="1"/>
    <n v="7.3966786000000007E-2"/>
    <n v="15.7"/>
    <n v="250.57239999999999"/>
    <n v="4"/>
  </r>
  <r>
    <x v="1"/>
    <x v="7999"/>
    <s v="FDX59"/>
    <x v="8"/>
    <x v="1"/>
    <s v="OUT018"/>
    <x v="1"/>
    <x v="0"/>
    <x v="1"/>
    <n v="5.1871717999999997E-2"/>
    <n v="10.195"/>
    <n v="35.355800000000002"/>
    <n v="4"/>
  </r>
  <r>
    <x v="1"/>
    <x v="8000"/>
    <s v="FDV47"/>
    <x v="8"/>
    <x v="1"/>
    <s v="OUT018"/>
    <x v="1"/>
    <x v="0"/>
    <x v="1"/>
    <n v="5.4428367999999998E-2"/>
    <n v="17.100000000000001"/>
    <n v="84.956599999999995"/>
    <n v="4"/>
  </r>
  <r>
    <x v="1"/>
    <x v="8001"/>
    <s v="FDH38"/>
    <x v="3"/>
    <x v="1"/>
    <s v="OUT018"/>
    <x v="1"/>
    <x v="0"/>
    <x v="1"/>
    <n v="1.0480751E-2"/>
    <n v="6.4249999999999998"/>
    <n v="116.5808"/>
    <n v="4"/>
  </r>
  <r>
    <x v="1"/>
    <x v="8002"/>
    <s v="FDS13"/>
    <x v="3"/>
    <x v="1"/>
    <s v="OUT018"/>
    <x v="1"/>
    <x v="0"/>
    <x v="1"/>
    <n v="0"/>
    <n v="6.4649999999999999"/>
    <n v="263.1884"/>
    <n v="4"/>
  </r>
  <r>
    <x v="1"/>
    <x v="8003"/>
    <s v="FDT49"/>
    <x v="3"/>
    <x v="1"/>
    <s v="OUT018"/>
    <x v="1"/>
    <x v="0"/>
    <x v="1"/>
    <n v="0.15202235"/>
    <n v="7"/>
    <n v="106.628"/>
    <n v="4"/>
  </r>
  <r>
    <x v="1"/>
    <x v="8004"/>
    <s v="FDG50"/>
    <x v="3"/>
    <x v="1"/>
    <s v="OUT018"/>
    <x v="1"/>
    <x v="0"/>
    <x v="1"/>
    <n v="1.5334003000000001E-2"/>
    <n v="7.4050000000000002"/>
    <n v="92.714600000000004"/>
    <n v="4"/>
  </r>
  <r>
    <x v="1"/>
    <x v="8005"/>
    <s v="FDT25"/>
    <x v="3"/>
    <x v="1"/>
    <s v="OUT018"/>
    <x v="1"/>
    <x v="0"/>
    <x v="1"/>
    <n v="5.0957715000000001E-2"/>
    <n v="7.5"/>
    <n v="122.4072"/>
    <n v="4"/>
  </r>
  <r>
    <x v="1"/>
    <x v="8006"/>
    <s v="FDX13"/>
    <x v="3"/>
    <x v="1"/>
    <s v="OUT018"/>
    <x v="1"/>
    <x v="0"/>
    <x v="1"/>
    <n v="4.7977606999999999E-2"/>
    <n v="7.7249999999999996"/>
    <n v="249.50919999999999"/>
    <n v="4"/>
  </r>
  <r>
    <x v="1"/>
    <x v="8007"/>
    <s v="FDK50"/>
    <x v="3"/>
    <x v="1"/>
    <s v="OUT018"/>
    <x v="1"/>
    <x v="0"/>
    <x v="1"/>
    <n v="2.8478742000000001E-2"/>
    <n v="7.96"/>
    <n v="161.88939999999999"/>
    <n v="4"/>
  </r>
  <r>
    <x v="1"/>
    <x v="8008"/>
    <s v="FDR49"/>
    <x v="3"/>
    <x v="1"/>
    <s v="OUT018"/>
    <x v="1"/>
    <x v="0"/>
    <x v="1"/>
    <n v="0.13979556900000001"/>
    <n v="8.7100000000000009"/>
    <n v="47.2376"/>
    <n v="4"/>
  </r>
  <r>
    <x v="1"/>
    <x v="8009"/>
    <s v="FDS49"/>
    <x v="3"/>
    <x v="1"/>
    <s v="OUT018"/>
    <x v="1"/>
    <x v="0"/>
    <x v="1"/>
    <n v="7.9668739000000002E-2"/>
    <n v="9"/>
    <n v="79.664400000000001"/>
    <n v="4"/>
  </r>
  <r>
    <x v="1"/>
    <x v="8010"/>
    <s v="FDI14"/>
    <x v="3"/>
    <x v="1"/>
    <s v="OUT018"/>
    <x v="1"/>
    <x v="0"/>
    <x v="1"/>
    <n v="9.0043081999999997E-2"/>
    <n v="14.1"/>
    <n v="140.14959999999999"/>
    <n v="4"/>
  </r>
  <r>
    <x v="1"/>
    <x v="8011"/>
    <s v="FDP25"/>
    <x v="3"/>
    <x v="1"/>
    <s v="OUT018"/>
    <x v="1"/>
    <x v="0"/>
    <x v="1"/>
    <n v="2.1293909E-2"/>
    <n v="15.2"/>
    <n v="218.48240000000001"/>
    <n v="4"/>
  </r>
  <r>
    <x v="1"/>
    <x v="8012"/>
    <s v="FDA13"/>
    <x v="3"/>
    <x v="1"/>
    <s v="OUT018"/>
    <x v="1"/>
    <x v="0"/>
    <x v="1"/>
    <n v="7.8874948E-2"/>
    <n v="15.85"/>
    <n v="37.450600000000001"/>
    <n v="4"/>
  </r>
  <r>
    <x v="1"/>
    <x v="8013"/>
    <s v="FDL26"/>
    <x v="3"/>
    <x v="1"/>
    <s v="OUT018"/>
    <x v="1"/>
    <x v="0"/>
    <x v="1"/>
    <n v="7.3490976999999999E-2"/>
    <n v="18"/>
    <n v="157.3972"/>
    <n v="4"/>
  </r>
  <r>
    <x v="1"/>
    <x v="8014"/>
    <s v="FDD50"/>
    <x v="3"/>
    <x v="1"/>
    <s v="OUT018"/>
    <x v="1"/>
    <x v="0"/>
    <x v="1"/>
    <n v="0.14221920900000001"/>
    <n v="18.850000000000001"/>
    <n v="167.61320000000001"/>
    <n v="4"/>
  </r>
  <r>
    <x v="1"/>
    <x v="8015"/>
    <s v="DRI03"/>
    <x v="11"/>
    <x v="1"/>
    <s v="OUT018"/>
    <x v="1"/>
    <x v="0"/>
    <x v="1"/>
    <n v="2.2796178E-2"/>
    <n v="6.03"/>
    <n v="178.1028"/>
    <n v="4"/>
  </r>
  <r>
    <x v="1"/>
    <x v="8016"/>
    <s v="FDM39"/>
    <x v="11"/>
    <x v="1"/>
    <s v="OUT018"/>
    <x v="1"/>
    <x v="0"/>
    <x v="1"/>
    <n v="5.3688478999999997E-2"/>
    <n v="6.42"/>
    <n v="178.30019999999999"/>
    <n v="4"/>
  </r>
  <r>
    <x v="1"/>
    <x v="8017"/>
    <s v="FDC39"/>
    <x v="11"/>
    <x v="1"/>
    <s v="OUT018"/>
    <x v="1"/>
    <x v="0"/>
    <x v="1"/>
    <n v="0.159843921"/>
    <n v="7.4050000000000002"/>
    <n v="206.62960000000001"/>
    <n v="4"/>
  </r>
  <r>
    <x v="1"/>
    <x v="8018"/>
    <s v="DRH15"/>
    <x v="11"/>
    <x v="1"/>
    <s v="OUT018"/>
    <x v="1"/>
    <x v="0"/>
    <x v="1"/>
    <n v="0.110359004"/>
    <n v="8.7750000000000004"/>
    <n v="42.742800000000003"/>
    <n v="4"/>
  </r>
  <r>
    <x v="1"/>
    <x v="8019"/>
    <s v="DRE15"/>
    <x v="11"/>
    <x v="1"/>
    <s v="OUT018"/>
    <x v="1"/>
    <x v="0"/>
    <x v="1"/>
    <n v="1.7857847E-2"/>
    <n v="13.35"/>
    <n v="77.501199999999997"/>
    <n v="4"/>
  </r>
  <r>
    <x v="1"/>
    <x v="8020"/>
    <s v="DRG03"/>
    <x v="11"/>
    <x v="1"/>
    <s v="OUT018"/>
    <x v="1"/>
    <x v="0"/>
    <x v="1"/>
    <n v="6.2239081000000002E-2"/>
    <n v="14.5"/>
    <n v="154.2998"/>
    <n v="4"/>
  </r>
  <r>
    <x v="1"/>
    <x v="8021"/>
    <s v="FDD39"/>
    <x v="11"/>
    <x v="1"/>
    <s v="OUT018"/>
    <x v="1"/>
    <x v="0"/>
    <x v="1"/>
    <n v="7.0440680000000006E-2"/>
    <n v="16.7"/>
    <n v="216.88499999999999"/>
    <n v="4"/>
  </r>
  <r>
    <x v="1"/>
    <x v="8022"/>
    <s v="FDC15"/>
    <x v="11"/>
    <x v="1"/>
    <s v="OUT018"/>
    <x v="1"/>
    <x v="0"/>
    <x v="1"/>
    <n v="0.17869402600000001"/>
    <n v="18.100000000000001"/>
    <n v="158.9288"/>
    <n v="4"/>
  </r>
  <r>
    <x v="1"/>
    <x v="8023"/>
    <s v="FDO16"/>
    <x v="2"/>
    <x v="1"/>
    <s v="OUT018"/>
    <x v="1"/>
    <x v="0"/>
    <x v="1"/>
    <n v="1.5169739E-2"/>
    <n v="5.48"/>
    <n v="82.224999999999994"/>
    <n v="4"/>
  </r>
  <r>
    <x v="1"/>
    <x v="8024"/>
    <s v="FDU52"/>
    <x v="2"/>
    <x v="1"/>
    <s v="OUT018"/>
    <x v="1"/>
    <x v="0"/>
    <x v="1"/>
    <n v="6.4030636000000002E-2"/>
    <n v="7.56"/>
    <n v="154.46299999999999"/>
    <n v="4"/>
  </r>
  <r>
    <x v="1"/>
    <x v="8025"/>
    <s v="FDE16"/>
    <x v="2"/>
    <x v="1"/>
    <s v="OUT018"/>
    <x v="1"/>
    <x v="0"/>
    <x v="1"/>
    <n v="2.6451028000000001E-2"/>
    <n v="8.8949999999999996"/>
    <n v="210.3954"/>
    <n v="4"/>
  </r>
  <r>
    <x v="1"/>
    <x v="8026"/>
    <s v="FDO04"/>
    <x v="2"/>
    <x v="1"/>
    <s v="OUT018"/>
    <x v="1"/>
    <x v="0"/>
    <x v="1"/>
    <n v="2.6645307E-2"/>
    <n v="16.600000000000001"/>
    <n v="53.561399999999999"/>
    <n v="4"/>
  </r>
  <r>
    <x v="1"/>
    <x v="8027"/>
    <s v="FDL40"/>
    <x v="2"/>
    <x v="1"/>
    <s v="OUT018"/>
    <x v="1"/>
    <x v="0"/>
    <x v="1"/>
    <n v="1.1660462999999999E-2"/>
    <n v="17.7"/>
    <n v="96.540999999999997"/>
    <n v="4"/>
  </r>
  <r>
    <x v="1"/>
    <x v="8028"/>
    <s v="FDJ04"/>
    <x v="2"/>
    <x v="1"/>
    <s v="OUT018"/>
    <x v="1"/>
    <x v="0"/>
    <x v="1"/>
    <n v="0.12495901299999999"/>
    <n v="18"/>
    <n v="116.5124"/>
    <n v="4"/>
  </r>
  <r>
    <x v="1"/>
    <x v="8029"/>
    <s v="FDW28"/>
    <x v="2"/>
    <x v="1"/>
    <s v="OUT018"/>
    <x v="1"/>
    <x v="0"/>
    <x v="1"/>
    <n v="8.9186082999999999E-2"/>
    <n v="18.25"/>
    <n v="194.34520000000001"/>
    <n v="4"/>
  </r>
  <r>
    <x v="1"/>
    <x v="8030"/>
    <s v="FDO32"/>
    <x v="0"/>
    <x v="1"/>
    <s v="OUT018"/>
    <x v="1"/>
    <x v="0"/>
    <x v="1"/>
    <n v="0.121034655"/>
    <n v="6.36"/>
    <n v="47.506"/>
    <n v="4"/>
  </r>
  <r>
    <x v="1"/>
    <x v="8031"/>
    <s v="FDQ56"/>
    <x v="0"/>
    <x v="1"/>
    <s v="OUT018"/>
    <x v="1"/>
    <x v="0"/>
    <x v="1"/>
    <n v="0.106027474"/>
    <n v="6.59"/>
    <n v="83.990799999999993"/>
    <n v="4"/>
  </r>
  <r>
    <x v="1"/>
    <x v="8032"/>
    <s v="FDA20"/>
    <x v="0"/>
    <x v="1"/>
    <s v="OUT018"/>
    <x v="1"/>
    <x v="0"/>
    <x v="1"/>
    <n v="6.6892470999999995E-2"/>
    <n v="6.78"/>
    <n v="186.42400000000001"/>
    <n v="4"/>
  </r>
  <r>
    <x v="1"/>
    <x v="8033"/>
    <s v="FDV08"/>
    <x v="0"/>
    <x v="1"/>
    <s v="OUT018"/>
    <x v="1"/>
    <x v="0"/>
    <x v="1"/>
    <n v="2.8711411999999999E-2"/>
    <n v="7.35"/>
    <n v="39.945399999999999"/>
    <n v="4"/>
  </r>
  <r>
    <x v="1"/>
    <x v="8034"/>
    <s v="FDP56"/>
    <x v="0"/>
    <x v="1"/>
    <s v="OUT018"/>
    <x v="1"/>
    <x v="0"/>
    <x v="1"/>
    <n v="4.6673494000000003E-2"/>
    <n v="8.1850000000000005"/>
    <n v="48.469200000000001"/>
    <n v="4"/>
  </r>
  <r>
    <x v="1"/>
    <x v="8035"/>
    <s v="FDD08"/>
    <x v="0"/>
    <x v="1"/>
    <s v="OUT018"/>
    <x v="1"/>
    <x v="0"/>
    <x v="1"/>
    <n v="3.5498380000000003E-2"/>
    <n v="8.3000000000000007"/>
    <n v="36.650599999999997"/>
    <n v="4"/>
  </r>
  <r>
    <x v="1"/>
    <x v="8036"/>
    <s v="FDX44"/>
    <x v="0"/>
    <x v="1"/>
    <s v="OUT018"/>
    <x v="1"/>
    <x v="0"/>
    <x v="1"/>
    <n v="4.3141572000000003E-2"/>
    <n v="9.3000000000000007"/>
    <n v="90.417199999999994"/>
    <n v="4"/>
  </r>
  <r>
    <x v="1"/>
    <x v="8037"/>
    <s v="FDA43"/>
    <x v="0"/>
    <x v="1"/>
    <s v="OUT018"/>
    <x v="1"/>
    <x v="0"/>
    <x v="1"/>
    <n v="6.4939210999999997E-2"/>
    <n v="10.895"/>
    <n v="194.17939999999999"/>
    <n v="4"/>
  </r>
  <r>
    <x v="1"/>
    <x v="8038"/>
    <s v="FDY07"/>
    <x v="0"/>
    <x v="1"/>
    <s v="OUT018"/>
    <x v="1"/>
    <x v="0"/>
    <x v="1"/>
    <n v="0"/>
    <n v="11.8"/>
    <n v="45.240200000000002"/>
    <n v="4"/>
  </r>
  <r>
    <x v="1"/>
    <x v="8039"/>
    <s v="FDW08"/>
    <x v="0"/>
    <x v="1"/>
    <s v="OUT018"/>
    <x v="1"/>
    <x v="0"/>
    <x v="1"/>
    <n v="0.148986013"/>
    <n v="12.1"/>
    <n v="106.52800000000001"/>
    <n v="4"/>
  </r>
  <r>
    <x v="1"/>
    <x v="8040"/>
    <s v="FDM44"/>
    <x v="0"/>
    <x v="1"/>
    <s v="OUT018"/>
    <x v="1"/>
    <x v="0"/>
    <x v="1"/>
    <n v="3.1176156999999999E-2"/>
    <n v="12.5"/>
    <n v="103.099"/>
    <n v="4"/>
  </r>
  <r>
    <x v="1"/>
    <x v="8041"/>
    <s v="FDH32"/>
    <x v="0"/>
    <x v="1"/>
    <s v="OUT018"/>
    <x v="1"/>
    <x v="0"/>
    <x v="1"/>
    <n v="7.6369874000000004E-2"/>
    <n v="12.8"/>
    <n v="97.241"/>
    <n v="4"/>
  </r>
  <r>
    <x v="1"/>
    <x v="8042"/>
    <s v="FDD33"/>
    <x v="0"/>
    <x v="1"/>
    <s v="OUT018"/>
    <x v="1"/>
    <x v="0"/>
    <x v="1"/>
    <n v="0.10863337200000001"/>
    <n v="12.85"/>
    <n v="233.86420000000001"/>
    <n v="4"/>
  </r>
  <r>
    <x v="1"/>
    <x v="8043"/>
    <s v="FDL56"/>
    <x v="0"/>
    <x v="1"/>
    <s v="OUT018"/>
    <x v="1"/>
    <x v="0"/>
    <x v="1"/>
    <n v="0.126292985"/>
    <n v="14.1"/>
    <n v="88.619799999999998"/>
    <n v="4"/>
  </r>
  <r>
    <x v="1"/>
    <x v="8044"/>
    <s v="FDB09"/>
    <x v="0"/>
    <x v="1"/>
    <s v="OUT018"/>
    <x v="1"/>
    <x v="0"/>
    <x v="1"/>
    <n v="5.7629898999999998E-2"/>
    <n v="16.25"/>
    <n v="123.9046"/>
    <n v="4"/>
  </r>
  <r>
    <x v="1"/>
    <x v="8045"/>
    <s v="FDT44"/>
    <x v="0"/>
    <x v="1"/>
    <s v="OUT018"/>
    <x v="1"/>
    <x v="0"/>
    <x v="1"/>
    <n v="0.10340606500000001"/>
    <n v="16.600000000000001"/>
    <n v="116.4466"/>
    <n v="4"/>
  </r>
  <r>
    <x v="1"/>
    <x v="8046"/>
    <s v="FDY55"/>
    <x v="0"/>
    <x v="1"/>
    <s v="OUT018"/>
    <x v="1"/>
    <x v="0"/>
    <x v="1"/>
    <n v="8.1651470000000004E-2"/>
    <n v="16.75"/>
    <n v="258.39879999999999"/>
    <n v="4"/>
  </r>
  <r>
    <x v="1"/>
    <x v="8047"/>
    <s v="FDR43"/>
    <x v="0"/>
    <x v="1"/>
    <s v="OUT018"/>
    <x v="1"/>
    <x v="0"/>
    <x v="1"/>
    <n v="0.162147349"/>
    <n v="18.2"/>
    <n v="37.719000000000001"/>
    <n v="4"/>
  </r>
  <r>
    <x v="1"/>
    <x v="8048"/>
    <s v="FDB32"/>
    <x v="0"/>
    <x v="1"/>
    <s v="OUT018"/>
    <x v="1"/>
    <x v="0"/>
    <x v="1"/>
    <n v="2.3548475999999999E-2"/>
    <n v="20.6"/>
    <n v="93.377799999999993"/>
    <n v="4"/>
  </r>
  <r>
    <x v="1"/>
    <x v="8049"/>
    <s v="DRG11"/>
    <x v="9"/>
    <x v="1"/>
    <s v="OUT018"/>
    <x v="1"/>
    <x v="0"/>
    <x v="1"/>
    <n v="8.4179812000000007E-2"/>
    <n v="6.3849999999999998"/>
    <n v="109.0596"/>
    <n v="4"/>
  </r>
  <r>
    <x v="1"/>
    <x v="8050"/>
    <s v="DRI11"/>
    <x v="9"/>
    <x v="1"/>
    <s v="OUT018"/>
    <x v="1"/>
    <x v="0"/>
    <x v="1"/>
    <n v="3.4544434999999998E-2"/>
    <n v="8.26"/>
    <n v="116.0834"/>
    <n v="4"/>
  </r>
  <r>
    <x v="1"/>
    <x v="8051"/>
    <s v="DRM47"/>
    <x v="9"/>
    <x v="1"/>
    <s v="OUT018"/>
    <x v="1"/>
    <x v="0"/>
    <x v="1"/>
    <n v="4.3964058E-2"/>
    <n v="9.3000000000000007"/>
    <n v="192.38460000000001"/>
    <n v="4"/>
  </r>
  <r>
    <x v="1"/>
    <x v="8052"/>
    <s v="DRJ11"/>
    <x v="9"/>
    <x v="1"/>
    <s v="OUT018"/>
    <x v="1"/>
    <x v="0"/>
    <x v="1"/>
    <n v="8.5437778000000006E-2"/>
    <n v="9.5"/>
    <n v="188.4872"/>
    <n v="4"/>
  </r>
  <r>
    <x v="1"/>
    <x v="8053"/>
    <s v="DRO47"/>
    <x v="9"/>
    <x v="1"/>
    <s v="OUT018"/>
    <x v="1"/>
    <x v="0"/>
    <x v="1"/>
    <n v="0.112681821"/>
    <n v="10.195"/>
    <n v="113.986"/>
    <n v="4"/>
  </r>
  <r>
    <x v="1"/>
    <x v="8054"/>
    <s v="DRI23"/>
    <x v="9"/>
    <x v="1"/>
    <s v="OUT018"/>
    <x v="1"/>
    <x v="0"/>
    <x v="1"/>
    <n v="0.13775583399999999"/>
    <n v="18.850000000000001"/>
    <n v="161.8578"/>
    <n v="4"/>
  </r>
  <r>
    <x v="1"/>
    <x v="8055"/>
    <s v="NCN53"/>
    <x v="1"/>
    <x v="1"/>
    <s v="OUT018"/>
    <x v="1"/>
    <x v="0"/>
    <x v="1"/>
    <n v="3.0479117999999999E-2"/>
    <n v="5.1749999999999998"/>
    <n v="33.287399999999998"/>
    <n v="4"/>
  </r>
  <r>
    <x v="1"/>
    <x v="8056"/>
    <s v="NCU17"/>
    <x v="1"/>
    <x v="1"/>
    <s v="OUT018"/>
    <x v="1"/>
    <x v="0"/>
    <x v="1"/>
    <n v="9.3261677000000001E-2"/>
    <n v="5.32"/>
    <n v="100.9674"/>
    <n v="4"/>
  </r>
  <r>
    <x v="1"/>
    <x v="8057"/>
    <s v="NCH29"/>
    <x v="1"/>
    <x v="1"/>
    <s v="OUT018"/>
    <x v="1"/>
    <x v="0"/>
    <x v="1"/>
    <n v="0"/>
    <n v="5.51"/>
    <n v="98.9726"/>
    <n v="4"/>
  </r>
  <r>
    <x v="1"/>
    <x v="8058"/>
    <s v="NCL17"/>
    <x v="1"/>
    <x v="1"/>
    <s v="OUT018"/>
    <x v="1"/>
    <x v="0"/>
    <x v="1"/>
    <n v="6.8055818000000004E-2"/>
    <n v="7.39"/>
    <n v="140.78120000000001"/>
    <n v="4"/>
  </r>
  <r>
    <x v="1"/>
    <x v="8059"/>
    <s v="NCR29"/>
    <x v="1"/>
    <x v="1"/>
    <s v="OUT018"/>
    <x v="1"/>
    <x v="0"/>
    <x v="1"/>
    <n v="5.4863459000000003E-2"/>
    <n v="7.5650000000000004"/>
    <n v="58.393000000000001"/>
    <n v="4"/>
  </r>
  <r>
    <x v="1"/>
    <x v="8060"/>
    <s v="NCJ17"/>
    <x v="1"/>
    <x v="1"/>
    <s v="OUT018"/>
    <x v="1"/>
    <x v="0"/>
    <x v="1"/>
    <n v="0.15317794100000001"/>
    <n v="7.68"/>
    <n v="85.222399999999993"/>
    <n v="4"/>
  </r>
  <r>
    <x v="1"/>
    <x v="8061"/>
    <s v="NCM17"/>
    <x v="1"/>
    <x v="1"/>
    <s v="OUT018"/>
    <x v="1"/>
    <x v="0"/>
    <x v="1"/>
    <n v="7.1425646999999995E-2"/>
    <n v="7.93"/>
    <n v="45.9086"/>
    <n v="4"/>
  </r>
  <r>
    <x v="1"/>
    <x v="8062"/>
    <s v="NCN05"/>
    <x v="1"/>
    <x v="1"/>
    <s v="OUT018"/>
    <x v="1"/>
    <x v="0"/>
    <x v="1"/>
    <n v="1.4518575000000001E-2"/>
    <n v="8.2349999999999994"/>
    <n v="182.19499999999999"/>
    <n v="4"/>
  </r>
  <r>
    <x v="1"/>
    <x v="8063"/>
    <s v="NCR05"/>
    <x v="1"/>
    <x v="1"/>
    <s v="OUT018"/>
    <x v="1"/>
    <x v="0"/>
    <x v="1"/>
    <n v="5.4853377000000002E-2"/>
    <n v="10.1"/>
    <n v="198.60839999999999"/>
    <n v="4"/>
  </r>
  <r>
    <x v="1"/>
    <x v="8064"/>
    <s v="NCA53"/>
    <x v="1"/>
    <x v="1"/>
    <s v="OUT018"/>
    <x v="1"/>
    <x v="0"/>
    <x v="1"/>
    <n v="9.9186989999999996E-3"/>
    <n v="11.395"/>
    <n v="49.403399999999998"/>
    <n v="4"/>
  </r>
  <r>
    <x v="1"/>
    <x v="8065"/>
    <s v="NCZ17"/>
    <x v="1"/>
    <x v="1"/>
    <s v="OUT018"/>
    <x v="1"/>
    <x v="0"/>
    <x v="1"/>
    <n v="7.9755214000000005E-2"/>
    <n v="12.15"/>
    <n v="36.650599999999997"/>
    <n v="4"/>
  </r>
  <r>
    <x v="1"/>
    <x v="8066"/>
    <s v="NCY29"/>
    <x v="1"/>
    <x v="1"/>
    <s v="OUT018"/>
    <x v="1"/>
    <x v="0"/>
    <x v="1"/>
    <n v="7.7548731999999995E-2"/>
    <n v="13.65"/>
    <n v="55.093000000000004"/>
    <n v="4"/>
  </r>
  <r>
    <x v="1"/>
    <x v="8067"/>
    <s v="NCW29"/>
    <x v="1"/>
    <x v="1"/>
    <s v="OUT018"/>
    <x v="1"/>
    <x v="0"/>
    <x v="1"/>
    <n v="2.8980532999999999E-2"/>
    <n v="14"/>
    <n v="129.53100000000001"/>
    <n v="4"/>
  </r>
  <r>
    <x v="1"/>
    <x v="8068"/>
    <s v="NCM53"/>
    <x v="1"/>
    <x v="1"/>
    <s v="OUT018"/>
    <x v="1"/>
    <x v="0"/>
    <x v="1"/>
    <n v="5.2252908000000001E-2"/>
    <n v="18.75"/>
    <n v="105.72799999999999"/>
    <n v="4"/>
  </r>
  <r>
    <x v="1"/>
    <x v="8069"/>
    <s v="NCX41"/>
    <x v="1"/>
    <x v="1"/>
    <s v="OUT018"/>
    <x v="1"/>
    <x v="0"/>
    <x v="1"/>
    <n v="1.7791458E-2"/>
    <n v="19"/>
    <n v="211.92439999999999"/>
    <n v="4"/>
  </r>
  <r>
    <x v="1"/>
    <x v="8070"/>
    <s v="NCL05"/>
    <x v="1"/>
    <x v="1"/>
    <s v="OUT018"/>
    <x v="1"/>
    <x v="0"/>
    <x v="1"/>
    <n v="4.8092778000000003E-2"/>
    <n v="19.600000000000001"/>
    <n v="44.476999999999997"/>
    <n v="4"/>
  </r>
  <r>
    <x v="1"/>
    <x v="8071"/>
    <s v="NCP05"/>
    <x v="1"/>
    <x v="1"/>
    <s v="OUT018"/>
    <x v="1"/>
    <x v="0"/>
    <x v="1"/>
    <n v="0"/>
    <n v="19.600000000000001"/>
    <n v="150.30240000000001"/>
    <n v="4"/>
  </r>
  <r>
    <x v="1"/>
    <x v="8072"/>
    <s v="NCY53"/>
    <x v="1"/>
    <x v="1"/>
    <s v="OUT018"/>
    <x v="1"/>
    <x v="0"/>
    <x v="1"/>
    <n v="5.8719568E-2"/>
    <n v="20"/>
    <n v="111.0544"/>
    <n v="4"/>
  </r>
  <r>
    <x v="1"/>
    <x v="8073"/>
    <s v="NCK05"/>
    <x v="1"/>
    <x v="1"/>
    <s v="OUT018"/>
    <x v="1"/>
    <x v="0"/>
    <x v="1"/>
    <n v="7.7769768000000003E-2"/>
    <n v="20.100000000000001"/>
    <n v="63.053600000000003"/>
    <n v="4"/>
  </r>
  <r>
    <x v="1"/>
    <x v="8074"/>
    <s v="NCU30"/>
    <x v="5"/>
    <x v="1"/>
    <s v="OUT018"/>
    <x v="1"/>
    <x v="0"/>
    <x v="1"/>
    <n v="0"/>
    <n v="5.1100000000000003"/>
    <n v="164.721"/>
    <n v="4"/>
  </r>
  <r>
    <x v="1"/>
    <x v="8075"/>
    <s v="NCB31"/>
    <x v="5"/>
    <x v="1"/>
    <s v="OUT018"/>
    <x v="1"/>
    <x v="0"/>
    <x v="1"/>
    <n v="0.119157788"/>
    <n v="6.2350000000000003"/>
    <n v="263.791"/>
    <n v="4"/>
  </r>
  <r>
    <x v="1"/>
    <x v="8076"/>
    <s v="NCY18"/>
    <x v="5"/>
    <x v="1"/>
    <s v="OUT018"/>
    <x v="1"/>
    <x v="0"/>
    <x v="1"/>
    <n v="3.1278531999999998E-2"/>
    <n v="7.2850000000000001"/>
    <n v="176.00540000000001"/>
    <n v="4"/>
  </r>
  <r>
    <x v="1"/>
    <x v="8077"/>
    <s v="NCC43"/>
    <x v="5"/>
    <x v="1"/>
    <s v="OUT018"/>
    <x v="1"/>
    <x v="0"/>
    <x v="1"/>
    <n v="9.3160853000000002E-2"/>
    <n v="7.39"/>
    <n v="251.3066"/>
    <n v="4"/>
  </r>
  <r>
    <x v="1"/>
    <x v="8078"/>
    <s v="NCE31"/>
    <x v="5"/>
    <x v="1"/>
    <s v="OUT018"/>
    <x v="1"/>
    <x v="0"/>
    <x v="1"/>
    <n v="0.185596553"/>
    <n v="7.67"/>
    <n v="35.721600000000002"/>
    <n v="4"/>
  </r>
  <r>
    <x v="1"/>
    <x v="8079"/>
    <s v="NCE07"/>
    <x v="5"/>
    <x v="1"/>
    <s v="OUT018"/>
    <x v="1"/>
    <x v="0"/>
    <x v="1"/>
    <n v="1.3183517E-2"/>
    <n v="8.18"/>
    <n v="143.11539999999999"/>
    <n v="4"/>
  </r>
  <r>
    <x v="1"/>
    <x v="8080"/>
    <s v="NCH43"/>
    <x v="5"/>
    <x v="1"/>
    <s v="OUT018"/>
    <x v="1"/>
    <x v="0"/>
    <x v="1"/>
    <n v="7.0856382999999995E-2"/>
    <n v="8.42"/>
    <n v="217.41919999999999"/>
    <n v="4"/>
  </r>
  <r>
    <x v="1"/>
    <x v="8081"/>
    <s v="NCT54"/>
    <x v="5"/>
    <x v="1"/>
    <s v="OUT018"/>
    <x v="1"/>
    <x v="0"/>
    <x v="1"/>
    <n v="0.120022543"/>
    <n v="8.6950000000000003"/>
    <n v="94.809399999999997"/>
    <n v="4"/>
  </r>
  <r>
    <x v="1"/>
    <x v="8082"/>
    <s v="NCU54"/>
    <x v="5"/>
    <x v="1"/>
    <s v="OUT018"/>
    <x v="1"/>
    <x v="0"/>
    <x v="1"/>
    <n v="9.9024124000000005E-2"/>
    <n v="8.8800000000000008"/>
    <n v="208.52699999999999"/>
    <n v="4"/>
  </r>
  <r>
    <x v="1"/>
    <x v="8083"/>
    <s v="NCH18"/>
    <x v="5"/>
    <x v="1"/>
    <s v="OUT018"/>
    <x v="1"/>
    <x v="0"/>
    <x v="1"/>
    <n v="4.4843160999999999E-2"/>
    <n v="9.3000000000000007"/>
    <n v="246.18020000000001"/>
    <n v="4"/>
  </r>
  <r>
    <x v="1"/>
    <x v="8084"/>
    <s v="NCV06"/>
    <x v="5"/>
    <x v="1"/>
    <s v="OUT018"/>
    <x v="1"/>
    <x v="0"/>
    <x v="1"/>
    <n v="6.6952965000000003E-2"/>
    <n v="11.3"/>
    <n v="192.0478"/>
    <n v="4"/>
  </r>
  <r>
    <x v="1"/>
    <x v="8085"/>
    <s v="NCG54"/>
    <x v="5"/>
    <x v="1"/>
    <s v="OUT018"/>
    <x v="1"/>
    <x v="0"/>
    <x v="1"/>
    <n v="8.0131362999999997E-2"/>
    <n v="12.1"/>
    <n v="170.91059999999999"/>
    <n v="4"/>
  </r>
  <r>
    <x v="1"/>
    <x v="8086"/>
    <s v="NCS18"/>
    <x v="5"/>
    <x v="1"/>
    <s v="OUT018"/>
    <x v="1"/>
    <x v="0"/>
    <x v="1"/>
    <n v="4.2383069000000002E-2"/>
    <n v="12.65"/>
    <n v="108.0938"/>
    <n v="4"/>
  </r>
  <r>
    <x v="1"/>
    <x v="8087"/>
    <s v="NCX18"/>
    <x v="5"/>
    <x v="1"/>
    <s v="OUT018"/>
    <x v="1"/>
    <x v="0"/>
    <x v="1"/>
    <n v="8.8298060000000008E-3"/>
    <n v="14.15"/>
    <n v="196.81100000000001"/>
    <n v="4"/>
  </r>
  <r>
    <x v="1"/>
    <x v="8088"/>
    <s v="NCZ54"/>
    <x v="5"/>
    <x v="1"/>
    <s v="OUT018"/>
    <x v="1"/>
    <x v="0"/>
    <x v="1"/>
    <n v="8.3698962000000002E-2"/>
    <n v="14.65"/>
    <n v="163.45519999999999"/>
    <n v="4"/>
  </r>
  <r>
    <x v="1"/>
    <x v="8089"/>
    <s v="NCG18"/>
    <x v="5"/>
    <x v="1"/>
    <s v="OUT018"/>
    <x v="1"/>
    <x v="0"/>
    <x v="1"/>
    <n v="2.3071504E-2"/>
    <n v="15.3"/>
    <n v="101.83320000000001"/>
    <n v="4"/>
  </r>
  <r>
    <x v="1"/>
    <x v="8090"/>
    <s v="NCP54"/>
    <x v="5"/>
    <x v="1"/>
    <s v="OUT018"/>
    <x v="1"/>
    <x v="0"/>
    <x v="1"/>
    <n v="3.5292854999999998E-2"/>
    <n v="15.35"/>
    <n v="124.57299999999999"/>
    <n v="4"/>
  </r>
  <r>
    <x v="1"/>
    <x v="8091"/>
    <s v="NCR18"/>
    <x v="5"/>
    <x v="1"/>
    <s v="OUT018"/>
    <x v="1"/>
    <x v="0"/>
    <x v="1"/>
    <n v="2.0571083E-2"/>
    <n v="15.85"/>
    <n v="41.611199999999997"/>
    <n v="4"/>
  </r>
  <r>
    <x v="1"/>
    <x v="8092"/>
    <s v="NCD18"/>
    <x v="5"/>
    <x v="1"/>
    <s v="OUT018"/>
    <x v="1"/>
    <x v="0"/>
    <x v="1"/>
    <n v="7.2965143999999996E-2"/>
    <n v="16"/>
    <n v="231.36680000000001"/>
    <n v="4"/>
  </r>
  <r>
    <x v="1"/>
    <x v="8093"/>
    <s v="NCG06"/>
    <x v="5"/>
    <x v="1"/>
    <s v="OUT018"/>
    <x v="1"/>
    <x v="0"/>
    <x v="1"/>
    <n v="2.9565309000000001E-2"/>
    <n v="16.350000000000001"/>
    <n v="256.46460000000002"/>
    <n v="4"/>
  </r>
  <r>
    <x v="1"/>
    <x v="8094"/>
    <s v="NCX30"/>
    <x v="5"/>
    <x v="1"/>
    <s v="OUT018"/>
    <x v="1"/>
    <x v="0"/>
    <x v="1"/>
    <n v="2.6729068000000002E-2"/>
    <n v="16.7"/>
    <n v="248.4776"/>
    <n v="4"/>
  </r>
  <r>
    <x v="1"/>
    <x v="8095"/>
    <s v="NCH30"/>
    <x v="5"/>
    <x v="1"/>
    <s v="OUT018"/>
    <x v="1"/>
    <x v="0"/>
    <x v="1"/>
    <n v="0"/>
    <n v="17.100000000000001"/>
    <n v="114.68600000000001"/>
    <n v="4"/>
  </r>
  <r>
    <x v="1"/>
    <x v="8096"/>
    <s v="NCW42"/>
    <x v="5"/>
    <x v="1"/>
    <s v="OUT018"/>
    <x v="1"/>
    <x v="0"/>
    <x v="1"/>
    <n v="5.8707159000000002E-2"/>
    <n v="18.2"/>
    <n v="220.54560000000001"/>
    <n v="4"/>
  </r>
  <r>
    <x v="1"/>
    <x v="8097"/>
    <s v="NCL18"/>
    <x v="5"/>
    <x v="1"/>
    <s v="OUT018"/>
    <x v="1"/>
    <x v="0"/>
    <x v="1"/>
    <n v="0.16826655600000001"/>
    <n v="18.850000000000001"/>
    <n v="195.5136"/>
    <n v="4"/>
  </r>
  <r>
    <x v="1"/>
    <x v="8098"/>
    <s v="NCC18"/>
    <x v="5"/>
    <x v="1"/>
    <s v="OUT018"/>
    <x v="1"/>
    <x v="0"/>
    <x v="1"/>
    <n v="0.17799213899999999"/>
    <n v="19.100000000000001"/>
    <n v="173.1422"/>
    <n v="4"/>
  </r>
  <r>
    <x v="1"/>
    <x v="8099"/>
    <s v="NCG42"/>
    <x v="5"/>
    <x v="1"/>
    <s v="OUT018"/>
    <x v="1"/>
    <x v="0"/>
    <x v="1"/>
    <n v="4.1395775000000003E-2"/>
    <n v="19.2"/>
    <n v="129.73099999999999"/>
    <n v="4"/>
  </r>
  <r>
    <x v="1"/>
    <x v="8100"/>
    <s v="NCZ06"/>
    <x v="5"/>
    <x v="1"/>
    <s v="OUT018"/>
    <x v="1"/>
    <x v="0"/>
    <x v="1"/>
    <n v="9.4545236000000005E-2"/>
    <n v="19.600000000000001"/>
    <n v="254.7698"/>
    <n v="4"/>
  </r>
  <r>
    <x v="1"/>
    <x v="8101"/>
    <s v="NCI43"/>
    <x v="5"/>
    <x v="1"/>
    <s v="OUT018"/>
    <x v="1"/>
    <x v="0"/>
    <x v="1"/>
    <n v="2.6074491000000002E-2"/>
    <n v="19.850000000000001"/>
    <n v="48.637599999999999"/>
    <n v="4"/>
  </r>
  <r>
    <x v="1"/>
    <x v="8102"/>
    <s v="NCI30"/>
    <x v="5"/>
    <x v="1"/>
    <s v="OUT018"/>
    <x v="1"/>
    <x v="0"/>
    <x v="1"/>
    <n v="5.9175600000000002E-2"/>
    <n v="20.25"/>
    <n v="245.04599999999999"/>
    <n v="4"/>
  </r>
  <r>
    <x v="1"/>
    <x v="8103"/>
    <s v="NCN54"/>
    <x v="5"/>
    <x v="1"/>
    <s v="OUT018"/>
    <x v="1"/>
    <x v="0"/>
    <x v="1"/>
    <n v="2.1413346E-2"/>
    <n v="20.350000000000001"/>
    <n v="76.232799999999997"/>
    <n v="4"/>
  </r>
  <r>
    <x v="1"/>
    <x v="8104"/>
    <s v="NCE54"/>
    <x v="5"/>
    <x v="1"/>
    <s v="OUT018"/>
    <x v="1"/>
    <x v="0"/>
    <x v="1"/>
    <n v="0"/>
    <n v="20.7"/>
    <n v="74.335400000000007"/>
    <n v="4"/>
  </r>
  <r>
    <x v="1"/>
    <x v="8105"/>
    <s v="FDA39"/>
    <x v="7"/>
    <x v="1"/>
    <s v="OUT018"/>
    <x v="1"/>
    <x v="0"/>
    <x v="1"/>
    <n v="1.2769753E-2"/>
    <n v="6.32"/>
    <n v="39.982199999999999"/>
    <n v="4"/>
  </r>
  <r>
    <x v="1"/>
    <x v="8106"/>
    <s v="FDQ39"/>
    <x v="7"/>
    <x v="1"/>
    <s v="OUT018"/>
    <x v="1"/>
    <x v="0"/>
    <x v="1"/>
    <n v="8.1372266999999998E-2"/>
    <n v="14.8"/>
    <n v="191.4846"/>
    <n v="4"/>
  </r>
  <r>
    <x v="1"/>
    <x v="8107"/>
    <s v="FDX15"/>
    <x v="7"/>
    <x v="1"/>
    <s v="OUT018"/>
    <x v="1"/>
    <x v="0"/>
    <x v="1"/>
    <n v="0.15693555300000001"/>
    <n v="17.2"/>
    <n v="160.65780000000001"/>
    <n v="4"/>
  </r>
  <r>
    <x v="1"/>
    <x v="8108"/>
    <s v="FDH19"/>
    <x v="7"/>
    <x v="1"/>
    <s v="OUT018"/>
    <x v="1"/>
    <x v="0"/>
    <x v="1"/>
    <n v="3.3223259999999998E-2"/>
    <n v="19.350000000000001"/>
    <n v="172.07380000000001"/>
    <n v="4"/>
  </r>
  <r>
    <x v="1"/>
    <x v="8109"/>
    <s v="FDT03"/>
    <x v="7"/>
    <x v="1"/>
    <s v="OUT018"/>
    <x v="1"/>
    <x v="0"/>
    <x v="1"/>
    <n v="1.0039493E-2"/>
    <n v="21.25"/>
    <n v="181.76079999999999"/>
    <n v="4"/>
  </r>
  <r>
    <x v="1"/>
    <x v="8110"/>
    <s v="NCM31"/>
    <x v="10"/>
    <x v="1"/>
    <s v="OUT018"/>
    <x v="1"/>
    <x v="0"/>
    <x v="1"/>
    <n v="8.1527379999999997E-2"/>
    <n v="6.0949999999999998"/>
    <n v="140.31540000000001"/>
    <n v="4"/>
  </r>
  <r>
    <x v="1"/>
    <x v="8111"/>
    <s v="NCK07"/>
    <x v="10"/>
    <x v="1"/>
    <s v="OUT018"/>
    <x v="1"/>
    <x v="0"/>
    <x v="1"/>
    <n v="4.8885018000000002E-2"/>
    <n v="10.65"/>
    <n v="166.15260000000001"/>
    <n v="4"/>
  </r>
  <r>
    <x v="1"/>
    <x v="8112"/>
    <s v="NCM43"/>
    <x v="10"/>
    <x v="1"/>
    <s v="OUT018"/>
    <x v="1"/>
    <x v="0"/>
    <x v="1"/>
    <n v="1.9554704999999999E-2"/>
    <n v="14.5"/>
    <n v="162.42099999999999"/>
    <n v="4"/>
  </r>
  <r>
    <x v="1"/>
    <x v="8113"/>
    <s v="NCP43"/>
    <x v="10"/>
    <x v="1"/>
    <s v="OUT018"/>
    <x v="1"/>
    <x v="0"/>
    <x v="1"/>
    <n v="3.0631322999999998E-2"/>
    <n v="17.75"/>
    <n v="178.566"/>
    <n v="4"/>
  </r>
  <r>
    <x v="1"/>
    <x v="8114"/>
    <s v="NCQ43"/>
    <x v="10"/>
    <x v="1"/>
    <s v="OUT018"/>
    <x v="1"/>
    <x v="0"/>
    <x v="1"/>
    <n v="0"/>
    <n v="17.75"/>
    <n v="108.69119999999999"/>
    <n v="4"/>
  </r>
  <r>
    <x v="1"/>
    <x v="8115"/>
    <s v="NCN07"/>
    <x v="10"/>
    <x v="1"/>
    <s v="OUT018"/>
    <x v="1"/>
    <x v="0"/>
    <x v="1"/>
    <n v="3.4082974000000002E-2"/>
    <n v="18.5"/>
    <n v="130.92840000000001"/>
    <n v="4"/>
  </r>
  <r>
    <x v="1"/>
    <x v="8116"/>
    <s v="FDR58"/>
    <x v="6"/>
    <x v="1"/>
    <s v="OUT018"/>
    <x v="1"/>
    <x v="0"/>
    <x v="1"/>
    <n v="0"/>
    <n v="6.6749999999999998"/>
    <n v="92.946200000000005"/>
    <n v="4"/>
  </r>
  <r>
    <x v="1"/>
    <x v="8117"/>
    <s v="FDZ46"/>
    <x v="6"/>
    <x v="1"/>
    <s v="OUT018"/>
    <x v="1"/>
    <x v="0"/>
    <x v="1"/>
    <n v="6.9405301000000003E-2"/>
    <n v="7.4850000000000003"/>
    <n v="112.1228"/>
    <n v="4"/>
  </r>
  <r>
    <x v="1"/>
    <x v="8118"/>
    <s v="FDD58"/>
    <x v="6"/>
    <x v="1"/>
    <s v="OUT018"/>
    <x v="1"/>
    <x v="0"/>
    <x v="1"/>
    <n v="5.9594016999999999E-2"/>
    <n v="7.76"/>
    <n v="99.67"/>
    <n v="4"/>
  </r>
  <r>
    <x v="1"/>
    <x v="8119"/>
    <s v="FDT46"/>
    <x v="6"/>
    <x v="1"/>
    <s v="OUT018"/>
    <x v="1"/>
    <x v="0"/>
    <x v="1"/>
    <n v="3.0932629999999999E-2"/>
    <n v="11.35"/>
    <n v="51.500799999999998"/>
    <n v="4"/>
  </r>
  <r>
    <x v="1"/>
    <x v="8120"/>
    <s v="FDV09"/>
    <x v="6"/>
    <x v="1"/>
    <s v="OUT018"/>
    <x v="1"/>
    <x v="0"/>
    <x v="1"/>
    <n v="2.0652362E-2"/>
    <n v="12.1"/>
    <n v="149.57339999999999"/>
    <n v="4"/>
  </r>
  <r>
    <x v="1"/>
    <x v="8121"/>
    <s v="FDH33"/>
    <x v="6"/>
    <x v="1"/>
    <s v="OUT018"/>
    <x v="1"/>
    <x v="0"/>
    <x v="1"/>
    <n v="0.12222126899999999"/>
    <n v="12.85"/>
    <n v="45.942799999999998"/>
    <n v="4"/>
  </r>
  <r>
    <x v="1"/>
    <x v="8122"/>
    <s v="FDQ10"/>
    <x v="6"/>
    <x v="1"/>
    <s v="OUT018"/>
    <x v="1"/>
    <x v="0"/>
    <x v="1"/>
    <n v="3.3314389E-2"/>
    <n v="12.85"/>
    <n v="171.6422"/>
    <n v="4"/>
  </r>
  <r>
    <x v="1"/>
    <x v="8123"/>
    <s v="FDK34"/>
    <x v="6"/>
    <x v="1"/>
    <s v="OUT018"/>
    <x v="1"/>
    <x v="0"/>
    <x v="1"/>
    <n v="0"/>
    <n v="13.35"/>
    <n v="238.75640000000001"/>
    <n v="4"/>
  </r>
  <r>
    <x v="1"/>
    <x v="8124"/>
    <s v="FDC47"/>
    <x v="6"/>
    <x v="1"/>
    <s v="OUT018"/>
    <x v="1"/>
    <x v="0"/>
    <x v="1"/>
    <n v="0.119374946"/>
    <n v="15"/>
    <n v="229.36940000000001"/>
    <n v="4"/>
  </r>
  <r>
    <x v="1"/>
    <x v="8125"/>
    <s v="FDJ09"/>
    <x v="6"/>
    <x v="1"/>
    <s v="OUT018"/>
    <x v="1"/>
    <x v="0"/>
    <x v="1"/>
    <n v="5.8632705E-2"/>
    <n v="15"/>
    <n v="46.474400000000003"/>
    <n v="4"/>
  </r>
  <r>
    <x v="1"/>
    <x v="8126"/>
    <s v="FDP57"/>
    <x v="6"/>
    <x v="1"/>
    <s v="OUT018"/>
    <x v="1"/>
    <x v="0"/>
    <x v="1"/>
    <n v="5.2657753000000002E-2"/>
    <n v="17.5"/>
    <n v="103.699"/>
    <n v="4"/>
  </r>
  <r>
    <x v="1"/>
    <x v="8127"/>
    <s v="FDO34"/>
    <x v="6"/>
    <x v="1"/>
    <s v="OUT018"/>
    <x v="1"/>
    <x v="0"/>
    <x v="1"/>
    <n v="3.0060895000000001E-2"/>
    <n v="17.7"/>
    <n v="166.48159999999999"/>
    <n v="4"/>
  </r>
  <r>
    <x v="1"/>
    <x v="8128"/>
    <s v="FDZ58"/>
    <x v="6"/>
    <x v="1"/>
    <s v="OUT018"/>
    <x v="1"/>
    <x v="0"/>
    <x v="1"/>
    <n v="5.2389406999999999E-2"/>
    <n v="17.850000000000001"/>
    <n v="120.9072"/>
    <n v="4"/>
  </r>
  <r>
    <x v="1"/>
    <x v="8129"/>
    <s v="FDR09"/>
    <x v="6"/>
    <x v="1"/>
    <s v="OUT018"/>
    <x v="1"/>
    <x v="0"/>
    <x v="1"/>
    <n v="7.8041215999999997E-2"/>
    <n v="18.25"/>
    <n v="258.49619999999999"/>
    <n v="4"/>
  </r>
  <r>
    <x v="1"/>
    <x v="8130"/>
    <s v="FDJ22"/>
    <x v="6"/>
    <x v="1"/>
    <s v="OUT018"/>
    <x v="1"/>
    <x v="0"/>
    <x v="1"/>
    <n v="5.3025371000000002E-2"/>
    <n v="18.75"/>
    <n v="192.5504"/>
    <n v="4"/>
  </r>
  <r>
    <x v="1"/>
    <x v="8131"/>
    <s v="FDM34"/>
    <x v="6"/>
    <x v="1"/>
    <s v="OUT018"/>
    <x v="1"/>
    <x v="0"/>
    <x v="1"/>
    <n v="6.7722325E-2"/>
    <n v="19"/>
    <n v="130.86259999999999"/>
    <n v="4"/>
  </r>
  <r>
    <x v="1"/>
    <x v="8132"/>
    <s v="FDO57"/>
    <x v="6"/>
    <x v="1"/>
    <s v="OUT018"/>
    <x v="1"/>
    <x v="0"/>
    <x v="1"/>
    <n v="0.109153001"/>
    <n v="20.75"/>
    <n v="161.3578"/>
    <n v="4"/>
  </r>
  <r>
    <x v="1"/>
    <x v="8133"/>
    <s v="FDH10"/>
    <x v="6"/>
    <x v="1"/>
    <s v="OUT018"/>
    <x v="1"/>
    <x v="0"/>
    <x v="1"/>
    <n v="4.9505857E-2"/>
    <n v="21"/>
    <n v="195.34780000000001"/>
    <n v="4"/>
  </r>
  <r>
    <x v="1"/>
    <x v="8134"/>
    <s v="DRJ49"/>
    <x v="4"/>
    <x v="1"/>
    <s v="OUT018"/>
    <x v="1"/>
    <x v="0"/>
    <x v="1"/>
    <n v="1.405025E-2"/>
    <n v="6.8650000000000002"/>
    <n v="128.96520000000001"/>
    <n v="4"/>
  </r>
  <r>
    <x v="1"/>
    <x v="8135"/>
    <s v="DRF49"/>
    <x v="4"/>
    <x v="1"/>
    <s v="OUT018"/>
    <x v="1"/>
    <x v="0"/>
    <x v="1"/>
    <n v="7.1367479999999997E-2"/>
    <n v="7.27"/>
    <n v="111.8518"/>
    <n v="4"/>
  </r>
  <r>
    <x v="1"/>
    <x v="8136"/>
    <s v="DRK12"/>
    <x v="4"/>
    <x v="1"/>
    <s v="OUT018"/>
    <x v="1"/>
    <x v="0"/>
    <x v="1"/>
    <n v="4.2056943999999999E-2"/>
    <n v="9.5"/>
    <n v="31.89"/>
    <n v="4"/>
  </r>
  <r>
    <x v="1"/>
    <x v="8137"/>
    <s v="DRB25"/>
    <x v="4"/>
    <x v="1"/>
    <s v="OUT018"/>
    <x v="1"/>
    <x v="0"/>
    <x v="1"/>
    <n v="6.9742672000000006E-2"/>
    <n v="12.3"/>
    <n v="106.2938"/>
    <n v="4"/>
  </r>
  <r>
    <x v="1"/>
    <x v="8138"/>
    <s v="DRG37"/>
    <x v="4"/>
    <x v="1"/>
    <s v="OUT018"/>
    <x v="1"/>
    <x v="0"/>
    <x v="1"/>
    <n v="1.9457372000000001E-2"/>
    <n v="16.2"/>
    <n v="153.99719999999999"/>
    <n v="4"/>
  </r>
  <r>
    <x v="1"/>
    <x v="8139"/>
    <s v="DRC24"/>
    <x v="4"/>
    <x v="1"/>
    <s v="OUT018"/>
    <x v="1"/>
    <x v="0"/>
    <x v="1"/>
    <n v="2.4922389999999999E-2"/>
    <n v="17.850000000000001"/>
    <n v="153.49979999999999"/>
    <n v="4"/>
  </r>
  <r>
    <x v="1"/>
    <x v="8140"/>
    <s v="DRE49"/>
    <x v="4"/>
    <x v="1"/>
    <s v="OUT018"/>
    <x v="1"/>
    <x v="0"/>
    <x v="1"/>
    <n v="2.1336564999999998E-2"/>
    <n v="20.75"/>
    <n v="153.60239999999999"/>
    <n v="4"/>
  </r>
  <r>
    <x v="1"/>
    <x v="8141"/>
    <s v="FDE59"/>
    <x v="15"/>
    <x v="1"/>
    <s v="OUT018"/>
    <x v="1"/>
    <x v="0"/>
    <x v="1"/>
    <n v="6.2541552E-2"/>
    <n v="12.15"/>
    <n v="34.353200000000001"/>
    <n v="4"/>
  </r>
  <r>
    <x v="1"/>
    <x v="8142"/>
    <s v="FDG59"/>
    <x v="15"/>
    <x v="1"/>
    <s v="OUT018"/>
    <x v="1"/>
    <x v="0"/>
    <x v="1"/>
    <n v="4.3410693E-2"/>
    <n v="15.85"/>
    <n v="39.416400000000003"/>
    <n v="4"/>
  </r>
  <r>
    <x v="0"/>
    <x v="8143"/>
    <s v="FDT12"/>
    <x v="13"/>
    <x v="1"/>
    <s v="OUT018"/>
    <x v="1"/>
    <x v="0"/>
    <x v="1"/>
    <n v="4.9823839000000002E-2"/>
    <n v="6.2149999999999999"/>
    <n v="226.6062"/>
    <n v="4"/>
  </r>
  <r>
    <x v="0"/>
    <x v="8144"/>
    <s v="FDG12"/>
    <x v="13"/>
    <x v="1"/>
    <s v="OUT018"/>
    <x v="1"/>
    <x v="0"/>
    <x v="1"/>
    <n v="6.3518760000000002E-3"/>
    <n v="6.6349999999999998"/>
    <n v="120.3098"/>
    <n v="4"/>
  </r>
  <r>
    <x v="0"/>
    <x v="8145"/>
    <s v="FDP48"/>
    <x v="13"/>
    <x v="1"/>
    <s v="OUT018"/>
    <x v="1"/>
    <x v="0"/>
    <x v="1"/>
    <n v="4.4202545000000003E-2"/>
    <n v="7.52"/>
    <n v="182.995"/>
    <n v="4"/>
  </r>
  <r>
    <x v="0"/>
    <x v="8146"/>
    <s v="FDX36"/>
    <x v="13"/>
    <x v="1"/>
    <s v="OUT018"/>
    <x v="1"/>
    <x v="0"/>
    <x v="1"/>
    <n v="0.12880581499999999"/>
    <n v="9.6950000000000003"/>
    <n v="224.04040000000001"/>
    <n v="4"/>
  </r>
  <r>
    <x v="0"/>
    <x v="8147"/>
    <s v="FDL24"/>
    <x v="13"/>
    <x v="1"/>
    <s v="OUT018"/>
    <x v="1"/>
    <x v="0"/>
    <x v="1"/>
    <n v="2.4998006999999999E-2"/>
    <n v="10.3"/>
    <n v="174.44220000000001"/>
    <n v="4"/>
  </r>
  <r>
    <x v="0"/>
    <x v="8148"/>
    <s v="FDA47"/>
    <x v="13"/>
    <x v="1"/>
    <s v="OUT018"/>
    <x v="1"/>
    <x v="0"/>
    <x v="1"/>
    <n v="0.11714907500000001"/>
    <n v="10.5"/>
    <n v="164.12100000000001"/>
    <n v="4"/>
  </r>
  <r>
    <x v="0"/>
    <x v="8149"/>
    <s v="FDB12"/>
    <x v="13"/>
    <x v="1"/>
    <s v="OUT018"/>
    <x v="1"/>
    <x v="0"/>
    <x v="1"/>
    <n v="0.10573663799999999"/>
    <n v="11.15"/>
    <n v="104.4648"/>
    <n v="4"/>
  </r>
  <r>
    <x v="0"/>
    <x v="8150"/>
    <s v="FDT24"/>
    <x v="13"/>
    <x v="1"/>
    <s v="OUT018"/>
    <x v="1"/>
    <x v="0"/>
    <x v="1"/>
    <n v="0.186616421"/>
    <n v="12.35"/>
    <n v="78.632800000000003"/>
    <n v="4"/>
  </r>
  <r>
    <x v="0"/>
    <x v="8151"/>
    <s v="FDR12"/>
    <x v="13"/>
    <x v="1"/>
    <s v="OUT018"/>
    <x v="1"/>
    <x v="0"/>
    <x v="1"/>
    <n v="3.1663212000000003E-2"/>
    <n v="12.6"/>
    <n v="173.2764"/>
    <n v="4"/>
  </r>
  <r>
    <x v="0"/>
    <x v="8152"/>
    <s v="FDX11"/>
    <x v="13"/>
    <x v="1"/>
    <s v="OUT018"/>
    <x v="1"/>
    <x v="0"/>
    <x v="1"/>
    <n v="0.10718694400000001"/>
    <n v="16"/>
    <n v="181.96340000000001"/>
    <n v="4"/>
  </r>
  <r>
    <x v="0"/>
    <x v="8153"/>
    <s v="FDZ23"/>
    <x v="13"/>
    <x v="1"/>
    <s v="OUT018"/>
    <x v="1"/>
    <x v="0"/>
    <x v="1"/>
    <n v="6.7777777999999997E-2"/>
    <n v="17.75"/>
    <n v="186.92400000000001"/>
    <n v="4"/>
  </r>
  <r>
    <x v="0"/>
    <x v="8154"/>
    <s v="FDP49"/>
    <x v="12"/>
    <x v="1"/>
    <s v="OUT018"/>
    <x v="1"/>
    <x v="0"/>
    <x v="1"/>
    <n v="0"/>
    <n v="9"/>
    <n v="55.261400000000002"/>
    <n v="4"/>
  </r>
  <r>
    <x v="0"/>
    <x v="8155"/>
    <s v="FDN49"/>
    <x v="12"/>
    <x v="1"/>
    <s v="OUT018"/>
    <x v="1"/>
    <x v="0"/>
    <x v="1"/>
    <n v="0.12573457800000001"/>
    <n v="17.25"/>
    <n v="41.747999999999998"/>
    <n v="4"/>
  </r>
  <r>
    <x v="0"/>
    <x v="8156"/>
    <s v="FDO01"/>
    <x v="12"/>
    <x v="1"/>
    <s v="OUT018"/>
    <x v="1"/>
    <x v="0"/>
    <x v="1"/>
    <n v="2.0803054000000001E-2"/>
    <n v="21.1"/>
    <n v="129.79939999999999"/>
    <n v="4"/>
  </r>
  <r>
    <x v="0"/>
    <x v="8157"/>
    <s v="FDR01"/>
    <x v="3"/>
    <x v="1"/>
    <s v="OUT018"/>
    <x v="1"/>
    <x v="0"/>
    <x v="1"/>
    <n v="5.3839713999999997E-2"/>
    <n v="5.4050000000000002"/>
    <n v="198.67420000000001"/>
    <n v="4"/>
  </r>
  <r>
    <x v="0"/>
    <x v="8158"/>
    <s v="FDS25"/>
    <x v="3"/>
    <x v="1"/>
    <s v="OUT018"/>
    <x v="1"/>
    <x v="0"/>
    <x v="1"/>
    <n v="0.14057889000000001"/>
    <n v="6.8849999999999998"/>
    <n v="112.1228"/>
    <n v="4"/>
  </r>
  <r>
    <x v="0"/>
    <x v="8159"/>
    <s v="FDH02"/>
    <x v="3"/>
    <x v="1"/>
    <s v="OUT018"/>
    <x v="1"/>
    <x v="0"/>
    <x v="1"/>
    <n v="2.0865796999999998E-2"/>
    <n v="7.27"/>
    <n v="90.248800000000003"/>
    <n v="4"/>
  </r>
  <r>
    <x v="0"/>
    <x v="8160"/>
    <s v="FDI50"/>
    <x v="3"/>
    <x v="1"/>
    <s v="OUT018"/>
    <x v="1"/>
    <x v="0"/>
    <x v="1"/>
    <n v="3.0968306000000001E-2"/>
    <n v="8.42"/>
    <n v="227.83519999999999"/>
    <n v="4"/>
  </r>
  <r>
    <x v="0"/>
    <x v="8161"/>
    <s v="FDR13"/>
    <x v="3"/>
    <x v="1"/>
    <s v="OUT018"/>
    <x v="1"/>
    <x v="0"/>
    <x v="1"/>
    <n v="2.8837828999999999E-2"/>
    <n v="9.8949999999999996"/>
    <n v="117.8492"/>
    <n v="4"/>
  </r>
  <r>
    <x v="0"/>
    <x v="8162"/>
    <s v="FDL38"/>
    <x v="3"/>
    <x v="1"/>
    <s v="OUT018"/>
    <x v="1"/>
    <x v="0"/>
    <x v="1"/>
    <n v="1.4793124E-2"/>
    <n v="13.8"/>
    <n v="88.517200000000003"/>
    <n v="4"/>
  </r>
  <r>
    <x v="0"/>
    <x v="8163"/>
    <s v="FDA25"/>
    <x v="3"/>
    <x v="1"/>
    <s v="OUT018"/>
    <x v="1"/>
    <x v="0"/>
    <x v="1"/>
    <n v="6.8403271000000002E-2"/>
    <n v="16.5"/>
    <n v="101.999"/>
    <n v="4"/>
  </r>
  <r>
    <x v="0"/>
    <x v="8164"/>
    <s v="FDR25"/>
    <x v="3"/>
    <x v="1"/>
    <s v="OUT018"/>
    <x v="1"/>
    <x v="0"/>
    <x v="1"/>
    <n v="0.14009028400000001"/>
    <n v="17"/>
    <n v="265.1884"/>
    <n v="4"/>
  </r>
  <r>
    <x v="0"/>
    <x v="8165"/>
    <s v="FDQ01"/>
    <x v="3"/>
    <x v="1"/>
    <s v="OUT018"/>
    <x v="1"/>
    <x v="0"/>
    <x v="1"/>
    <n v="0.16135627299999999"/>
    <n v="19.7"/>
    <n v="253.10140000000001"/>
    <n v="4"/>
  </r>
  <r>
    <x v="0"/>
    <x v="8166"/>
    <s v="FDT50"/>
    <x v="11"/>
    <x v="1"/>
    <s v="OUT018"/>
    <x v="1"/>
    <x v="0"/>
    <x v="1"/>
    <n v="0.10867990600000001"/>
    <n v="6.75"/>
    <n v="95.675200000000004"/>
    <n v="4"/>
  </r>
  <r>
    <x v="0"/>
    <x v="8167"/>
    <s v="FDY02"/>
    <x v="11"/>
    <x v="1"/>
    <s v="OUT018"/>
    <x v="1"/>
    <x v="0"/>
    <x v="1"/>
    <n v="8.8002959000000006E-2"/>
    <n v="8.9450000000000003"/>
    <n v="261.39100000000002"/>
    <n v="4"/>
  </r>
  <r>
    <x v="0"/>
    <x v="8168"/>
    <s v="FDC16"/>
    <x v="11"/>
    <x v="1"/>
    <s v="OUT018"/>
    <x v="1"/>
    <x v="0"/>
    <x v="1"/>
    <n v="2.0653603E-2"/>
    <n v="11.5"/>
    <n v="84.953999999999994"/>
    <n v="4"/>
  </r>
  <r>
    <x v="0"/>
    <x v="8169"/>
    <s v="FDZ26"/>
    <x v="11"/>
    <x v="1"/>
    <s v="OUT018"/>
    <x v="1"/>
    <x v="0"/>
    <x v="1"/>
    <n v="0.144604071"/>
    <n v="11.6"/>
    <n v="240.82220000000001"/>
    <n v="4"/>
  </r>
  <r>
    <x v="0"/>
    <x v="8170"/>
    <s v="FDZ03"/>
    <x v="11"/>
    <x v="1"/>
    <s v="OUT018"/>
    <x v="1"/>
    <x v="0"/>
    <x v="1"/>
    <n v="0"/>
    <n v="13.65"/>
    <n v="186.024"/>
    <n v="4"/>
  </r>
  <r>
    <x v="0"/>
    <x v="8171"/>
    <s v="FDA02"/>
    <x v="11"/>
    <x v="1"/>
    <s v="OUT018"/>
    <x v="1"/>
    <x v="0"/>
    <x v="1"/>
    <n v="2.9843735999999999E-2"/>
    <n v="14"/>
    <n v="143.9786"/>
    <n v="4"/>
  </r>
  <r>
    <x v="0"/>
    <x v="8172"/>
    <s v="FDL39"/>
    <x v="11"/>
    <x v="1"/>
    <s v="OUT018"/>
    <x v="1"/>
    <x v="0"/>
    <x v="1"/>
    <n v="6.3589339999999994E-2"/>
    <n v="16.100000000000001"/>
    <n v="179.43180000000001"/>
    <n v="4"/>
  </r>
  <r>
    <x v="0"/>
    <x v="8173"/>
    <s v="FDU26"/>
    <x v="11"/>
    <x v="1"/>
    <s v="OUT018"/>
    <x v="1"/>
    <x v="0"/>
    <x v="1"/>
    <n v="4.2792568000000003E-2"/>
    <n v="16.7"/>
    <n v="118.6782"/>
    <n v="4"/>
  </r>
  <r>
    <x v="0"/>
    <x v="8174"/>
    <s v="FDY15"/>
    <x v="11"/>
    <x v="1"/>
    <s v="OUT018"/>
    <x v="1"/>
    <x v="0"/>
    <x v="1"/>
    <n v="0.17152392799999999"/>
    <n v="18.25"/>
    <n v="155.863"/>
    <n v="4"/>
  </r>
  <r>
    <x v="0"/>
    <x v="8175"/>
    <s v="FDV26"/>
    <x v="11"/>
    <x v="1"/>
    <s v="OUT018"/>
    <x v="1"/>
    <x v="0"/>
    <x v="1"/>
    <n v="7.6470697000000004E-2"/>
    <n v="20.25"/>
    <n v="196.17939999999999"/>
    <n v="4"/>
  </r>
  <r>
    <x v="0"/>
    <x v="8176"/>
    <s v="FDN28"/>
    <x v="2"/>
    <x v="1"/>
    <s v="OUT018"/>
    <x v="1"/>
    <x v="0"/>
    <x v="1"/>
    <n v="3.0371121000000001E-2"/>
    <n v="5.88"/>
    <n v="101.79900000000001"/>
    <n v="4"/>
  </r>
  <r>
    <x v="0"/>
    <x v="8177"/>
    <s v="FDS28"/>
    <x v="2"/>
    <x v="1"/>
    <s v="OUT018"/>
    <x v="1"/>
    <x v="0"/>
    <x v="1"/>
    <n v="8.2737261000000006E-2"/>
    <n v="8.18"/>
    <n v="57.358800000000002"/>
    <n v="4"/>
  </r>
  <r>
    <x v="0"/>
    <x v="8178"/>
    <s v="FDS04"/>
    <x v="2"/>
    <x v="1"/>
    <s v="OUT018"/>
    <x v="1"/>
    <x v="0"/>
    <x v="1"/>
    <n v="0"/>
    <n v="10.195"/>
    <n v="139.5838"/>
    <n v="4"/>
  </r>
  <r>
    <x v="0"/>
    <x v="8179"/>
    <s v="FDI40"/>
    <x v="2"/>
    <x v="1"/>
    <s v="OUT018"/>
    <x v="1"/>
    <x v="0"/>
    <x v="1"/>
    <n v="0.12611460499999999"/>
    <n v="11.5"/>
    <n v="99.335800000000006"/>
    <n v="4"/>
  </r>
  <r>
    <x v="0"/>
    <x v="8180"/>
    <s v="FDX52"/>
    <x v="2"/>
    <x v="1"/>
    <s v="OUT018"/>
    <x v="1"/>
    <x v="0"/>
    <x v="1"/>
    <n v="4.2173666999999998E-2"/>
    <n v="11.5"/>
    <n v="194.68199999999999"/>
    <n v="4"/>
  </r>
  <r>
    <x v="0"/>
    <x v="8181"/>
    <s v="FDH40"/>
    <x v="2"/>
    <x v="1"/>
    <s v="OUT018"/>
    <x v="1"/>
    <x v="0"/>
    <x v="1"/>
    <n v="7.9251097000000006E-2"/>
    <n v="11.6"/>
    <n v="79.227599999999995"/>
    <n v="4"/>
  </r>
  <r>
    <x v="0"/>
    <x v="8182"/>
    <s v="FDO52"/>
    <x v="2"/>
    <x v="1"/>
    <s v="OUT018"/>
    <x v="1"/>
    <x v="0"/>
    <x v="1"/>
    <n v="7.7478931000000001E-2"/>
    <n v="11.6"/>
    <n v="170.31059999999999"/>
    <n v="4"/>
  </r>
  <r>
    <x v="0"/>
    <x v="8183"/>
    <s v="FDN04"/>
    <x v="2"/>
    <x v="1"/>
    <s v="OUT018"/>
    <x v="1"/>
    <x v="0"/>
    <x v="1"/>
    <n v="1.4144442E-2"/>
    <n v="11.8"/>
    <n v="180.43440000000001"/>
    <n v="4"/>
  </r>
  <r>
    <x v="0"/>
    <x v="8184"/>
    <s v="FDC05"/>
    <x v="2"/>
    <x v="1"/>
    <s v="OUT018"/>
    <x v="1"/>
    <x v="0"/>
    <x v="1"/>
    <n v="9.9186992000000002E-2"/>
    <n v="13.1"/>
    <n v="198.77680000000001"/>
    <n v="4"/>
  </r>
  <r>
    <x v="0"/>
    <x v="8185"/>
    <s v="FDP28"/>
    <x v="2"/>
    <x v="1"/>
    <s v="OUT018"/>
    <x v="1"/>
    <x v="0"/>
    <x v="1"/>
    <n v="8.0968973E-2"/>
    <n v="13.65"/>
    <n v="259.79360000000003"/>
    <n v="4"/>
  </r>
  <r>
    <x v="0"/>
    <x v="8186"/>
    <s v="FDW40"/>
    <x v="2"/>
    <x v="1"/>
    <s v="OUT018"/>
    <x v="1"/>
    <x v="0"/>
    <x v="1"/>
    <n v="0.105573769"/>
    <n v="14"/>
    <n v="143.9812"/>
    <n v="4"/>
  </r>
  <r>
    <x v="0"/>
    <x v="8187"/>
    <s v="FDS16"/>
    <x v="2"/>
    <x v="1"/>
    <s v="OUT018"/>
    <x v="1"/>
    <x v="0"/>
    <x v="1"/>
    <n v="6.6446520999999995E-2"/>
    <n v="15.15"/>
    <n v="147.976"/>
    <n v="4"/>
  </r>
  <r>
    <x v="0"/>
    <x v="8188"/>
    <s v="FDY40"/>
    <x v="2"/>
    <x v="1"/>
    <s v="OUT018"/>
    <x v="1"/>
    <x v="0"/>
    <x v="1"/>
    <n v="8.6184647000000003E-2"/>
    <n v="15.5"/>
    <n v="50.969200000000001"/>
    <n v="4"/>
  </r>
  <r>
    <x v="0"/>
    <x v="8189"/>
    <s v="FDH28"/>
    <x v="2"/>
    <x v="1"/>
    <s v="OUT018"/>
    <x v="1"/>
    <x v="0"/>
    <x v="1"/>
    <n v="0.110479217"/>
    <n v="15.85"/>
    <n v="36.750599999999999"/>
    <n v="4"/>
  </r>
  <r>
    <x v="0"/>
    <x v="8190"/>
    <s v="FDA28"/>
    <x v="2"/>
    <x v="1"/>
    <s v="OUT018"/>
    <x v="1"/>
    <x v="0"/>
    <x v="1"/>
    <n v="4.7996608000000003E-2"/>
    <n v="16.100000000000001"/>
    <n v="127.03619999999999"/>
    <n v="4"/>
  </r>
  <r>
    <x v="0"/>
    <x v="8191"/>
    <s v="FDV28"/>
    <x v="2"/>
    <x v="1"/>
    <s v="OUT018"/>
    <x v="1"/>
    <x v="0"/>
    <x v="1"/>
    <n v="0.16037906099999999"/>
    <n v="16.100000000000001"/>
    <n v="33.655799999999999"/>
    <n v="4"/>
  </r>
  <r>
    <x v="0"/>
    <x v="8192"/>
    <s v="FDY04"/>
    <x v="2"/>
    <x v="1"/>
    <s v="OUT018"/>
    <x v="1"/>
    <x v="0"/>
    <x v="1"/>
    <n v="4.2649475999999999E-2"/>
    <n v="17.7"/>
    <n v="162.721"/>
    <n v="4"/>
  </r>
  <r>
    <x v="0"/>
    <x v="8193"/>
    <s v="FDI41"/>
    <x v="2"/>
    <x v="1"/>
    <s v="OUT018"/>
    <x v="1"/>
    <x v="0"/>
    <x v="1"/>
    <n v="6.2510528999999995E-2"/>
    <n v="18.5"/>
    <n v="146.84180000000001"/>
    <n v="4"/>
  </r>
  <r>
    <x v="0"/>
    <x v="8194"/>
    <s v="FDX04"/>
    <x v="2"/>
    <x v="1"/>
    <s v="OUT018"/>
    <x v="1"/>
    <x v="0"/>
    <x v="1"/>
    <n v="4.1740902000000003E-2"/>
    <n v="19.600000000000001"/>
    <n v="49.2376"/>
    <n v="4"/>
  </r>
  <r>
    <x v="0"/>
    <x v="8195"/>
    <s v="FDE04"/>
    <x v="2"/>
    <x v="1"/>
    <s v="OUT018"/>
    <x v="1"/>
    <x v="0"/>
    <x v="1"/>
    <n v="1.8096488000000001E-2"/>
    <n v="19.75"/>
    <n v="179.566"/>
    <n v="4"/>
  </r>
  <r>
    <x v="0"/>
    <x v="8196"/>
    <s v="FDV52"/>
    <x v="2"/>
    <x v="1"/>
    <s v="OUT018"/>
    <x v="1"/>
    <x v="0"/>
    <x v="1"/>
    <n v="0.122015744"/>
    <n v="20.7"/>
    <n v="117.7466"/>
    <n v="4"/>
  </r>
  <r>
    <x v="0"/>
    <x v="8197"/>
    <s v="FDT07"/>
    <x v="0"/>
    <x v="1"/>
    <s v="OUT018"/>
    <x v="1"/>
    <x v="0"/>
    <x v="1"/>
    <n v="7.7634043999999999E-2"/>
    <n v="5.82"/>
    <n v="256.43299999999999"/>
    <n v="4"/>
  </r>
  <r>
    <x v="0"/>
    <x v="8198"/>
    <s v="FDA07"/>
    <x v="0"/>
    <x v="1"/>
    <s v="OUT018"/>
    <x v="1"/>
    <x v="0"/>
    <x v="1"/>
    <n v="3.107068E-2"/>
    <n v="7.55"/>
    <n v="122.4072"/>
    <n v="4"/>
  </r>
  <r>
    <x v="0"/>
    <x v="8199"/>
    <s v="FDD44"/>
    <x v="0"/>
    <x v="1"/>
    <s v="OUT018"/>
    <x v="1"/>
    <x v="0"/>
    <x v="1"/>
    <n v="7.8719835000000002E-2"/>
    <n v="8.0500000000000007"/>
    <n v="258.56459999999998"/>
    <n v="4"/>
  </r>
  <r>
    <x v="0"/>
    <x v="8200"/>
    <s v="FDK08"/>
    <x v="0"/>
    <x v="1"/>
    <s v="OUT018"/>
    <x v="1"/>
    <x v="0"/>
    <x v="1"/>
    <n v="0.122802943"/>
    <n v="9.1950000000000003"/>
    <n v="100.1016"/>
    <n v="4"/>
  </r>
  <r>
    <x v="0"/>
    <x v="8201"/>
    <s v="FDZ43"/>
    <x v="0"/>
    <x v="1"/>
    <s v="OUT018"/>
    <x v="1"/>
    <x v="0"/>
    <x v="1"/>
    <n v="5.7290977999999999E-2"/>
    <n v="11"/>
    <n v="242.75120000000001"/>
    <n v="4"/>
  </r>
  <r>
    <x v="0"/>
    <x v="8202"/>
    <s v="FDO20"/>
    <x v="0"/>
    <x v="1"/>
    <s v="OUT018"/>
    <x v="1"/>
    <x v="0"/>
    <x v="1"/>
    <n v="0.15274750300000001"/>
    <n v="12.85"/>
    <n v="252.03819999999999"/>
    <n v="4"/>
  </r>
  <r>
    <x v="0"/>
    <x v="8203"/>
    <s v="FDC21"/>
    <x v="0"/>
    <x v="1"/>
    <s v="OUT018"/>
    <x v="1"/>
    <x v="0"/>
    <x v="1"/>
    <n v="4.3133815999999998E-2"/>
    <n v="14.6"/>
    <n v="109.72539999999999"/>
    <n v="4"/>
  </r>
  <r>
    <x v="0"/>
    <x v="8204"/>
    <s v="FDZ31"/>
    <x v="0"/>
    <x v="1"/>
    <s v="OUT018"/>
    <x v="1"/>
    <x v="0"/>
    <x v="1"/>
    <n v="0.113678422"/>
    <n v="15.35"/>
    <n v="189.75040000000001"/>
    <n v="4"/>
  </r>
  <r>
    <x v="0"/>
    <x v="8205"/>
    <s v="FDT56"/>
    <x v="0"/>
    <x v="1"/>
    <s v="OUT018"/>
    <x v="1"/>
    <x v="0"/>
    <x v="1"/>
    <n v="0.116063284"/>
    <n v="16"/>
    <n v="59.124600000000001"/>
    <n v="4"/>
  </r>
  <r>
    <x v="0"/>
    <x v="8206"/>
    <s v="FDH20"/>
    <x v="0"/>
    <x v="1"/>
    <s v="OUT018"/>
    <x v="1"/>
    <x v="0"/>
    <x v="1"/>
    <n v="2.5050745999999999E-2"/>
    <n v="16.100000000000001"/>
    <n v="97.141000000000005"/>
    <n v="4"/>
  </r>
  <r>
    <x v="0"/>
    <x v="8207"/>
    <s v="FDW32"/>
    <x v="0"/>
    <x v="1"/>
    <s v="OUT018"/>
    <x v="1"/>
    <x v="0"/>
    <x v="1"/>
    <n v="9.4680959999999995E-2"/>
    <n v="18.350000000000001"/>
    <n v="86.288200000000003"/>
    <n v="4"/>
  </r>
  <r>
    <x v="0"/>
    <x v="8208"/>
    <s v="FDX07"/>
    <x v="0"/>
    <x v="1"/>
    <s v="OUT018"/>
    <x v="1"/>
    <x v="0"/>
    <x v="1"/>
    <n v="0"/>
    <n v="19.2"/>
    <n v="184.595"/>
    <n v="4"/>
  </r>
  <r>
    <x v="0"/>
    <x v="8209"/>
    <s v="FDJ20"/>
    <x v="0"/>
    <x v="1"/>
    <s v="OUT018"/>
    <x v="1"/>
    <x v="0"/>
    <x v="1"/>
    <n v="0.100583009"/>
    <n v="20.7"/>
    <n v="123.53879999999999"/>
    <n v="4"/>
  </r>
  <r>
    <x v="0"/>
    <x v="8210"/>
    <s v="FDP31"/>
    <x v="0"/>
    <x v="1"/>
    <s v="OUT018"/>
    <x v="1"/>
    <x v="0"/>
    <x v="1"/>
    <n v="0.16216285999999999"/>
    <n v="21.1"/>
    <n v="62.216799999999999"/>
    <n v="4"/>
  </r>
  <r>
    <x v="0"/>
    <x v="8211"/>
    <s v="FDR51"/>
    <x v="7"/>
    <x v="1"/>
    <s v="OUT018"/>
    <x v="1"/>
    <x v="0"/>
    <x v="1"/>
    <n v="0.17417636"/>
    <n v="9.0350000000000001"/>
    <n v="148.9708"/>
    <n v="4"/>
  </r>
  <r>
    <x v="0"/>
    <x v="8212"/>
    <s v="FDT51"/>
    <x v="7"/>
    <x v="1"/>
    <s v="OUT018"/>
    <x v="1"/>
    <x v="0"/>
    <x v="1"/>
    <n v="1.0963268999999999E-2"/>
    <n v="11.65"/>
    <n v="110.95440000000001"/>
    <n v="4"/>
  </r>
  <r>
    <x v="0"/>
    <x v="8213"/>
    <s v="FDJ55"/>
    <x v="7"/>
    <x v="1"/>
    <s v="OUT018"/>
    <x v="1"/>
    <x v="0"/>
    <x v="1"/>
    <n v="2.3626807999999999E-2"/>
    <n v="12.8"/>
    <n v="223.24039999999999"/>
    <n v="4"/>
  </r>
  <r>
    <x v="0"/>
    <x v="8214"/>
    <s v="FDO15"/>
    <x v="7"/>
    <x v="1"/>
    <s v="OUT018"/>
    <x v="1"/>
    <x v="0"/>
    <x v="1"/>
    <n v="8.6014409999999996E-3"/>
    <n v="16.75"/>
    <n v="73.703800000000001"/>
    <n v="4"/>
  </r>
  <r>
    <x v="0"/>
    <x v="8215"/>
    <s v="FDJ27"/>
    <x v="7"/>
    <x v="1"/>
    <s v="OUT018"/>
    <x v="1"/>
    <x v="0"/>
    <x v="1"/>
    <n v="0.12237250399999999"/>
    <n v="17.7"/>
    <n v="101.56740000000001"/>
    <n v="4"/>
  </r>
  <r>
    <x v="0"/>
    <x v="8216"/>
    <s v="FDU03"/>
    <x v="7"/>
    <x v="1"/>
    <s v="OUT018"/>
    <x v="1"/>
    <x v="0"/>
    <x v="1"/>
    <n v="9.1950972000000006E-2"/>
    <n v="18.7"/>
    <n v="184.22919999999999"/>
    <n v="4"/>
  </r>
  <r>
    <x v="0"/>
    <x v="8217"/>
    <s v="FDZ39"/>
    <x v="7"/>
    <x v="1"/>
    <s v="OUT018"/>
    <x v="1"/>
    <x v="0"/>
    <x v="1"/>
    <n v="1.8098194000000001E-2"/>
    <n v="19.7"/>
    <n v="104.599"/>
    <n v="4"/>
  </r>
  <r>
    <x v="0"/>
    <x v="8218"/>
    <s v="FDG33"/>
    <x v="14"/>
    <x v="1"/>
    <s v="OUT018"/>
    <x v="1"/>
    <x v="0"/>
    <x v="1"/>
    <n v="0.140811559"/>
    <n v="5.3650000000000002"/>
    <n v="173.57640000000001"/>
    <n v="4"/>
  </r>
  <r>
    <x v="0"/>
    <x v="8219"/>
    <s v="FDI09"/>
    <x v="14"/>
    <x v="1"/>
    <s v="OUT018"/>
    <x v="1"/>
    <x v="0"/>
    <x v="1"/>
    <n v="0.12986446099999999"/>
    <n v="20.75"/>
    <n v="240.18799999999999"/>
    <n v="4"/>
  </r>
  <r>
    <x v="0"/>
    <x v="8220"/>
    <s v="FDG10"/>
    <x v="6"/>
    <x v="1"/>
    <s v="OUT018"/>
    <x v="1"/>
    <x v="0"/>
    <x v="1"/>
    <n v="1.098386E-2"/>
    <n v="6.63"/>
    <n v="55.458799999999997"/>
    <n v="4"/>
  </r>
  <r>
    <x v="0"/>
    <x v="8221"/>
    <s v="FDC22"/>
    <x v="6"/>
    <x v="1"/>
    <s v="OUT018"/>
    <x v="1"/>
    <x v="0"/>
    <x v="1"/>
    <n v="0.136984147"/>
    <n v="6.89"/>
    <n v="192.68199999999999"/>
    <n v="4"/>
  </r>
  <r>
    <x v="0"/>
    <x v="8222"/>
    <s v="FDU33"/>
    <x v="6"/>
    <x v="1"/>
    <s v="OUT018"/>
    <x v="1"/>
    <x v="0"/>
    <x v="1"/>
    <n v="0.135258515"/>
    <n v="7.63"/>
    <n v="47.240200000000002"/>
    <n v="4"/>
  </r>
  <r>
    <x v="0"/>
    <x v="8223"/>
    <s v="FDT33"/>
    <x v="6"/>
    <x v="1"/>
    <s v="OUT018"/>
    <x v="1"/>
    <x v="0"/>
    <x v="1"/>
    <n v="3.4129119999999999E-2"/>
    <n v="7.81"/>
    <n v="165.11580000000001"/>
    <n v="4"/>
  </r>
  <r>
    <x v="0"/>
    <x v="8224"/>
    <s v="FDJ33"/>
    <x v="6"/>
    <x v="1"/>
    <s v="OUT018"/>
    <x v="1"/>
    <x v="0"/>
    <x v="1"/>
    <n v="8.8681966000000001E-2"/>
    <n v="8.8949999999999996"/>
    <n v="121.973"/>
    <n v="4"/>
  </r>
  <r>
    <x v="0"/>
    <x v="8225"/>
    <s v="FDV33"/>
    <x v="6"/>
    <x v="1"/>
    <s v="OUT018"/>
    <x v="1"/>
    <x v="0"/>
    <x v="1"/>
    <n v="2.7454996999999998E-2"/>
    <n v="9.6"/>
    <n v="258.13040000000001"/>
    <n v="4"/>
  </r>
  <r>
    <x v="0"/>
    <x v="8226"/>
    <s v="FDB46"/>
    <x v="6"/>
    <x v="1"/>
    <s v="OUT018"/>
    <x v="1"/>
    <x v="0"/>
    <x v="1"/>
    <n v="9.4145821000000005E-2"/>
    <n v="10.5"/>
    <n v="210.8244"/>
    <n v="4"/>
  </r>
  <r>
    <x v="0"/>
    <x v="8227"/>
    <s v="FDB58"/>
    <x v="6"/>
    <x v="1"/>
    <s v="OUT018"/>
    <x v="1"/>
    <x v="0"/>
    <x v="1"/>
    <n v="1.3551445000000001E-2"/>
    <n v="10.5"/>
    <n v="142.0154"/>
    <n v="4"/>
  </r>
  <r>
    <x v="0"/>
    <x v="8228"/>
    <s v="FDV34"/>
    <x v="6"/>
    <x v="1"/>
    <s v="OUT018"/>
    <x v="1"/>
    <x v="0"/>
    <x v="1"/>
    <n v="1.1472001000000001E-2"/>
    <n v="10.695"/>
    <n v="75.203800000000001"/>
    <n v="4"/>
  </r>
  <r>
    <x v="0"/>
    <x v="8229"/>
    <s v="FDM09"/>
    <x v="6"/>
    <x v="1"/>
    <s v="OUT018"/>
    <x v="1"/>
    <x v="0"/>
    <x v="1"/>
    <n v="8.6281593000000004E-2"/>
    <n v="11.15"/>
    <n v="170.57900000000001"/>
    <n v="4"/>
  </r>
  <r>
    <x v="0"/>
    <x v="8230"/>
    <s v="FDG34"/>
    <x v="6"/>
    <x v="1"/>
    <s v="OUT018"/>
    <x v="1"/>
    <x v="0"/>
    <x v="1"/>
    <n v="3.7723475999999999E-2"/>
    <n v="11.5"/>
    <n v="109.5254"/>
    <n v="4"/>
  </r>
  <r>
    <x v="0"/>
    <x v="8231"/>
    <s v="FDJ34"/>
    <x v="6"/>
    <x v="1"/>
    <s v="OUT018"/>
    <x v="1"/>
    <x v="0"/>
    <x v="1"/>
    <n v="9.4037240999999994E-2"/>
    <n v="11.8"/>
    <n v="124.57040000000001"/>
    <n v="4"/>
  </r>
  <r>
    <x v="0"/>
    <x v="8232"/>
    <s v="FDO22"/>
    <x v="6"/>
    <x v="1"/>
    <s v="OUT018"/>
    <x v="1"/>
    <x v="0"/>
    <x v="1"/>
    <n v="1.7932223000000001E-2"/>
    <n v="13.5"/>
    <n v="78.796000000000006"/>
    <n v="4"/>
  </r>
  <r>
    <x v="0"/>
    <x v="8233"/>
    <s v="FDN58"/>
    <x v="6"/>
    <x v="1"/>
    <s v="OUT018"/>
    <x v="1"/>
    <x v="0"/>
    <x v="1"/>
    <n v="5.7104066000000002E-2"/>
    <n v="13.8"/>
    <n v="232.69839999999999"/>
    <n v="4"/>
  </r>
  <r>
    <x v="0"/>
    <x v="8234"/>
    <s v="FDP22"/>
    <x v="6"/>
    <x v="1"/>
    <s v="OUT018"/>
    <x v="1"/>
    <x v="0"/>
    <x v="1"/>
    <n v="9.9535996000000002E-2"/>
    <n v="14.65"/>
    <n v="52.266599999999997"/>
    <n v="4"/>
  </r>
  <r>
    <x v="0"/>
    <x v="8235"/>
    <s v="FDN22"/>
    <x v="6"/>
    <x v="1"/>
    <s v="OUT018"/>
    <x v="1"/>
    <x v="0"/>
    <x v="1"/>
    <n v="0.138868769"/>
    <n v="18.850000000000001"/>
    <n v="251.8724"/>
    <n v="4"/>
  </r>
  <r>
    <x v="0"/>
    <x v="8236"/>
    <s v="FDR22"/>
    <x v="6"/>
    <x v="1"/>
    <s v="OUT018"/>
    <x v="1"/>
    <x v="0"/>
    <x v="1"/>
    <n v="1.863822E-2"/>
    <n v="19.350000000000001"/>
    <n v="110.2544"/>
    <n v="4"/>
  </r>
  <r>
    <x v="0"/>
    <x v="8237"/>
    <s v="DRA59"/>
    <x v="4"/>
    <x v="1"/>
    <s v="OUT018"/>
    <x v="1"/>
    <x v="0"/>
    <x v="1"/>
    <n v="0.12844905500000001"/>
    <n v="8.27"/>
    <n v="186.5924"/>
    <n v="4"/>
  </r>
  <r>
    <x v="0"/>
    <x v="8238"/>
    <s v="FDE11"/>
    <x v="15"/>
    <x v="1"/>
    <s v="OUT018"/>
    <x v="1"/>
    <x v="0"/>
    <x v="1"/>
    <n v="0.135646297"/>
    <n v="17.7"/>
    <n v="186.0924"/>
    <n v="4"/>
  </r>
  <r>
    <x v="0"/>
    <x v="8239"/>
    <s v="FDG35"/>
    <x v="15"/>
    <x v="1"/>
    <s v="OUT018"/>
    <x v="1"/>
    <x v="0"/>
    <x v="1"/>
    <n v="7.069662E-3"/>
    <n v="21.2"/>
    <n v="175.77379999999999"/>
    <n v="4"/>
  </r>
  <r>
    <x v="0"/>
    <x v="8240"/>
    <s v="FDN50"/>
    <x v="3"/>
    <x v="1"/>
    <s v="OUT018"/>
    <x v="1"/>
    <x v="0"/>
    <x v="1"/>
    <n v="2.6627857000000001E-2"/>
    <n v="16.850000000000001"/>
    <n v="93.712000000000003"/>
    <n v="4"/>
  </r>
  <r>
    <x v="0"/>
    <x v="8241"/>
    <s v="FDH26"/>
    <x v="3"/>
    <x v="1"/>
    <s v="OUT018"/>
    <x v="1"/>
    <x v="0"/>
    <x v="1"/>
    <n v="3.4841088999999999E-2"/>
    <n v="19.25"/>
    <n v="141.14959999999999"/>
    <n v="4"/>
  </r>
  <r>
    <x v="0"/>
    <x v="8242"/>
    <s v="FDG56"/>
    <x v="0"/>
    <x v="1"/>
    <s v="OUT018"/>
    <x v="1"/>
    <x v="0"/>
    <x v="1"/>
    <n v="7.1743629000000003E-2"/>
    <n v="13.3"/>
    <n v="59.753599999999999"/>
    <n v="4"/>
  </r>
  <r>
    <x v="0"/>
    <x v="8243"/>
    <s v="FDM15"/>
    <x v="7"/>
    <x v="1"/>
    <s v="OUT018"/>
    <x v="1"/>
    <x v="0"/>
    <x v="1"/>
    <n v="5.7655493000000002E-2"/>
    <n v="11.8"/>
    <n v="152.63659999999999"/>
    <n v="4"/>
  </r>
  <r>
    <x v="0"/>
    <x v="8244"/>
    <s v="FDX57"/>
    <x v="6"/>
    <x v="1"/>
    <s v="OUT018"/>
    <x v="1"/>
    <x v="0"/>
    <x v="1"/>
    <n v="4.7458753999999999E-2"/>
    <n v="17.25"/>
    <n v="95.806799999999996"/>
    <n v="4"/>
  </r>
  <r>
    <x v="0"/>
    <x v="8245"/>
    <s v="FDD10"/>
    <x v="6"/>
    <x v="1"/>
    <s v="OUT018"/>
    <x v="1"/>
    <x v="0"/>
    <x v="1"/>
    <n v="4.6208155000000001E-2"/>
    <n v="20.6"/>
    <n v="178.03440000000001"/>
    <n v="4"/>
  </r>
  <r>
    <x v="1"/>
    <x v="8246"/>
    <s v="FDW36"/>
    <x v="13"/>
    <x v="7"/>
    <s v="OUT027"/>
    <x v="1"/>
    <x v="0"/>
    <x v="3"/>
    <n v="5.6656942000000002E-2"/>
    <m/>
    <n v="106.26220000000001"/>
    <n v="4"/>
  </r>
  <r>
    <x v="1"/>
    <x v="8247"/>
    <s v="FDS47"/>
    <x v="8"/>
    <x v="7"/>
    <s v="OUT027"/>
    <x v="1"/>
    <x v="0"/>
    <x v="3"/>
    <n v="0"/>
    <m/>
    <n v="87.685599999999994"/>
    <n v="4"/>
  </r>
  <r>
    <x v="1"/>
    <x v="8248"/>
    <s v="FDU08"/>
    <x v="0"/>
    <x v="7"/>
    <s v="OUT027"/>
    <x v="1"/>
    <x v="0"/>
    <x v="3"/>
    <n v="2.7183141000000001E-2"/>
    <m/>
    <n v="99.7042"/>
    <n v="4"/>
  </r>
  <r>
    <x v="1"/>
    <x v="8249"/>
    <s v="NCP29"/>
    <x v="1"/>
    <x v="7"/>
    <s v="OUT027"/>
    <x v="1"/>
    <x v="0"/>
    <x v="3"/>
    <n v="0"/>
    <m/>
    <n v="64.216800000000006"/>
    <n v="4"/>
  </r>
  <r>
    <x v="1"/>
    <x v="8250"/>
    <s v="NCS29"/>
    <x v="1"/>
    <x v="7"/>
    <s v="OUT027"/>
    <x v="1"/>
    <x v="0"/>
    <x v="3"/>
    <n v="6.9208684000000006E-2"/>
    <m/>
    <n v="264.08839999999998"/>
    <n v="4"/>
  </r>
  <r>
    <x v="1"/>
    <x v="8251"/>
    <s v="NCE43"/>
    <x v="5"/>
    <x v="7"/>
    <s v="OUT027"/>
    <x v="1"/>
    <x v="0"/>
    <x v="3"/>
    <n v="0.102941345"/>
    <m/>
    <n v="171.2448"/>
    <n v="4"/>
  </r>
  <r>
    <x v="1"/>
    <x v="8252"/>
    <s v="NCJ30"/>
    <x v="5"/>
    <x v="7"/>
    <s v="OUT027"/>
    <x v="1"/>
    <x v="0"/>
    <x v="3"/>
    <n v="8.0249973000000002E-2"/>
    <m/>
    <n v="168.679"/>
    <n v="4"/>
  </r>
  <r>
    <x v="1"/>
    <x v="8253"/>
    <s v="NCY06"/>
    <x v="5"/>
    <x v="7"/>
    <s v="OUT027"/>
    <x v="1"/>
    <x v="0"/>
    <x v="3"/>
    <n v="6.0888513999999998E-2"/>
    <m/>
    <n v="130.1968"/>
    <n v="4"/>
  </r>
  <r>
    <x v="1"/>
    <x v="8254"/>
    <s v="FDS51"/>
    <x v="7"/>
    <x v="7"/>
    <s v="OUT027"/>
    <x v="1"/>
    <x v="0"/>
    <x v="3"/>
    <n v="3.2024658999999997E-2"/>
    <m/>
    <n v="62.7194"/>
    <n v="4"/>
  </r>
  <r>
    <x v="1"/>
    <x v="8255"/>
    <s v="NCJ31"/>
    <x v="10"/>
    <x v="7"/>
    <s v="OUT027"/>
    <x v="1"/>
    <x v="0"/>
    <x v="3"/>
    <n v="0.18176926400000001"/>
    <m/>
    <n v="240.61959999999999"/>
    <n v="4"/>
  </r>
  <r>
    <x v="1"/>
    <x v="8256"/>
    <s v="FDA57"/>
    <x v="6"/>
    <x v="7"/>
    <s v="OUT027"/>
    <x v="1"/>
    <x v="0"/>
    <x v="3"/>
    <n v="3.9451624999999997E-2"/>
    <m/>
    <n v="39.548000000000002"/>
    <n v="4"/>
  </r>
  <r>
    <x v="1"/>
    <x v="8257"/>
    <s v="FDU34"/>
    <x v="6"/>
    <x v="7"/>
    <s v="OUT027"/>
    <x v="1"/>
    <x v="0"/>
    <x v="3"/>
    <n v="7.4830794000000006E-2"/>
    <m/>
    <n v="125.9046"/>
    <n v="4"/>
  </r>
  <r>
    <x v="1"/>
    <x v="8258"/>
    <s v="DRG36"/>
    <x v="4"/>
    <x v="7"/>
    <s v="OUT027"/>
    <x v="1"/>
    <x v="0"/>
    <x v="3"/>
    <n v="9.4916346999999998E-2"/>
    <m/>
    <n v="172.31059999999999"/>
    <n v="4"/>
  </r>
  <r>
    <x v="1"/>
    <x v="8259"/>
    <s v="DRM37"/>
    <x v="4"/>
    <x v="7"/>
    <s v="OUT027"/>
    <x v="1"/>
    <x v="0"/>
    <x v="3"/>
    <n v="9.5931002000000001E-2"/>
    <m/>
    <n v="198.57679999999999"/>
    <n v="4"/>
  </r>
  <r>
    <x v="1"/>
    <x v="8260"/>
    <s v="FDF12"/>
    <x v="13"/>
    <x v="7"/>
    <s v="OUT027"/>
    <x v="1"/>
    <x v="0"/>
    <x v="3"/>
    <n v="8.2028693999999999E-2"/>
    <m/>
    <n v="148.60759999999999"/>
    <n v="4"/>
  </r>
  <r>
    <x v="1"/>
    <x v="8261"/>
    <s v="FDG60"/>
    <x v="13"/>
    <x v="7"/>
    <s v="OUT027"/>
    <x v="1"/>
    <x v="0"/>
    <x v="3"/>
    <n v="6.0405783999999997E-2"/>
    <m/>
    <n v="234.5616"/>
    <n v="4"/>
  </r>
  <r>
    <x v="1"/>
    <x v="8262"/>
    <s v="FDL36"/>
    <x v="13"/>
    <x v="7"/>
    <s v="OUT027"/>
    <x v="1"/>
    <x v="0"/>
    <x v="3"/>
    <n v="7.5707087000000006E-2"/>
    <m/>
    <n v="88.183000000000007"/>
    <n v="4"/>
  </r>
  <r>
    <x v="1"/>
    <x v="8263"/>
    <s v="FDP24"/>
    <x v="13"/>
    <x v="7"/>
    <s v="OUT027"/>
    <x v="1"/>
    <x v="0"/>
    <x v="3"/>
    <n v="8.2602126999999997E-2"/>
    <m/>
    <n v="120.9756"/>
    <n v="4"/>
  </r>
  <r>
    <x v="1"/>
    <x v="8264"/>
    <s v="FDQ12"/>
    <x v="13"/>
    <x v="7"/>
    <s v="OUT027"/>
    <x v="1"/>
    <x v="0"/>
    <x v="3"/>
    <n v="3.5239270000000003E-2"/>
    <m/>
    <n v="231.601"/>
    <n v="4"/>
  </r>
  <r>
    <x v="1"/>
    <x v="8265"/>
    <s v="FDR60"/>
    <x v="13"/>
    <x v="7"/>
    <s v="OUT027"/>
    <x v="1"/>
    <x v="0"/>
    <x v="3"/>
    <n v="0.12978357700000001"/>
    <m/>
    <n v="78.232799999999997"/>
    <n v="4"/>
  </r>
  <r>
    <x v="1"/>
    <x v="8266"/>
    <s v="FDU36"/>
    <x v="13"/>
    <x v="7"/>
    <s v="OUT027"/>
    <x v="1"/>
    <x v="0"/>
    <x v="3"/>
    <n v="0"/>
    <m/>
    <n v="100.1384"/>
    <n v="4"/>
  </r>
  <r>
    <x v="1"/>
    <x v="8267"/>
    <s v="FDY36"/>
    <x v="13"/>
    <x v="7"/>
    <s v="OUT027"/>
    <x v="1"/>
    <x v="0"/>
    <x v="3"/>
    <n v="9.3649570000000001E-3"/>
    <m/>
    <n v="74.238"/>
    <n v="4"/>
  </r>
  <r>
    <x v="1"/>
    <x v="8268"/>
    <s v="FDR47"/>
    <x v="8"/>
    <x v="7"/>
    <s v="OUT027"/>
    <x v="1"/>
    <x v="0"/>
    <x v="3"/>
    <n v="8.7045085999999994E-2"/>
    <m/>
    <n v="196.77940000000001"/>
    <n v="4"/>
  </r>
  <r>
    <x v="1"/>
    <x v="8269"/>
    <s v="FDT59"/>
    <x v="8"/>
    <x v="7"/>
    <s v="OUT027"/>
    <x v="1"/>
    <x v="0"/>
    <x v="3"/>
    <n v="1.5834379999999999E-2"/>
    <m/>
    <n v="228.5668"/>
    <n v="4"/>
  </r>
  <r>
    <x v="1"/>
    <x v="8270"/>
    <s v="FDW11"/>
    <x v="8"/>
    <x v="7"/>
    <s v="OUT027"/>
    <x v="1"/>
    <x v="0"/>
    <x v="3"/>
    <n v="4.8545853E-2"/>
    <m/>
    <n v="60.119399999999999"/>
    <n v="4"/>
  </r>
  <r>
    <x v="1"/>
    <x v="8271"/>
    <s v="FDQ37"/>
    <x v="12"/>
    <x v="7"/>
    <s v="OUT027"/>
    <x v="1"/>
    <x v="0"/>
    <x v="3"/>
    <n v="8.8828418000000006E-2"/>
    <m/>
    <n v="192.24780000000001"/>
    <n v="4"/>
  </r>
  <r>
    <x v="1"/>
    <x v="8272"/>
    <s v="FDA49"/>
    <x v="3"/>
    <x v="7"/>
    <s v="OUT027"/>
    <x v="1"/>
    <x v="0"/>
    <x v="3"/>
    <n v="6.4607377999999993E-2"/>
    <m/>
    <n v="87.419799999999995"/>
    <n v="4"/>
  </r>
  <r>
    <x v="1"/>
    <x v="8273"/>
    <s v="FDE02"/>
    <x v="3"/>
    <x v="7"/>
    <s v="OUT027"/>
    <x v="1"/>
    <x v="0"/>
    <x v="3"/>
    <n v="0.120663214"/>
    <m/>
    <n v="95.677800000000005"/>
    <n v="4"/>
  </r>
  <r>
    <x v="1"/>
    <x v="8274"/>
    <s v="FDI26"/>
    <x v="3"/>
    <x v="7"/>
    <s v="OUT027"/>
    <x v="1"/>
    <x v="0"/>
    <x v="3"/>
    <n v="3.4717799000000001E-2"/>
    <m/>
    <n v="179.43440000000001"/>
    <n v="4"/>
  </r>
  <r>
    <x v="1"/>
    <x v="8275"/>
    <s v="FDL26"/>
    <x v="3"/>
    <x v="7"/>
    <s v="OUT027"/>
    <x v="1"/>
    <x v="0"/>
    <x v="3"/>
    <n v="7.2838380999999994E-2"/>
    <m/>
    <n v="155.2972"/>
    <n v="4"/>
  </r>
  <r>
    <x v="1"/>
    <x v="8276"/>
    <s v="FDO25"/>
    <x v="3"/>
    <x v="7"/>
    <s v="OUT027"/>
    <x v="1"/>
    <x v="0"/>
    <x v="3"/>
    <n v="0.12683185399999999"/>
    <m/>
    <n v="209.02699999999999"/>
    <n v="4"/>
  </r>
  <r>
    <x v="1"/>
    <x v="8277"/>
    <s v="FDQ13"/>
    <x v="3"/>
    <x v="7"/>
    <s v="OUT027"/>
    <x v="1"/>
    <x v="0"/>
    <x v="3"/>
    <n v="1.0590074999999999E-2"/>
    <m/>
    <n v="84.690799999999996"/>
    <n v="4"/>
  </r>
  <r>
    <x v="1"/>
    <x v="8278"/>
    <s v="FDT49"/>
    <x v="3"/>
    <x v="7"/>
    <s v="OUT027"/>
    <x v="1"/>
    <x v="0"/>
    <x v="3"/>
    <n v="0.15067239900000001"/>
    <m/>
    <n v="104.72799999999999"/>
    <n v="4"/>
  </r>
  <r>
    <x v="1"/>
    <x v="8279"/>
    <s v="FDW25"/>
    <x v="3"/>
    <x v="7"/>
    <s v="OUT027"/>
    <x v="1"/>
    <x v="0"/>
    <x v="3"/>
    <n v="3.7217846999999998E-2"/>
    <m/>
    <n v="86.822400000000002"/>
    <n v="4"/>
  </r>
  <r>
    <x v="1"/>
    <x v="8280"/>
    <s v="FDW37"/>
    <x v="3"/>
    <x v="7"/>
    <s v="OUT027"/>
    <x v="1"/>
    <x v="0"/>
    <x v="3"/>
    <n v="0.123449671"/>
    <m/>
    <n v="89.748800000000003"/>
    <n v="4"/>
  </r>
  <r>
    <x v="1"/>
    <x v="8281"/>
    <s v="FDX01"/>
    <x v="3"/>
    <x v="7"/>
    <s v="OUT027"/>
    <x v="1"/>
    <x v="0"/>
    <x v="3"/>
    <n v="2.4047319000000001E-2"/>
    <m/>
    <n v="115.515"/>
    <n v="4"/>
  </r>
  <r>
    <x v="1"/>
    <x v="8282"/>
    <s v="FDX37"/>
    <x v="3"/>
    <x v="7"/>
    <s v="OUT027"/>
    <x v="1"/>
    <x v="0"/>
    <x v="3"/>
    <n v="6.2724116999999996E-2"/>
    <m/>
    <n v="100.57"/>
    <n v="4"/>
  </r>
  <r>
    <x v="1"/>
    <x v="8283"/>
    <s v="DRF03"/>
    <x v="11"/>
    <x v="7"/>
    <s v="OUT027"/>
    <x v="1"/>
    <x v="0"/>
    <x v="3"/>
    <n v="4.5088723999999997E-2"/>
    <m/>
    <n v="39.713799999999999"/>
    <n v="4"/>
  </r>
  <r>
    <x v="1"/>
    <x v="8284"/>
    <s v="DRH39"/>
    <x v="11"/>
    <x v="7"/>
    <s v="OUT027"/>
    <x v="1"/>
    <x v="0"/>
    <x v="3"/>
    <n v="9.2241348000000001E-2"/>
    <m/>
    <n v="75.867000000000004"/>
    <n v="4"/>
  </r>
  <r>
    <x v="1"/>
    <x v="8285"/>
    <s v="DRJ39"/>
    <x v="11"/>
    <x v="7"/>
    <s v="OUT027"/>
    <x v="1"/>
    <x v="0"/>
    <x v="3"/>
    <n v="3.6150152999999997E-2"/>
    <m/>
    <n v="219.54820000000001"/>
    <n v="4"/>
  </r>
  <r>
    <x v="1"/>
    <x v="8286"/>
    <s v="FDA15"/>
    <x v="11"/>
    <x v="7"/>
    <s v="OUT027"/>
    <x v="1"/>
    <x v="0"/>
    <x v="3"/>
    <n v="1.5944801000000002E-2"/>
    <m/>
    <n v="249.50919999999999"/>
    <n v="4"/>
  </r>
  <r>
    <x v="1"/>
    <x v="8287"/>
    <s v="FDM39"/>
    <x v="11"/>
    <x v="7"/>
    <s v="OUT027"/>
    <x v="1"/>
    <x v="0"/>
    <x v="3"/>
    <n v="5.3211728E-2"/>
    <m/>
    <n v="177.6002"/>
    <n v="4"/>
  </r>
  <r>
    <x v="1"/>
    <x v="8288"/>
    <s v="FDV38"/>
    <x v="11"/>
    <x v="7"/>
    <s v="OUT027"/>
    <x v="1"/>
    <x v="0"/>
    <x v="3"/>
    <n v="0.101281"/>
    <m/>
    <n v="55.095599999999997"/>
    <n v="4"/>
  </r>
  <r>
    <x v="1"/>
    <x v="8289"/>
    <s v="FDX26"/>
    <x v="11"/>
    <x v="7"/>
    <s v="OUT027"/>
    <x v="1"/>
    <x v="0"/>
    <x v="3"/>
    <n v="8.7383303999999995E-2"/>
    <m/>
    <n v="180.42920000000001"/>
    <n v="4"/>
  </r>
  <r>
    <x v="1"/>
    <x v="8290"/>
    <s v="FDX50"/>
    <x v="11"/>
    <x v="7"/>
    <s v="OUT027"/>
    <x v="1"/>
    <x v="0"/>
    <x v="3"/>
    <n v="7.4265815999999998E-2"/>
    <m/>
    <n v="109.5228"/>
    <n v="4"/>
  </r>
  <r>
    <x v="1"/>
    <x v="8291"/>
    <s v="FDY27"/>
    <x v="11"/>
    <x v="7"/>
    <s v="OUT027"/>
    <x v="1"/>
    <x v="0"/>
    <x v="3"/>
    <n v="3.1743707000000003E-2"/>
    <m/>
    <n v="179.1344"/>
    <n v="4"/>
  </r>
  <r>
    <x v="1"/>
    <x v="8292"/>
    <s v="FDZ15"/>
    <x v="11"/>
    <x v="7"/>
    <s v="OUT027"/>
    <x v="1"/>
    <x v="0"/>
    <x v="3"/>
    <n v="2.0769677E-2"/>
    <m/>
    <n v="117.5782"/>
    <n v="4"/>
  </r>
  <r>
    <x v="1"/>
    <x v="8293"/>
    <s v="FDC28"/>
    <x v="2"/>
    <x v="7"/>
    <s v="OUT027"/>
    <x v="1"/>
    <x v="0"/>
    <x v="3"/>
    <n v="5.4720642E-2"/>
    <m/>
    <n v="107.8254"/>
    <n v="4"/>
  </r>
  <r>
    <x v="1"/>
    <x v="8294"/>
    <s v="FDC41"/>
    <x v="2"/>
    <x v="7"/>
    <s v="OUT027"/>
    <x v="1"/>
    <x v="0"/>
    <x v="3"/>
    <n v="0.116347087"/>
    <m/>
    <n v="76.867000000000004"/>
    <n v="4"/>
  </r>
  <r>
    <x v="1"/>
    <x v="8295"/>
    <s v="FDD53"/>
    <x v="2"/>
    <x v="7"/>
    <s v="OUT027"/>
    <x v="1"/>
    <x v="0"/>
    <x v="3"/>
    <n v="4.4008347000000003E-2"/>
    <m/>
    <n v="43.745399999999997"/>
    <n v="4"/>
  </r>
  <r>
    <x v="1"/>
    <x v="8296"/>
    <s v="FDE16"/>
    <x v="2"/>
    <x v="7"/>
    <s v="OUT027"/>
    <x v="1"/>
    <x v="0"/>
    <x v="3"/>
    <n v="2.6216144E-2"/>
    <m/>
    <n v="207.59540000000001"/>
    <n v="4"/>
  </r>
  <r>
    <x v="1"/>
    <x v="8297"/>
    <s v="FDE29"/>
    <x v="2"/>
    <x v="7"/>
    <s v="OUT027"/>
    <x v="1"/>
    <x v="0"/>
    <x v="3"/>
    <n v="0.142436015"/>
    <m/>
    <n v="62.387799999999999"/>
    <n v="4"/>
  </r>
  <r>
    <x v="1"/>
    <x v="8298"/>
    <s v="FDF05"/>
    <x v="2"/>
    <x v="7"/>
    <s v="OUT027"/>
    <x v="1"/>
    <x v="0"/>
    <x v="3"/>
    <n v="2.6740766999999999E-2"/>
    <m/>
    <n v="261.291"/>
    <n v="4"/>
  </r>
  <r>
    <x v="1"/>
    <x v="8299"/>
    <s v="FDF41"/>
    <x v="2"/>
    <x v="7"/>
    <s v="OUT027"/>
    <x v="1"/>
    <x v="0"/>
    <x v="3"/>
    <n v="0.130544568"/>
    <m/>
    <n v="248.04599999999999"/>
    <n v="4"/>
  </r>
  <r>
    <x v="1"/>
    <x v="8300"/>
    <s v="FDG40"/>
    <x v="2"/>
    <x v="7"/>
    <s v="OUT027"/>
    <x v="1"/>
    <x v="0"/>
    <x v="3"/>
    <n v="3.9631495000000003E-2"/>
    <m/>
    <n v="31.9558"/>
    <n v="4"/>
  </r>
  <r>
    <x v="1"/>
    <x v="8301"/>
    <s v="FDJ28"/>
    <x v="2"/>
    <x v="7"/>
    <s v="OUT027"/>
    <x v="1"/>
    <x v="0"/>
    <x v="3"/>
    <n v="0"/>
    <m/>
    <n v="190.9162"/>
    <n v="4"/>
  </r>
  <r>
    <x v="1"/>
    <x v="8302"/>
    <s v="FDJ53"/>
    <x v="2"/>
    <x v="7"/>
    <s v="OUT027"/>
    <x v="1"/>
    <x v="0"/>
    <x v="3"/>
    <n v="7.0912843000000003E-2"/>
    <m/>
    <n v="121.5098"/>
    <n v="4"/>
  </r>
  <r>
    <x v="1"/>
    <x v="8303"/>
    <s v="FDK04"/>
    <x v="2"/>
    <x v="7"/>
    <s v="OUT027"/>
    <x v="1"/>
    <x v="0"/>
    <x v="3"/>
    <n v="5.2058711000000001E-2"/>
    <m/>
    <n v="55.558799999999998"/>
    <n v="4"/>
  </r>
  <r>
    <x v="1"/>
    <x v="8304"/>
    <s v="FDK16"/>
    <x v="2"/>
    <x v="7"/>
    <s v="OUT027"/>
    <x v="1"/>
    <x v="0"/>
    <x v="3"/>
    <n v="0.11477129799999999"/>
    <m/>
    <n v="93.909400000000005"/>
    <n v="4"/>
  </r>
  <r>
    <x v="1"/>
    <x v="8305"/>
    <s v="FDK40"/>
    <x v="2"/>
    <x v="7"/>
    <s v="OUT027"/>
    <x v="1"/>
    <x v="0"/>
    <x v="3"/>
    <n v="2.1743591999999999E-2"/>
    <m/>
    <n v="263.19099999999997"/>
    <n v="4"/>
  </r>
  <r>
    <x v="1"/>
    <x v="8306"/>
    <s v="FDL40"/>
    <x v="2"/>
    <x v="7"/>
    <s v="OUT027"/>
    <x v="1"/>
    <x v="0"/>
    <x v="3"/>
    <n v="1.1556919000000001E-2"/>
    <m/>
    <n v="94.741"/>
    <n v="4"/>
  </r>
  <r>
    <x v="1"/>
    <x v="8307"/>
    <s v="FDO28"/>
    <x v="2"/>
    <x v="7"/>
    <s v="OUT027"/>
    <x v="1"/>
    <x v="0"/>
    <x v="3"/>
    <n v="7.1948252000000004E-2"/>
    <m/>
    <n v="121.60980000000001"/>
    <n v="4"/>
  </r>
  <r>
    <x v="1"/>
    <x v="8308"/>
    <s v="FDP04"/>
    <x v="2"/>
    <x v="7"/>
    <s v="OUT027"/>
    <x v="1"/>
    <x v="0"/>
    <x v="3"/>
    <n v="1.3745883E-2"/>
    <m/>
    <n v="62.016800000000003"/>
    <n v="4"/>
  </r>
  <r>
    <x v="1"/>
    <x v="8309"/>
    <s v="FDQ52"/>
    <x v="2"/>
    <x v="7"/>
    <s v="OUT027"/>
    <x v="1"/>
    <x v="0"/>
    <x v="3"/>
    <n v="0.118806857"/>
    <m/>
    <n v="248.8434"/>
    <n v="4"/>
  </r>
  <r>
    <x v="1"/>
    <x v="8310"/>
    <s v="FDS40"/>
    <x v="2"/>
    <x v="7"/>
    <s v="OUT027"/>
    <x v="1"/>
    <x v="0"/>
    <x v="3"/>
    <n v="1.3951504E-2"/>
    <m/>
    <n v="36.719000000000001"/>
    <n v="4"/>
  </r>
  <r>
    <x v="1"/>
    <x v="8311"/>
    <s v="FDS52"/>
    <x v="2"/>
    <x v="7"/>
    <s v="OUT027"/>
    <x v="1"/>
    <x v="0"/>
    <x v="3"/>
    <n v="5.4480049999999997E-3"/>
    <m/>
    <n v="102.1016"/>
    <n v="4"/>
  </r>
  <r>
    <x v="1"/>
    <x v="8312"/>
    <s v="FDA43"/>
    <x v="0"/>
    <x v="7"/>
    <s v="OUT027"/>
    <x v="1"/>
    <x v="0"/>
    <x v="3"/>
    <n v="6.4362554000000002E-2"/>
    <m/>
    <n v="193.77940000000001"/>
    <n v="4"/>
  </r>
  <r>
    <x v="1"/>
    <x v="8313"/>
    <s v="FDA44"/>
    <x v="0"/>
    <x v="7"/>
    <s v="OUT027"/>
    <x v="1"/>
    <x v="0"/>
    <x v="3"/>
    <n v="5.2964982000000001E-2"/>
    <m/>
    <n v="57.792999999999999"/>
    <n v="4"/>
  </r>
  <r>
    <x v="1"/>
    <x v="8314"/>
    <s v="FDB21"/>
    <x v="0"/>
    <x v="7"/>
    <s v="OUT027"/>
    <x v="1"/>
    <x v="0"/>
    <x v="3"/>
    <n v="0"/>
    <m/>
    <n v="242.9854"/>
    <n v="4"/>
  </r>
  <r>
    <x v="1"/>
    <x v="8315"/>
    <s v="FDC45"/>
    <x v="0"/>
    <x v="7"/>
    <s v="OUT027"/>
    <x v="1"/>
    <x v="0"/>
    <x v="3"/>
    <n v="0.13507592400000001"/>
    <m/>
    <n v="170.31059999999999"/>
    <n v="4"/>
  </r>
  <r>
    <x v="1"/>
    <x v="8316"/>
    <s v="FDD09"/>
    <x v="0"/>
    <x v="7"/>
    <s v="OUT027"/>
    <x v="1"/>
    <x v="0"/>
    <x v="3"/>
    <n v="2.1392306E-2"/>
    <m/>
    <n v="182.0976"/>
    <n v="4"/>
  </r>
  <r>
    <x v="1"/>
    <x v="8317"/>
    <s v="FDE21"/>
    <x v="0"/>
    <x v="7"/>
    <s v="OUT027"/>
    <x v="1"/>
    <x v="0"/>
    <x v="3"/>
    <n v="0"/>
    <m/>
    <n v="115.3492"/>
    <n v="4"/>
  </r>
  <r>
    <x v="1"/>
    <x v="8318"/>
    <s v="FDF20"/>
    <x v="0"/>
    <x v="7"/>
    <s v="OUT027"/>
    <x v="1"/>
    <x v="0"/>
    <x v="3"/>
    <n v="3.3059299E-2"/>
    <m/>
    <n v="196.4768"/>
    <n v="4"/>
  </r>
  <r>
    <x v="1"/>
    <x v="8319"/>
    <s v="FDH57"/>
    <x v="0"/>
    <x v="7"/>
    <s v="OUT027"/>
    <x v="1"/>
    <x v="0"/>
    <x v="3"/>
    <n v="3.5574412999999999E-2"/>
    <m/>
    <n v="131.42840000000001"/>
    <n v="4"/>
  </r>
  <r>
    <x v="1"/>
    <x v="8320"/>
    <s v="FDI32"/>
    <x v="0"/>
    <x v="7"/>
    <s v="OUT027"/>
    <x v="1"/>
    <x v="0"/>
    <x v="3"/>
    <n v="0.173529036"/>
    <m/>
    <n v="113.2834"/>
    <n v="4"/>
  </r>
  <r>
    <x v="1"/>
    <x v="8321"/>
    <s v="FDI44"/>
    <x v="0"/>
    <x v="7"/>
    <s v="OUT027"/>
    <x v="1"/>
    <x v="0"/>
    <x v="3"/>
    <n v="9.9747487999999995E-2"/>
    <m/>
    <n v="75.232799999999997"/>
    <n v="4"/>
  </r>
  <r>
    <x v="1"/>
    <x v="8322"/>
    <s v="FDI56"/>
    <x v="0"/>
    <x v="7"/>
    <s v="OUT027"/>
    <x v="1"/>
    <x v="0"/>
    <x v="3"/>
    <n v="9.2933158000000002E-2"/>
    <m/>
    <n v="91.014600000000002"/>
    <n v="4"/>
  </r>
  <r>
    <x v="1"/>
    <x v="8323"/>
    <s v="FDK44"/>
    <x v="0"/>
    <x v="7"/>
    <s v="OUT027"/>
    <x v="1"/>
    <x v="0"/>
    <x v="3"/>
    <n v="0.121635591"/>
    <m/>
    <n v="175.47380000000001"/>
    <n v="4"/>
  </r>
  <r>
    <x v="1"/>
    <x v="8324"/>
    <s v="FDL56"/>
    <x v="0"/>
    <x v="7"/>
    <s v="OUT027"/>
    <x v="1"/>
    <x v="0"/>
    <x v="3"/>
    <n v="0.12517151000000001"/>
    <m/>
    <n v="88.919799999999995"/>
    <n v="4"/>
  </r>
  <r>
    <x v="1"/>
    <x v="8325"/>
    <s v="FDN44"/>
    <x v="0"/>
    <x v="7"/>
    <s v="OUT027"/>
    <x v="1"/>
    <x v="0"/>
    <x v="3"/>
    <n v="2.2685222000000001E-2"/>
    <m/>
    <n v="161.59200000000001"/>
    <n v="4"/>
  </r>
  <r>
    <x v="1"/>
    <x v="8326"/>
    <s v="FDS55"/>
    <x v="0"/>
    <x v="7"/>
    <s v="OUT027"/>
    <x v="1"/>
    <x v="0"/>
    <x v="3"/>
    <n v="8.0771137000000007E-2"/>
    <m/>
    <n v="146.4734"/>
    <n v="4"/>
  </r>
  <r>
    <x v="1"/>
    <x v="8327"/>
    <s v="FDU55"/>
    <x v="0"/>
    <x v="7"/>
    <s v="OUT027"/>
    <x v="1"/>
    <x v="0"/>
    <x v="3"/>
    <n v="3.5737373000000003E-2"/>
    <m/>
    <n v="260.62779999999998"/>
    <n v="4"/>
  </r>
  <r>
    <x v="1"/>
    <x v="8328"/>
    <s v="FDV08"/>
    <x v="0"/>
    <x v="7"/>
    <s v="OUT027"/>
    <x v="1"/>
    <x v="0"/>
    <x v="3"/>
    <n v="2.8456456000000001E-2"/>
    <m/>
    <n v="43.545400000000001"/>
    <n v="4"/>
  </r>
  <r>
    <x v="1"/>
    <x v="8329"/>
    <s v="FDW56"/>
    <x v="0"/>
    <x v="7"/>
    <s v="OUT027"/>
    <x v="1"/>
    <x v="0"/>
    <x v="3"/>
    <n v="7.0556944999999996E-2"/>
    <m/>
    <n v="191.21619999999999"/>
    <n v="4"/>
  </r>
  <r>
    <x v="1"/>
    <x v="8330"/>
    <s v="FDX20"/>
    <x v="0"/>
    <x v="7"/>
    <s v="OUT027"/>
    <x v="1"/>
    <x v="0"/>
    <x v="3"/>
    <n v="4.2354151999999999E-2"/>
    <m/>
    <n v="227.27199999999999"/>
    <n v="4"/>
  </r>
  <r>
    <x v="1"/>
    <x v="8331"/>
    <s v="FDX44"/>
    <x v="0"/>
    <x v="7"/>
    <s v="OUT027"/>
    <x v="1"/>
    <x v="0"/>
    <x v="3"/>
    <n v="4.2758477000000003E-2"/>
    <m/>
    <n v="88.417199999999994"/>
    <n v="4"/>
  </r>
  <r>
    <x v="1"/>
    <x v="8332"/>
    <s v="FDZ19"/>
    <x v="0"/>
    <x v="7"/>
    <s v="OUT027"/>
    <x v="1"/>
    <x v="0"/>
    <x v="3"/>
    <n v="9.3002339000000003E-2"/>
    <m/>
    <n v="177.77119999999999"/>
    <n v="4"/>
  </r>
  <r>
    <x v="1"/>
    <x v="8333"/>
    <s v="FDZ55"/>
    <x v="0"/>
    <x v="7"/>
    <s v="OUT027"/>
    <x v="1"/>
    <x v="0"/>
    <x v="3"/>
    <n v="2.5285660000000001E-2"/>
    <m/>
    <n v="158.792"/>
    <n v="4"/>
  </r>
  <r>
    <x v="1"/>
    <x v="8334"/>
    <s v="DRH11"/>
    <x v="9"/>
    <x v="7"/>
    <s v="OUT027"/>
    <x v="1"/>
    <x v="0"/>
    <x v="3"/>
    <n v="7.5192071999999999E-2"/>
    <m/>
    <n v="56.061399999999999"/>
    <n v="4"/>
  </r>
  <r>
    <x v="1"/>
    <x v="8335"/>
    <s v="DRI59"/>
    <x v="9"/>
    <x v="7"/>
    <s v="OUT027"/>
    <x v="1"/>
    <x v="0"/>
    <x v="3"/>
    <n v="4.0636925999999997E-2"/>
    <m/>
    <n v="224.6088"/>
    <n v="4"/>
  </r>
  <r>
    <x v="1"/>
    <x v="8336"/>
    <s v="DRK35"/>
    <x v="9"/>
    <x v="7"/>
    <s v="OUT027"/>
    <x v="1"/>
    <x v="0"/>
    <x v="3"/>
    <n v="7.1498574999999995E-2"/>
    <m/>
    <n v="37.750599999999999"/>
    <n v="4"/>
  </r>
  <r>
    <x v="1"/>
    <x v="8337"/>
    <s v="NCD42"/>
    <x v="1"/>
    <x v="7"/>
    <s v="OUT027"/>
    <x v="1"/>
    <x v="0"/>
    <x v="3"/>
    <n v="0"/>
    <m/>
    <n v="37.3506"/>
    <n v="4"/>
  </r>
  <r>
    <x v="1"/>
    <x v="8338"/>
    <s v="NCK53"/>
    <x v="1"/>
    <x v="7"/>
    <s v="OUT027"/>
    <x v="1"/>
    <x v="0"/>
    <x v="3"/>
    <n v="0"/>
    <m/>
    <n v="100.80419999999999"/>
    <n v="4"/>
  </r>
  <r>
    <x v="1"/>
    <x v="8339"/>
    <s v="NCL05"/>
    <x v="1"/>
    <x v="7"/>
    <s v="OUT027"/>
    <x v="1"/>
    <x v="0"/>
    <x v="3"/>
    <n v="4.7665717000000003E-2"/>
    <m/>
    <n v="42.177"/>
    <n v="4"/>
  </r>
  <r>
    <x v="1"/>
    <x v="8340"/>
    <s v="NCM29"/>
    <x v="1"/>
    <x v="7"/>
    <s v="OUT027"/>
    <x v="1"/>
    <x v="0"/>
    <x v="3"/>
    <n v="1.7556795E-2"/>
    <m/>
    <n v="129.96260000000001"/>
    <n v="4"/>
  </r>
  <r>
    <x v="1"/>
    <x v="8341"/>
    <s v="NCP05"/>
    <x v="1"/>
    <x v="7"/>
    <s v="OUT027"/>
    <x v="1"/>
    <x v="0"/>
    <x v="3"/>
    <n v="2.5164131999999999E-2"/>
    <m/>
    <n v="152.60239999999999"/>
    <n v="4"/>
  </r>
  <r>
    <x v="1"/>
    <x v="8342"/>
    <s v="NCP53"/>
    <x v="1"/>
    <x v="7"/>
    <s v="OUT027"/>
    <x v="1"/>
    <x v="0"/>
    <x v="3"/>
    <n v="3.2731073999999999E-2"/>
    <m/>
    <n v="235.69059999999999"/>
    <n v="4"/>
  </r>
  <r>
    <x v="1"/>
    <x v="8343"/>
    <s v="NCQ05"/>
    <x v="1"/>
    <x v="7"/>
    <s v="OUT027"/>
    <x v="1"/>
    <x v="0"/>
    <x v="3"/>
    <n v="0"/>
    <m/>
    <n v="152.07079999999999"/>
    <n v="4"/>
  </r>
  <r>
    <x v="1"/>
    <x v="8344"/>
    <s v="NCR05"/>
    <x v="1"/>
    <x v="7"/>
    <s v="OUT027"/>
    <x v="1"/>
    <x v="0"/>
    <x v="3"/>
    <n v="5.4366282000000002E-2"/>
    <m/>
    <n v="199.60839999999999"/>
    <n v="4"/>
  </r>
  <r>
    <x v="1"/>
    <x v="8345"/>
    <s v="NCR17"/>
    <x v="1"/>
    <x v="7"/>
    <s v="OUT027"/>
    <x v="1"/>
    <x v="0"/>
    <x v="3"/>
    <n v="2.426524E-2"/>
    <m/>
    <n v="114.0492"/>
    <n v="4"/>
  </r>
  <r>
    <x v="1"/>
    <x v="8346"/>
    <s v="NCR29"/>
    <x v="1"/>
    <x v="7"/>
    <s v="OUT027"/>
    <x v="1"/>
    <x v="0"/>
    <x v="3"/>
    <n v="5.4376275000000002E-2"/>
    <m/>
    <n v="56.292999999999999"/>
    <n v="4"/>
  </r>
  <r>
    <x v="1"/>
    <x v="8347"/>
    <s v="NCR41"/>
    <x v="1"/>
    <x v="7"/>
    <s v="OUT027"/>
    <x v="1"/>
    <x v="0"/>
    <x v="3"/>
    <n v="1.7936714999999999E-2"/>
    <m/>
    <n v="93.709400000000002"/>
    <n v="4"/>
  </r>
  <r>
    <x v="1"/>
    <x v="8348"/>
    <s v="NCS17"/>
    <x v="1"/>
    <x v="7"/>
    <s v="OUT027"/>
    <x v="1"/>
    <x v="0"/>
    <x v="3"/>
    <n v="8.0111610999999999E-2"/>
    <m/>
    <n v="94.643600000000006"/>
    <n v="4"/>
  </r>
  <r>
    <x v="1"/>
    <x v="8349"/>
    <s v="NCS41"/>
    <x v="1"/>
    <x v="7"/>
    <s v="OUT027"/>
    <x v="1"/>
    <x v="0"/>
    <x v="3"/>
    <n v="5.3185207999999998E-2"/>
    <m/>
    <n v="182.96080000000001"/>
    <n v="4"/>
  </r>
  <r>
    <x v="1"/>
    <x v="8350"/>
    <s v="NCT17"/>
    <x v="1"/>
    <x v="7"/>
    <s v="OUT027"/>
    <x v="1"/>
    <x v="0"/>
    <x v="3"/>
    <n v="4.1663111000000003E-2"/>
    <m/>
    <n v="188.62139999999999"/>
    <n v="4"/>
  </r>
  <r>
    <x v="1"/>
    <x v="8351"/>
    <s v="NCW41"/>
    <x v="1"/>
    <x v="7"/>
    <s v="OUT027"/>
    <x v="1"/>
    <x v="0"/>
    <x v="3"/>
    <n v="1.5375557E-2"/>
    <m/>
    <n v="156.96039999999999"/>
    <n v="4"/>
  </r>
  <r>
    <x v="1"/>
    <x v="8352"/>
    <s v="NCX05"/>
    <x v="1"/>
    <x v="7"/>
    <s v="OUT027"/>
    <x v="1"/>
    <x v="0"/>
    <x v="3"/>
    <n v="9.6592065000000005E-2"/>
    <m/>
    <n v="117.4492"/>
    <n v="4"/>
  </r>
  <r>
    <x v="1"/>
    <x v="8353"/>
    <s v="NCB31"/>
    <x v="5"/>
    <x v="7"/>
    <s v="OUT027"/>
    <x v="1"/>
    <x v="0"/>
    <x v="3"/>
    <n v="0.118099673"/>
    <m/>
    <n v="262.89100000000002"/>
    <n v="4"/>
  </r>
  <r>
    <x v="1"/>
    <x v="8354"/>
    <s v="NCB43"/>
    <x v="5"/>
    <x v="7"/>
    <s v="OUT027"/>
    <x v="1"/>
    <x v="0"/>
    <x v="3"/>
    <n v="9.9428486999999996E-2"/>
    <m/>
    <n v="187.88980000000001"/>
    <n v="4"/>
  </r>
  <r>
    <x v="1"/>
    <x v="8355"/>
    <s v="NCC07"/>
    <x v="5"/>
    <x v="7"/>
    <s v="OUT027"/>
    <x v="1"/>
    <x v="0"/>
    <x v="3"/>
    <n v="2.3835163999999999E-2"/>
    <m/>
    <n v="103.3964"/>
    <n v="4"/>
  </r>
  <r>
    <x v="1"/>
    <x v="8356"/>
    <s v="NCD18"/>
    <x v="5"/>
    <x v="7"/>
    <s v="OUT027"/>
    <x v="1"/>
    <x v="0"/>
    <x v="3"/>
    <n v="7.2317217000000003E-2"/>
    <m/>
    <n v="230.26679999999999"/>
    <n v="4"/>
  </r>
  <r>
    <x v="1"/>
    <x v="8357"/>
    <s v="NCD31"/>
    <x v="5"/>
    <x v="7"/>
    <s v="OUT027"/>
    <x v="1"/>
    <x v="0"/>
    <x v="3"/>
    <n v="1.5359721999999999E-2"/>
    <m/>
    <n v="163.7526"/>
    <n v="4"/>
  </r>
  <r>
    <x v="1"/>
    <x v="8358"/>
    <s v="NCD54"/>
    <x v="5"/>
    <x v="7"/>
    <s v="OUT027"/>
    <x v="1"/>
    <x v="0"/>
    <x v="3"/>
    <n v="2.8868466999999998E-2"/>
    <m/>
    <n v="146.37860000000001"/>
    <n v="4"/>
  </r>
  <r>
    <x v="1"/>
    <x v="8359"/>
    <s v="NCE31"/>
    <x v="5"/>
    <x v="7"/>
    <s v="OUT027"/>
    <x v="1"/>
    <x v="0"/>
    <x v="3"/>
    <n v="0.18394846500000001"/>
    <m/>
    <n v="33.621600000000001"/>
    <n v="4"/>
  </r>
  <r>
    <x v="1"/>
    <x v="8360"/>
    <s v="NCF18"/>
    <x v="5"/>
    <x v="7"/>
    <s v="OUT027"/>
    <x v="1"/>
    <x v="0"/>
    <x v="3"/>
    <n v="8.8551694E-2"/>
    <m/>
    <n v="191.5504"/>
    <n v="4"/>
  </r>
  <r>
    <x v="1"/>
    <x v="8361"/>
    <s v="NCG06"/>
    <x v="5"/>
    <x v="7"/>
    <s v="OUT027"/>
    <x v="1"/>
    <x v="0"/>
    <x v="3"/>
    <n v="2.9302769999999999E-2"/>
    <m/>
    <n v="256.16460000000001"/>
    <n v="4"/>
  </r>
  <r>
    <x v="1"/>
    <x v="8362"/>
    <s v="NCH18"/>
    <x v="5"/>
    <x v="7"/>
    <s v="OUT027"/>
    <x v="1"/>
    <x v="0"/>
    <x v="3"/>
    <n v="4.4444956000000001E-2"/>
    <m/>
    <n v="245.28020000000001"/>
    <n v="4"/>
  </r>
  <r>
    <x v="1"/>
    <x v="8363"/>
    <s v="NCH30"/>
    <x v="5"/>
    <x v="7"/>
    <s v="OUT027"/>
    <x v="1"/>
    <x v="0"/>
    <x v="3"/>
    <n v="6.6828857000000005E-2"/>
    <m/>
    <n v="114.18600000000001"/>
    <n v="4"/>
  </r>
  <r>
    <x v="1"/>
    <x v="8364"/>
    <s v="NCH42"/>
    <x v="5"/>
    <x v="7"/>
    <s v="OUT027"/>
    <x v="1"/>
    <x v="0"/>
    <x v="3"/>
    <n v="3.6360386000000001E-2"/>
    <m/>
    <n v="231.601"/>
    <n v="4"/>
  </r>
  <r>
    <x v="1"/>
    <x v="8365"/>
    <s v="NCI54"/>
    <x v="5"/>
    <x v="7"/>
    <s v="OUT027"/>
    <x v="1"/>
    <x v="0"/>
    <x v="3"/>
    <n v="3.3436335999999997E-2"/>
    <m/>
    <n v="107.3912"/>
    <n v="4"/>
  </r>
  <r>
    <x v="1"/>
    <x v="8366"/>
    <s v="NCI55"/>
    <x v="5"/>
    <x v="7"/>
    <s v="OUT027"/>
    <x v="1"/>
    <x v="0"/>
    <x v="3"/>
    <n v="1.2592289E-2"/>
    <m/>
    <n v="123.34139999999999"/>
    <n v="4"/>
  </r>
  <r>
    <x v="1"/>
    <x v="8367"/>
    <s v="NCJ43"/>
    <x v="5"/>
    <x v="7"/>
    <s v="OUT027"/>
    <x v="1"/>
    <x v="0"/>
    <x v="3"/>
    <n v="2.6938317E-2"/>
    <m/>
    <n v="174.1396"/>
    <n v="4"/>
  </r>
  <r>
    <x v="1"/>
    <x v="8368"/>
    <s v="NCK42"/>
    <x v="5"/>
    <x v="7"/>
    <s v="OUT027"/>
    <x v="1"/>
    <x v="0"/>
    <x v="3"/>
    <n v="1.3056494E-2"/>
    <m/>
    <n v="215.91919999999999"/>
    <n v="4"/>
  </r>
  <r>
    <x v="1"/>
    <x v="8369"/>
    <s v="NCM06"/>
    <x v="5"/>
    <x v="7"/>
    <s v="OUT027"/>
    <x v="1"/>
    <x v="0"/>
    <x v="3"/>
    <n v="7.5361181999999999E-2"/>
    <m/>
    <n v="155.66560000000001"/>
    <n v="4"/>
  </r>
  <r>
    <x v="1"/>
    <x v="8370"/>
    <s v="NCM18"/>
    <x v="5"/>
    <x v="7"/>
    <s v="OUT027"/>
    <x v="1"/>
    <x v="0"/>
    <x v="3"/>
    <n v="8.2440705000000003E-2"/>
    <m/>
    <n v="61.319400000000002"/>
    <n v="4"/>
  </r>
  <r>
    <x v="1"/>
    <x v="8371"/>
    <s v="NCO42"/>
    <x v="5"/>
    <x v="7"/>
    <s v="OUT027"/>
    <x v="1"/>
    <x v="0"/>
    <x v="3"/>
    <n v="2.4536199000000002E-2"/>
    <m/>
    <n v="144.61019999999999"/>
    <n v="4"/>
  </r>
  <r>
    <x v="1"/>
    <x v="8372"/>
    <s v="NCQ06"/>
    <x v="5"/>
    <x v="7"/>
    <s v="OUT027"/>
    <x v="1"/>
    <x v="0"/>
    <x v="3"/>
    <n v="4.1621986999999999E-2"/>
    <m/>
    <n v="253.60140000000001"/>
    <n v="4"/>
  </r>
  <r>
    <x v="1"/>
    <x v="8373"/>
    <s v="NCS38"/>
    <x v="5"/>
    <x v="7"/>
    <s v="OUT027"/>
    <x v="1"/>
    <x v="0"/>
    <x v="3"/>
    <n v="0"/>
    <m/>
    <n v="115.2176"/>
    <n v="4"/>
  </r>
  <r>
    <x v="1"/>
    <x v="8374"/>
    <s v="NCS54"/>
    <x v="5"/>
    <x v="7"/>
    <s v="OUT027"/>
    <x v="1"/>
    <x v="0"/>
    <x v="3"/>
    <n v="9.9447700000000003E-3"/>
    <m/>
    <n v="177.83699999999999"/>
    <n v="4"/>
  </r>
  <r>
    <x v="1"/>
    <x v="8375"/>
    <s v="NCV06"/>
    <x v="5"/>
    <x v="7"/>
    <s v="OUT027"/>
    <x v="1"/>
    <x v="0"/>
    <x v="3"/>
    <n v="6.6358425999999998E-2"/>
    <m/>
    <n v="195.24780000000001"/>
    <n v="4"/>
  </r>
  <r>
    <x v="1"/>
    <x v="8376"/>
    <s v="NCW18"/>
    <x v="5"/>
    <x v="7"/>
    <s v="OUT027"/>
    <x v="1"/>
    <x v="0"/>
    <x v="3"/>
    <n v="5.9037538000000001E-2"/>
    <m/>
    <n v="237.72479999999999"/>
    <n v="4"/>
  </r>
  <r>
    <x v="1"/>
    <x v="8377"/>
    <s v="NCW42"/>
    <x v="5"/>
    <x v="7"/>
    <s v="OUT027"/>
    <x v="1"/>
    <x v="0"/>
    <x v="3"/>
    <n v="5.8185842000000002E-2"/>
    <m/>
    <n v="220.84559999999999"/>
    <n v="4"/>
  </r>
  <r>
    <x v="1"/>
    <x v="8378"/>
    <s v="NCX30"/>
    <x v="5"/>
    <x v="7"/>
    <s v="OUT027"/>
    <x v="1"/>
    <x v="0"/>
    <x v="3"/>
    <n v="2.6491714999999999E-2"/>
    <m/>
    <n v="247.27760000000001"/>
    <n v="4"/>
  </r>
  <r>
    <x v="1"/>
    <x v="8379"/>
    <s v="NCY18"/>
    <x v="5"/>
    <x v="7"/>
    <s v="OUT027"/>
    <x v="1"/>
    <x v="0"/>
    <x v="3"/>
    <n v="3.1000779999999999E-2"/>
    <m/>
    <n v="177.00540000000001"/>
    <n v="4"/>
  </r>
  <r>
    <x v="1"/>
    <x v="8380"/>
    <s v="NCY54"/>
    <x v="5"/>
    <x v="7"/>
    <s v="OUT027"/>
    <x v="1"/>
    <x v="0"/>
    <x v="3"/>
    <n v="0.176834351"/>
    <m/>
    <n v="172.1422"/>
    <n v="4"/>
  </r>
  <r>
    <x v="1"/>
    <x v="8381"/>
    <s v="FDJ07"/>
    <x v="7"/>
    <x v="7"/>
    <s v="OUT027"/>
    <x v="1"/>
    <x v="0"/>
    <x v="3"/>
    <n v="1.4353675999999999E-2"/>
    <m/>
    <n v="115.515"/>
    <n v="4"/>
  </r>
  <r>
    <x v="1"/>
    <x v="8382"/>
    <s v="FDN27"/>
    <x v="7"/>
    <x v="7"/>
    <s v="OUT027"/>
    <x v="1"/>
    <x v="0"/>
    <x v="3"/>
    <n v="3.9370913E-2"/>
    <m/>
    <n v="116.9808"/>
    <n v="4"/>
  </r>
  <r>
    <x v="1"/>
    <x v="8383"/>
    <s v="FDP39"/>
    <x v="7"/>
    <x v="7"/>
    <s v="OUT027"/>
    <x v="1"/>
    <x v="0"/>
    <x v="3"/>
    <n v="6.9088769999999994E-2"/>
    <m/>
    <n v="52.3324"/>
    <n v="4"/>
  </r>
  <r>
    <x v="1"/>
    <x v="8384"/>
    <s v="NCN43"/>
    <x v="10"/>
    <x v="7"/>
    <s v="OUT027"/>
    <x v="1"/>
    <x v="0"/>
    <x v="3"/>
    <n v="6.7270079999999996E-3"/>
    <m/>
    <n v="125.173"/>
    <n v="4"/>
  </r>
  <r>
    <x v="1"/>
    <x v="8385"/>
    <s v="NCP50"/>
    <x v="10"/>
    <x v="7"/>
    <s v="OUT027"/>
    <x v="1"/>
    <x v="0"/>
    <x v="3"/>
    <n v="2.0460283999999999E-2"/>
    <m/>
    <n v="81.761799999999994"/>
    <n v="4"/>
  </r>
  <r>
    <x v="1"/>
    <x v="8386"/>
    <s v="FDF33"/>
    <x v="14"/>
    <x v="7"/>
    <s v="OUT027"/>
    <x v="1"/>
    <x v="0"/>
    <x v="3"/>
    <n v="0"/>
    <m/>
    <n v="109.45959999999999"/>
    <n v="4"/>
  </r>
  <r>
    <x v="1"/>
    <x v="8387"/>
    <s v="FDA46"/>
    <x v="6"/>
    <x v="7"/>
    <s v="OUT027"/>
    <x v="1"/>
    <x v="0"/>
    <x v="3"/>
    <n v="0.117065801"/>
    <m/>
    <n v="196.11359999999999"/>
    <n v="4"/>
  </r>
  <r>
    <x v="1"/>
    <x v="8388"/>
    <s v="FDB22"/>
    <x v="6"/>
    <x v="7"/>
    <s v="OUT027"/>
    <x v="1"/>
    <x v="0"/>
    <x v="3"/>
    <n v="0.110901004"/>
    <m/>
    <n v="155.09979999999999"/>
    <n v="4"/>
  </r>
  <r>
    <x v="1"/>
    <x v="8389"/>
    <s v="FDF46"/>
    <x v="6"/>
    <x v="7"/>
    <s v="OUT027"/>
    <x v="1"/>
    <x v="0"/>
    <x v="3"/>
    <n v="9.3217569E-2"/>
    <m/>
    <n v="116.7834"/>
    <n v="4"/>
  </r>
  <r>
    <x v="1"/>
    <x v="8390"/>
    <s v="FDH33"/>
    <x v="6"/>
    <x v="7"/>
    <s v="OUT027"/>
    <x v="1"/>
    <x v="0"/>
    <x v="3"/>
    <n v="0"/>
    <m/>
    <n v="44.142800000000001"/>
    <n v="4"/>
  </r>
  <r>
    <x v="1"/>
    <x v="8391"/>
    <s v="FDI22"/>
    <x v="6"/>
    <x v="7"/>
    <s v="OUT027"/>
    <x v="1"/>
    <x v="0"/>
    <x v="3"/>
    <n v="9.5746519000000002E-2"/>
    <m/>
    <n v="208.66120000000001"/>
    <n v="4"/>
  </r>
  <r>
    <x v="1"/>
    <x v="8392"/>
    <s v="FDI33"/>
    <x v="6"/>
    <x v="7"/>
    <s v="OUT027"/>
    <x v="1"/>
    <x v="0"/>
    <x v="3"/>
    <n v="2.8281197000000001E-2"/>
    <m/>
    <n v="90.214600000000004"/>
    <n v="4"/>
  </r>
  <r>
    <x v="1"/>
    <x v="8393"/>
    <s v="FDJ22"/>
    <x v="6"/>
    <x v="7"/>
    <s v="OUT027"/>
    <x v="1"/>
    <x v="0"/>
    <x v="3"/>
    <n v="5.2554508E-2"/>
    <m/>
    <n v="190.35040000000001"/>
    <n v="4"/>
  </r>
  <r>
    <x v="1"/>
    <x v="8394"/>
    <s v="FDJ46"/>
    <x v="6"/>
    <x v="7"/>
    <s v="OUT027"/>
    <x v="1"/>
    <x v="0"/>
    <x v="3"/>
    <n v="4.4606379000000002E-2"/>
    <m/>
    <n v="174.2054"/>
    <n v="4"/>
  </r>
  <r>
    <x v="1"/>
    <x v="8395"/>
    <s v="FDK09"/>
    <x v="6"/>
    <x v="7"/>
    <s v="OUT027"/>
    <x v="1"/>
    <x v="0"/>
    <x v="3"/>
    <n v="9.1318935000000004E-2"/>
    <m/>
    <n v="230.73519999999999"/>
    <n v="4"/>
  </r>
  <r>
    <x v="1"/>
    <x v="8396"/>
    <s v="FDK22"/>
    <x v="6"/>
    <x v="7"/>
    <s v="OUT027"/>
    <x v="1"/>
    <x v="0"/>
    <x v="3"/>
    <n v="2.5960173999999999E-2"/>
    <m/>
    <n v="214.88499999999999"/>
    <n v="4"/>
  </r>
  <r>
    <x v="1"/>
    <x v="8397"/>
    <s v="FDL22"/>
    <x v="6"/>
    <x v="7"/>
    <s v="OUT027"/>
    <x v="1"/>
    <x v="0"/>
    <x v="3"/>
    <n v="3.6213953E-2"/>
    <m/>
    <n v="92.5488"/>
    <n v="4"/>
  </r>
  <r>
    <x v="1"/>
    <x v="8398"/>
    <s v="FDL34"/>
    <x v="6"/>
    <x v="7"/>
    <s v="OUT027"/>
    <x v="1"/>
    <x v="0"/>
    <x v="3"/>
    <n v="4.0747616E-2"/>
    <m/>
    <n v="140.24959999999999"/>
    <n v="4"/>
  </r>
  <r>
    <x v="1"/>
    <x v="8399"/>
    <s v="FDL45"/>
    <x v="6"/>
    <x v="7"/>
    <s v="OUT027"/>
    <x v="1"/>
    <x v="0"/>
    <x v="3"/>
    <n v="3.7505332000000002E-2"/>
    <m/>
    <n v="126.2704"/>
    <n v="4"/>
  </r>
  <r>
    <x v="1"/>
    <x v="8400"/>
    <s v="FDM46"/>
    <x v="6"/>
    <x v="7"/>
    <s v="OUT027"/>
    <x v="1"/>
    <x v="0"/>
    <x v="3"/>
    <n v="0.15919319400000001"/>
    <m/>
    <n v="92.712000000000003"/>
    <n v="4"/>
  </r>
  <r>
    <x v="1"/>
    <x v="8401"/>
    <s v="FDN10"/>
    <x v="6"/>
    <x v="7"/>
    <s v="OUT027"/>
    <x v="1"/>
    <x v="0"/>
    <x v="3"/>
    <n v="4.5900448000000003E-2"/>
    <m/>
    <n v="118.91240000000001"/>
    <n v="4"/>
  </r>
  <r>
    <x v="1"/>
    <x v="8402"/>
    <s v="FDQ09"/>
    <x v="6"/>
    <x v="7"/>
    <s v="OUT027"/>
    <x v="1"/>
    <x v="0"/>
    <x v="3"/>
    <n v="5.7850698999999998E-2"/>
    <m/>
    <n v="113.2834"/>
    <n v="4"/>
  </r>
  <r>
    <x v="1"/>
    <x v="8403"/>
    <s v="FDQ10"/>
    <x v="6"/>
    <x v="7"/>
    <s v="OUT027"/>
    <x v="1"/>
    <x v="0"/>
    <x v="3"/>
    <n v="3.3018559000000003E-2"/>
    <m/>
    <n v="170.44220000000001"/>
    <n v="4"/>
  </r>
  <r>
    <x v="1"/>
    <x v="8404"/>
    <s v="FDQ33"/>
    <x v="6"/>
    <x v="7"/>
    <s v="OUT027"/>
    <x v="1"/>
    <x v="0"/>
    <x v="3"/>
    <n v="0"/>
    <m/>
    <n v="151.67080000000001"/>
    <n v="4"/>
  </r>
  <r>
    <x v="1"/>
    <x v="8405"/>
    <s v="FDQ57"/>
    <x v="6"/>
    <x v="7"/>
    <s v="OUT027"/>
    <x v="1"/>
    <x v="0"/>
    <x v="3"/>
    <n v="2.7812303999999999E-2"/>
    <m/>
    <n v="147.476"/>
    <n v="4"/>
  </r>
  <r>
    <x v="1"/>
    <x v="8406"/>
    <s v="FDR09"/>
    <x v="6"/>
    <x v="7"/>
    <s v="OUT027"/>
    <x v="1"/>
    <x v="0"/>
    <x v="3"/>
    <n v="7.7348213999999998E-2"/>
    <m/>
    <n v="259.7962"/>
    <n v="4"/>
  </r>
  <r>
    <x v="1"/>
    <x v="8407"/>
    <s v="FDR46"/>
    <x v="6"/>
    <x v="7"/>
    <s v="OUT027"/>
    <x v="1"/>
    <x v="0"/>
    <x v="3"/>
    <n v="0.13874251800000001"/>
    <m/>
    <n v="147.476"/>
    <n v="4"/>
  </r>
  <r>
    <x v="1"/>
    <x v="8408"/>
    <s v="FDS57"/>
    <x v="6"/>
    <x v="7"/>
    <s v="OUT027"/>
    <x v="1"/>
    <x v="0"/>
    <x v="3"/>
    <n v="0.102941345"/>
    <m/>
    <n v="142.047"/>
    <n v="4"/>
  </r>
  <r>
    <x v="1"/>
    <x v="8409"/>
    <s v="FDT58"/>
    <x v="6"/>
    <x v="7"/>
    <s v="OUT027"/>
    <x v="1"/>
    <x v="0"/>
    <x v="3"/>
    <n v="8.5538477000000002E-2"/>
    <m/>
    <n v="169.2816"/>
    <n v="4"/>
  </r>
  <r>
    <x v="1"/>
    <x v="8410"/>
    <s v="FDX58"/>
    <x v="6"/>
    <x v="7"/>
    <s v="OUT027"/>
    <x v="1"/>
    <x v="0"/>
    <x v="3"/>
    <n v="4.3551752999999999E-2"/>
    <m/>
    <n v="184.495"/>
    <n v="4"/>
  </r>
  <r>
    <x v="1"/>
    <x v="8411"/>
    <s v="FDY21"/>
    <x v="6"/>
    <x v="7"/>
    <s v="OUT027"/>
    <x v="1"/>
    <x v="0"/>
    <x v="3"/>
    <n v="0.17264121299999999"/>
    <m/>
    <n v="195.11099999999999"/>
    <n v="4"/>
  </r>
  <r>
    <x v="1"/>
    <x v="8412"/>
    <s v="FDY46"/>
    <x v="6"/>
    <x v="7"/>
    <s v="OUT027"/>
    <x v="1"/>
    <x v="0"/>
    <x v="3"/>
    <n v="4.7658029999999997E-2"/>
    <m/>
    <n v="188.38980000000001"/>
    <n v="4"/>
  </r>
  <r>
    <x v="1"/>
    <x v="8413"/>
    <s v="FDZ33"/>
    <x v="6"/>
    <x v="7"/>
    <s v="OUT027"/>
    <x v="1"/>
    <x v="0"/>
    <x v="3"/>
    <n v="0.106876976"/>
    <m/>
    <n v="146.70760000000001"/>
    <n v="4"/>
  </r>
  <r>
    <x v="1"/>
    <x v="8414"/>
    <s v="DRB01"/>
    <x v="4"/>
    <x v="7"/>
    <s v="OUT027"/>
    <x v="1"/>
    <x v="0"/>
    <x v="3"/>
    <n v="8.1841135999999995E-2"/>
    <m/>
    <n v="190.053"/>
    <n v="4"/>
  </r>
  <r>
    <x v="1"/>
    <x v="8415"/>
    <s v="DRB25"/>
    <x v="4"/>
    <x v="7"/>
    <s v="OUT027"/>
    <x v="1"/>
    <x v="0"/>
    <x v="3"/>
    <n v="6.9123359999999995E-2"/>
    <m/>
    <n v="106.0938"/>
    <n v="4"/>
  </r>
  <r>
    <x v="1"/>
    <x v="8416"/>
    <s v="DRD24"/>
    <x v="4"/>
    <x v="7"/>
    <s v="OUT027"/>
    <x v="1"/>
    <x v="0"/>
    <x v="3"/>
    <n v="3.0645958000000001E-2"/>
    <m/>
    <n v="141.71539999999999"/>
    <n v="4"/>
  </r>
  <r>
    <x v="1"/>
    <x v="8417"/>
    <s v="DRE48"/>
    <x v="4"/>
    <x v="7"/>
    <s v="OUT027"/>
    <x v="1"/>
    <x v="0"/>
    <x v="3"/>
    <n v="1.724183E-2"/>
    <m/>
    <n v="197.07679999999999"/>
    <n v="4"/>
  </r>
  <r>
    <x v="1"/>
    <x v="8418"/>
    <s v="DRF25"/>
    <x v="4"/>
    <x v="7"/>
    <s v="OUT027"/>
    <x v="1"/>
    <x v="0"/>
    <x v="3"/>
    <n v="3.8736753999999998E-2"/>
    <m/>
    <n v="37.319000000000003"/>
    <n v="4"/>
  </r>
  <r>
    <x v="1"/>
    <x v="8419"/>
    <s v="DRG49"/>
    <x v="4"/>
    <x v="7"/>
    <s v="OUT027"/>
    <x v="1"/>
    <x v="0"/>
    <x v="3"/>
    <n v="6.7128641000000003E-2"/>
    <m/>
    <n v="242.8486"/>
    <n v="4"/>
  </r>
  <r>
    <x v="1"/>
    <x v="8420"/>
    <s v="DRJ01"/>
    <x v="4"/>
    <x v="7"/>
    <s v="OUT027"/>
    <x v="1"/>
    <x v="0"/>
    <x v="3"/>
    <n v="0.114475357"/>
    <m/>
    <n v="160.92359999999999"/>
    <n v="4"/>
  </r>
  <r>
    <x v="1"/>
    <x v="8421"/>
    <s v="DRK37"/>
    <x v="4"/>
    <x v="7"/>
    <s v="OUT027"/>
    <x v="1"/>
    <x v="0"/>
    <x v="3"/>
    <n v="4.3791579999999997E-2"/>
    <m/>
    <n v="189.053"/>
    <n v="4"/>
  </r>
  <r>
    <x v="1"/>
    <x v="8422"/>
    <s v="DRK49"/>
    <x v="4"/>
    <x v="7"/>
    <s v="OUT027"/>
    <x v="1"/>
    <x v="0"/>
    <x v="3"/>
    <n v="3.5769657000000003E-2"/>
    <m/>
    <n v="40.913800000000002"/>
    <n v="4"/>
  </r>
  <r>
    <x v="1"/>
    <x v="8423"/>
    <s v="FDA22"/>
    <x v="15"/>
    <x v="7"/>
    <s v="OUT027"/>
    <x v="1"/>
    <x v="0"/>
    <x v="3"/>
    <n v="0"/>
    <m/>
    <n v="167.51580000000001"/>
    <n v="4"/>
  </r>
  <r>
    <x v="1"/>
    <x v="8424"/>
    <s v="FDD11"/>
    <x v="15"/>
    <x v="7"/>
    <s v="OUT027"/>
    <x v="1"/>
    <x v="0"/>
    <x v="3"/>
    <n v="3.0468470000000001E-2"/>
    <m/>
    <n v="254.70400000000001"/>
    <n v="4"/>
  </r>
  <r>
    <x v="1"/>
    <x v="8425"/>
    <s v="FDG59"/>
    <x v="15"/>
    <x v="7"/>
    <s v="OUT027"/>
    <x v="1"/>
    <x v="0"/>
    <x v="3"/>
    <n v="4.3025208000000002E-2"/>
    <m/>
    <n v="37.616399999999999"/>
    <n v="4"/>
  </r>
  <r>
    <x v="0"/>
    <x v="8426"/>
    <s v="FDA47"/>
    <x v="13"/>
    <x v="7"/>
    <s v="OUT027"/>
    <x v="1"/>
    <x v="0"/>
    <x v="3"/>
    <n v="0.116108797"/>
    <m/>
    <n v="164.12100000000001"/>
    <n v="4"/>
  </r>
  <r>
    <x v="0"/>
    <x v="8427"/>
    <s v="FDB37"/>
    <x v="13"/>
    <x v="7"/>
    <s v="OUT027"/>
    <x v="1"/>
    <x v="0"/>
    <x v="3"/>
    <n v="2.2829734000000001E-2"/>
    <m/>
    <n v="241.0538"/>
    <n v="4"/>
  </r>
  <r>
    <x v="0"/>
    <x v="8428"/>
    <s v="FDH60"/>
    <x v="13"/>
    <x v="7"/>
    <s v="OUT027"/>
    <x v="1"/>
    <x v="0"/>
    <x v="3"/>
    <n v="8.0346057999999998E-2"/>
    <m/>
    <n v="195.71100000000001"/>
    <n v="4"/>
  </r>
  <r>
    <x v="0"/>
    <x v="8429"/>
    <s v="FDR24"/>
    <x v="13"/>
    <x v="7"/>
    <s v="OUT027"/>
    <x v="1"/>
    <x v="0"/>
    <x v="3"/>
    <n v="6.2547321000000003E-2"/>
    <m/>
    <n v="88.382999999999996"/>
    <n v="4"/>
  </r>
  <r>
    <x v="0"/>
    <x v="8430"/>
    <s v="FDV48"/>
    <x v="13"/>
    <x v="7"/>
    <s v="OUT027"/>
    <x v="1"/>
    <x v="0"/>
    <x v="3"/>
    <n v="5.1366901E-2"/>
    <m/>
    <n v="77.064400000000006"/>
    <n v="4"/>
  </r>
  <r>
    <x v="0"/>
    <x v="8431"/>
    <s v="FDZ59"/>
    <x v="13"/>
    <x v="7"/>
    <s v="OUT027"/>
    <x v="1"/>
    <x v="0"/>
    <x v="3"/>
    <n v="0.10351785300000001"/>
    <m/>
    <n v="164.95"/>
    <n v="4"/>
  </r>
  <r>
    <x v="0"/>
    <x v="8432"/>
    <s v="FDQ59"/>
    <x v="8"/>
    <x v="7"/>
    <s v="OUT027"/>
    <x v="1"/>
    <x v="0"/>
    <x v="3"/>
    <n v="0"/>
    <m/>
    <n v="84.590800000000002"/>
    <n v="4"/>
  </r>
  <r>
    <x v="0"/>
    <x v="8433"/>
    <s v="FDS11"/>
    <x v="8"/>
    <x v="7"/>
    <s v="OUT027"/>
    <x v="1"/>
    <x v="0"/>
    <x v="3"/>
    <n v="5.5289464000000003E-2"/>
    <m/>
    <n v="222.50880000000001"/>
    <n v="4"/>
  </r>
  <r>
    <x v="0"/>
    <x v="8434"/>
    <s v="FDY35"/>
    <x v="8"/>
    <x v="7"/>
    <s v="OUT027"/>
    <x v="1"/>
    <x v="0"/>
    <x v="3"/>
    <n v="1.5950065999999999E-2"/>
    <m/>
    <n v="47.740200000000002"/>
    <n v="4"/>
  </r>
  <r>
    <x v="0"/>
    <x v="8435"/>
    <s v="FDM01"/>
    <x v="12"/>
    <x v="7"/>
    <s v="OUT027"/>
    <x v="1"/>
    <x v="0"/>
    <x v="3"/>
    <n v="9.4109235999999999E-2"/>
    <m/>
    <n v="102.9332"/>
    <n v="4"/>
  </r>
  <r>
    <x v="0"/>
    <x v="8436"/>
    <s v="FDP49"/>
    <x v="12"/>
    <x v="7"/>
    <s v="OUT027"/>
    <x v="1"/>
    <x v="0"/>
    <x v="3"/>
    <n v="6.8754394999999996E-2"/>
    <m/>
    <n v="54.561399999999999"/>
    <n v="4"/>
  </r>
  <r>
    <x v="0"/>
    <x v="8437"/>
    <s v="FDR37"/>
    <x v="12"/>
    <x v="7"/>
    <s v="OUT027"/>
    <x v="1"/>
    <x v="0"/>
    <x v="3"/>
    <n v="6.5928735000000002E-2"/>
    <m/>
    <n v="183.0292"/>
    <n v="4"/>
  </r>
  <r>
    <x v="0"/>
    <x v="8438"/>
    <s v="FDA01"/>
    <x v="3"/>
    <x v="7"/>
    <s v="OUT027"/>
    <x v="1"/>
    <x v="0"/>
    <x v="3"/>
    <n v="5.4114924000000002E-2"/>
    <m/>
    <n v="58.490400000000001"/>
    <n v="4"/>
  </r>
  <r>
    <x v="0"/>
    <x v="8439"/>
    <s v="FDB26"/>
    <x v="3"/>
    <x v="7"/>
    <s v="OUT027"/>
    <x v="1"/>
    <x v="0"/>
    <x v="3"/>
    <n v="3.1116081E-2"/>
    <m/>
    <n v="55.264000000000003"/>
    <n v="4"/>
  </r>
  <r>
    <x v="0"/>
    <x v="8440"/>
    <s v="FDC14"/>
    <x v="3"/>
    <x v="7"/>
    <s v="OUT027"/>
    <x v="1"/>
    <x v="0"/>
    <x v="3"/>
    <n v="4.1049321999999999E-2"/>
    <m/>
    <n v="41.245399999999997"/>
    <n v="4"/>
  </r>
  <r>
    <x v="0"/>
    <x v="8441"/>
    <s v="FDG14"/>
    <x v="3"/>
    <x v="7"/>
    <s v="OUT027"/>
    <x v="1"/>
    <x v="0"/>
    <x v="3"/>
    <n v="5.0256161000000001E-2"/>
    <m/>
    <n v="150.9024"/>
    <n v="4"/>
  </r>
  <r>
    <x v="0"/>
    <x v="8442"/>
    <s v="FDH26"/>
    <x v="3"/>
    <x v="7"/>
    <s v="OUT027"/>
    <x v="1"/>
    <x v="0"/>
    <x v="3"/>
    <n v="3.4531701999999997E-2"/>
    <m/>
    <n v="142.24959999999999"/>
    <n v="4"/>
  </r>
  <r>
    <x v="0"/>
    <x v="8443"/>
    <s v="FDL38"/>
    <x v="3"/>
    <x v="7"/>
    <s v="OUT027"/>
    <x v="1"/>
    <x v="0"/>
    <x v="3"/>
    <n v="1.4661762E-2"/>
    <m/>
    <n v="89.117199999999997"/>
    <n v="4"/>
  </r>
  <r>
    <x v="0"/>
    <x v="8444"/>
    <s v="FDS25"/>
    <x v="3"/>
    <x v="7"/>
    <s v="OUT027"/>
    <x v="1"/>
    <x v="0"/>
    <x v="3"/>
    <n v="0.13933055699999999"/>
    <m/>
    <n v="109.5228"/>
    <n v="4"/>
  </r>
  <r>
    <x v="0"/>
    <x v="8445"/>
    <s v="FDU37"/>
    <x v="3"/>
    <x v="7"/>
    <s v="OUT027"/>
    <x v="1"/>
    <x v="0"/>
    <x v="3"/>
    <n v="0.10400212"/>
    <m/>
    <n v="79.796000000000006"/>
    <n v="4"/>
  </r>
  <r>
    <x v="0"/>
    <x v="8446"/>
    <s v="FDZ37"/>
    <x v="3"/>
    <x v="7"/>
    <s v="OUT027"/>
    <x v="1"/>
    <x v="0"/>
    <x v="3"/>
    <n v="1.9672774000000001E-2"/>
    <m/>
    <n v="86.419799999999995"/>
    <n v="4"/>
  </r>
  <r>
    <x v="0"/>
    <x v="8447"/>
    <s v="FDZ49"/>
    <x v="3"/>
    <x v="7"/>
    <s v="OUT027"/>
    <x v="1"/>
    <x v="0"/>
    <x v="3"/>
    <n v="0.132500853"/>
    <m/>
    <n v="220.37979999999999"/>
    <n v="4"/>
  </r>
  <r>
    <x v="0"/>
    <x v="8448"/>
    <s v="FDA26"/>
    <x v="11"/>
    <x v="7"/>
    <s v="OUT027"/>
    <x v="1"/>
    <x v="0"/>
    <x v="3"/>
    <n v="7.3562475000000002E-2"/>
    <m/>
    <n v="217.6482"/>
    <n v="4"/>
  </r>
  <r>
    <x v="0"/>
    <x v="8449"/>
    <s v="FDA51"/>
    <x v="11"/>
    <x v="7"/>
    <s v="OUT027"/>
    <x v="1"/>
    <x v="0"/>
    <x v="3"/>
    <n v="0.16388212899999999"/>
    <m/>
    <n v="113.2518"/>
    <n v="4"/>
  </r>
  <r>
    <x v="0"/>
    <x v="8450"/>
    <s v="FDB40"/>
    <x v="11"/>
    <x v="7"/>
    <s v="OUT027"/>
    <x v="1"/>
    <x v="0"/>
    <x v="3"/>
    <n v="7.5033720000000003E-3"/>
    <m/>
    <n v="146.71019999999999"/>
    <n v="4"/>
  </r>
  <r>
    <x v="0"/>
    <x v="8451"/>
    <s v="FDD52"/>
    <x v="11"/>
    <x v="7"/>
    <s v="OUT027"/>
    <x v="1"/>
    <x v="0"/>
    <x v="3"/>
    <n v="0.18240726600000001"/>
    <m/>
    <n v="109.157"/>
    <n v="4"/>
  </r>
  <r>
    <x v="0"/>
    <x v="8452"/>
    <s v="FDE52"/>
    <x v="11"/>
    <x v="7"/>
    <s v="OUT027"/>
    <x v="1"/>
    <x v="0"/>
    <x v="3"/>
    <n v="2.9742069999999999E-2"/>
    <m/>
    <n v="88.951400000000007"/>
    <n v="4"/>
  </r>
  <r>
    <x v="0"/>
    <x v="8453"/>
    <s v="FDJ15"/>
    <x v="11"/>
    <x v="7"/>
    <s v="OUT027"/>
    <x v="1"/>
    <x v="0"/>
    <x v="3"/>
    <n v="2.3209536999999999E-2"/>
    <m/>
    <n v="183.36080000000001"/>
    <n v="4"/>
  </r>
  <r>
    <x v="0"/>
    <x v="8454"/>
    <s v="FDK03"/>
    <x v="11"/>
    <x v="7"/>
    <s v="OUT027"/>
    <x v="1"/>
    <x v="0"/>
    <x v="3"/>
    <n v="7.3562475000000002E-2"/>
    <m/>
    <n v="254.93559999999999"/>
    <n v="4"/>
  </r>
  <r>
    <x v="0"/>
    <x v="8455"/>
    <s v="FDS02"/>
    <x v="11"/>
    <x v="7"/>
    <s v="OUT027"/>
    <x v="1"/>
    <x v="0"/>
    <x v="3"/>
    <n v="0"/>
    <m/>
    <n v="196.4794"/>
    <n v="4"/>
  </r>
  <r>
    <x v="0"/>
    <x v="8456"/>
    <s v="FDT14"/>
    <x v="11"/>
    <x v="7"/>
    <s v="OUT027"/>
    <x v="1"/>
    <x v="0"/>
    <x v="3"/>
    <n v="0.127108578"/>
    <m/>
    <n v="120.744"/>
    <n v="4"/>
  </r>
  <r>
    <x v="0"/>
    <x v="8457"/>
    <s v="FDU26"/>
    <x v="11"/>
    <x v="7"/>
    <s v="OUT027"/>
    <x v="1"/>
    <x v="0"/>
    <x v="3"/>
    <n v="4.2412572000000003E-2"/>
    <m/>
    <n v="119.0782"/>
    <n v="4"/>
  </r>
  <r>
    <x v="0"/>
    <x v="8458"/>
    <s v="FDV26"/>
    <x v="11"/>
    <x v="7"/>
    <s v="OUT027"/>
    <x v="1"/>
    <x v="0"/>
    <x v="3"/>
    <n v="7.5791641000000007E-2"/>
    <m/>
    <n v="193.3794"/>
    <n v="4"/>
  </r>
  <r>
    <x v="0"/>
    <x v="8459"/>
    <s v="FDY02"/>
    <x v="11"/>
    <x v="7"/>
    <s v="OUT027"/>
    <x v="1"/>
    <x v="0"/>
    <x v="3"/>
    <n v="8.7221496999999995E-2"/>
    <m/>
    <n v="263.99099999999999"/>
    <n v="4"/>
  </r>
  <r>
    <x v="0"/>
    <x v="8460"/>
    <s v="FDY15"/>
    <x v="11"/>
    <x v="7"/>
    <s v="OUT027"/>
    <x v="1"/>
    <x v="0"/>
    <x v="3"/>
    <n v="0.170000805"/>
    <m/>
    <n v="155.96299999999999"/>
    <n v="4"/>
  </r>
  <r>
    <x v="0"/>
    <x v="8461"/>
    <s v="FDY26"/>
    <x v="11"/>
    <x v="7"/>
    <s v="OUT027"/>
    <x v="1"/>
    <x v="0"/>
    <x v="3"/>
    <n v="3.0362777000000001E-2"/>
    <m/>
    <n v="210.52440000000001"/>
    <n v="4"/>
  </r>
  <r>
    <x v="0"/>
    <x v="8462"/>
    <s v="FDZ14"/>
    <x v="11"/>
    <x v="7"/>
    <s v="OUT027"/>
    <x v="1"/>
    <x v="0"/>
    <x v="3"/>
    <n v="4.7358246E-2"/>
    <m/>
    <n v="123.1756"/>
    <n v="4"/>
  </r>
  <r>
    <x v="0"/>
    <x v="8463"/>
    <s v="FDA04"/>
    <x v="2"/>
    <x v="7"/>
    <s v="OUT027"/>
    <x v="1"/>
    <x v="0"/>
    <x v="3"/>
    <n v="6.6406853000000002E-2"/>
    <m/>
    <n v="259.7962"/>
    <n v="4"/>
  </r>
  <r>
    <x v="0"/>
    <x v="8464"/>
    <s v="FDG17"/>
    <x v="2"/>
    <x v="7"/>
    <s v="OUT027"/>
    <x v="1"/>
    <x v="0"/>
    <x v="3"/>
    <n v="3.5666654999999998E-2"/>
    <m/>
    <n v="246.24860000000001"/>
    <n v="4"/>
  </r>
  <r>
    <x v="0"/>
    <x v="8465"/>
    <s v="FDH52"/>
    <x v="2"/>
    <x v="7"/>
    <s v="OUT027"/>
    <x v="1"/>
    <x v="0"/>
    <x v="3"/>
    <n v="4.3690499000000001E-2"/>
    <m/>
    <n v="60.2194"/>
    <n v="4"/>
  </r>
  <r>
    <x v="0"/>
    <x v="8466"/>
    <s v="FDI04"/>
    <x v="2"/>
    <x v="7"/>
    <s v="OUT027"/>
    <x v="1"/>
    <x v="0"/>
    <x v="3"/>
    <n v="7.2559350999999994E-2"/>
    <m/>
    <n v="199.3426"/>
    <n v="4"/>
  </r>
  <r>
    <x v="0"/>
    <x v="8467"/>
    <s v="FDP52"/>
    <x v="2"/>
    <x v="7"/>
    <s v="OUT027"/>
    <x v="1"/>
    <x v="0"/>
    <x v="3"/>
    <n v="7.0349402000000005E-2"/>
    <m/>
    <n v="228.601"/>
    <n v="4"/>
  </r>
  <r>
    <x v="0"/>
    <x v="8468"/>
    <s v="FDR52"/>
    <x v="2"/>
    <x v="7"/>
    <s v="OUT027"/>
    <x v="1"/>
    <x v="0"/>
    <x v="3"/>
    <n v="7.5676338999999995E-2"/>
    <m/>
    <n v="190.4846"/>
    <n v="4"/>
  </r>
  <r>
    <x v="0"/>
    <x v="8469"/>
    <s v="FDS16"/>
    <x v="2"/>
    <x v="7"/>
    <s v="OUT027"/>
    <x v="1"/>
    <x v="0"/>
    <x v="3"/>
    <n v="0"/>
    <m/>
    <n v="145.27600000000001"/>
    <n v="4"/>
  </r>
  <r>
    <x v="0"/>
    <x v="8470"/>
    <s v="FDU28"/>
    <x v="2"/>
    <x v="7"/>
    <s v="OUT027"/>
    <x v="1"/>
    <x v="0"/>
    <x v="3"/>
    <n v="9.3463545999999995E-2"/>
    <m/>
    <n v="189.12139999999999"/>
    <n v="4"/>
  </r>
  <r>
    <x v="0"/>
    <x v="8471"/>
    <s v="FDV28"/>
    <x v="2"/>
    <x v="7"/>
    <s v="OUT027"/>
    <x v="1"/>
    <x v="0"/>
    <x v="3"/>
    <n v="0.15895490300000001"/>
    <m/>
    <n v="34.955800000000004"/>
    <n v="4"/>
  </r>
  <r>
    <x v="0"/>
    <x v="8472"/>
    <s v="FDW52"/>
    <x v="2"/>
    <x v="7"/>
    <s v="OUT027"/>
    <x v="1"/>
    <x v="0"/>
    <x v="3"/>
    <n v="3.7340835000000003E-2"/>
    <m/>
    <n v="163.15260000000001"/>
    <n v="4"/>
  </r>
  <r>
    <x v="0"/>
    <x v="8473"/>
    <s v="FDZ16"/>
    <x v="2"/>
    <x v="7"/>
    <s v="OUT027"/>
    <x v="1"/>
    <x v="0"/>
    <x v="3"/>
    <n v="0.159081735"/>
    <m/>
    <n v="193.5478"/>
    <n v="4"/>
  </r>
  <r>
    <x v="0"/>
    <x v="8474"/>
    <s v="FDA07"/>
    <x v="0"/>
    <x v="7"/>
    <s v="OUT027"/>
    <x v="1"/>
    <x v="0"/>
    <x v="3"/>
    <n v="3.0794774E-2"/>
    <m/>
    <n v="122.9072"/>
    <n v="4"/>
  </r>
  <r>
    <x v="0"/>
    <x v="8475"/>
    <s v="FDF21"/>
    <x v="0"/>
    <x v="7"/>
    <s v="OUT027"/>
    <x v="1"/>
    <x v="0"/>
    <x v="3"/>
    <n v="5.8542509E-2"/>
    <m/>
    <n v="188.35300000000001"/>
    <n v="4"/>
  </r>
  <r>
    <x v="0"/>
    <x v="8476"/>
    <s v="FDF56"/>
    <x v="0"/>
    <x v="7"/>
    <s v="OUT027"/>
    <x v="1"/>
    <x v="0"/>
    <x v="3"/>
    <n v="0.118883724"/>
    <m/>
    <n v="180.39760000000001"/>
    <n v="4"/>
  </r>
  <r>
    <x v="0"/>
    <x v="8477"/>
    <s v="FDG09"/>
    <x v="0"/>
    <x v="7"/>
    <s v="OUT027"/>
    <x v="1"/>
    <x v="0"/>
    <x v="3"/>
    <n v="4.7704151E-2"/>
    <m/>
    <n v="187.25559999999999"/>
    <n v="4"/>
  </r>
  <r>
    <x v="0"/>
    <x v="8478"/>
    <s v="FDN56"/>
    <x v="0"/>
    <x v="7"/>
    <s v="OUT027"/>
    <x v="1"/>
    <x v="0"/>
    <x v="3"/>
    <n v="0.106538757"/>
    <m/>
    <n v="145.4786"/>
    <n v="4"/>
  </r>
  <r>
    <x v="0"/>
    <x v="8479"/>
    <s v="FDQ32"/>
    <x v="0"/>
    <x v="7"/>
    <s v="OUT027"/>
    <x v="1"/>
    <x v="0"/>
    <x v="3"/>
    <n v="4.6382792999999999E-2"/>
    <m/>
    <n v="122.83880000000001"/>
    <n v="4"/>
  </r>
  <r>
    <x v="0"/>
    <x v="8480"/>
    <s v="FDQ55"/>
    <x v="0"/>
    <x v="7"/>
    <s v="OUT027"/>
    <x v="1"/>
    <x v="0"/>
    <x v="3"/>
    <n v="1.2974937000000001E-2"/>
    <m/>
    <n v="115.9834"/>
    <n v="4"/>
  </r>
  <r>
    <x v="0"/>
    <x v="8481"/>
    <s v="FDR44"/>
    <x v="0"/>
    <x v="7"/>
    <s v="OUT027"/>
    <x v="1"/>
    <x v="0"/>
    <x v="3"/>
    <n v="0.10242248700000001"/>
    <m/>
    <n v="131.49680000000001"/>
    <n v="4"/>
  </r>
  <r>
    <x v="0"/>
    <x v="8482"/>
    <s v="FDT55"/>
    <x v="0"/>
    <x v="7"/>
    <s v="OUT027"/>
    <x v="1"/>
    <x v="0"/>
    <x v="3"/>
    <n v="4.3443753000000002E-2"/>
    <m/>
    <n v="158.19460000000001"/>
    <n v="4"/>
  </r>
  <r>
    <x v="0"/>
    <x v="8483"/>
    <s v="FDT56"/>
    <x v="0"/>
    <x v="7"/>
    <s v="OUT027"/>
    <x v="1"/>
    <x v="0"/>
    <x v="3"/>
    <n v="0.115032648"/>
    <m/>
    <n v="58.0246"/>
    <n v="4"/>
  </r>
  <r>
    <x v="0"/>
    <x v="8484"/>
    <s v="FDU20"/>
    <x v="0"/>
    <x v="7"/>
    <s v="OUT027"/>
    <x v="1"/>
    <x v="0"/>
    <x v="3"/>
    <n v="2.1353641999999999E-2"/>
    <m/>
    <n v="122.10980000000001"/>
    <n v="4"/>
  </r>
  <r>
    <x v="0"/>
    <x v="8485"/>
    <s v="FDW07"/>
    <x v="0"/>
    <x v="7"/>
    <s v="OUT027"/>
    <x v="1"/>
    <x v="0"/>
    <x v="3"/>
    <n v="0.141997869"/>
    <m/>
    <n v="90.551400000000001"/>
    <n v="4"/>
  </r>
  <r>
    <x v="0"/>
    <x v="8486"/>
    <s v="FDW31"/>
    <x v="0"/>
    <x v="7"/>
    <s v="OUT027"/>
    <x v="1"/>
    <x v="0"/>
    <x v="3"/>
    <n v="4.2949108999999999E-2"/>
    <m/>
    <n v="199.57419999999999"/>
    <n v="4"/>
  </r>
  <r>
    <x v="0"/>
    <x v="8487"/>
    <s v="FDX56"/>
    <x v="0"/>
    <x v="7"/>
    <s v="OUT027"/>
    <x v="1"/>
    <x v="0"/>
    <x v="3"/>
    <n v="7.3700837000000005E-2"/>
    <m/>
    <n v="207.16380000000001"/>
    <n v="4"/>
  </r>
  <r>
    <x v="0"/>
    <x v="8488"/>
    <s v="FDY08"/>
    <x v="0"/>
    <x v="7"/>
    <s v="OUT027"/>
    <x v="1"/>
    <x v="0"/>
    <x v="3"/>
    <n v="0.17024678200000001"/>
    <m/>
    <n v="141.5838"/>
    <n v="4"/>
  </r>
  <r>
    <x v="0"/>
    <x v="8489"/>
    <s v="FDY44"/>
    <x v="0"/>
    <x v="7"/>
    <s v="OUT027"/>
    <x v="1"/>
    <x v="0"/>
    <x v="3"/>
    <n v="2.4286378000000001E-2"/>
    <m/>
    <n v="194.71100000000001"/>
    <n v="4"/>
  </r>
  <r>
    <x v="0"/>
    <x v="8490"/>
    <s v="FDM15"/>
    <x v="7"/>
    <x v="7"/>
    <s v="OUT027"/>
    <x v="1"/>
    <x v="0"/>
    <x v="3"/>
    <n v="5.7143514999999999E-2"/>
    <m/>
    <n v="151.8366"/>
    <n v="4"/>
  </r>
  <r>
    <x v="0"/>
    <x v="8491"/>
    <s v="FDM27"/>
    <x v="7"/>
    <x v="7"/>
    <s v="OUT027"/>
    <x v="1"/>
    <x v="0"/>
    <x v="3"/>
    <n v="0.157701958"/>
    <m/>
    <n v="158.7946"/>
    <n v="4"/>
  </r>
  <r>
    <x v="0"/>
    <x v="8492"/>
    <s v="FDO15"/>
    <x v="7"/>
    <x v="7"/>
    <s v="OUT027"/>
    <x v="1"/>
    <x v="0"/>
    <x v="3"/>
    <n v="8.5250610000000004E-3"/>
    <m/>
    <n v="72.503799999999998"/>
    <n v="4"/>
  </r>
  <r>
    <x v="0"/>
    <x v="8493"/>
    <s v="FDU27"/>
    <x v="7"/>
    <x v="7"/>
    <s v="OUT027"/>
    <x v="1"/>
    <x v="0"/>
    <x v="3"/>
    <n v="0.17064649400000001"/>
    <m/>
    <n v="46.337600000000002"/>
    <n v="4"/>
  </r>
  <r>
    <x v="0"/>
    <x v="8494"/>
    <s v="FDW27"/>
    <x v="7"/>
    <x v="7"/>
    <s v="OUT027"/>
    <x v="1"/>
    <x v="0"/>
    <x v="3"/>
    <n v="0.150122794"/>
    <m/>
    <n v="154.53139999999999"/>
    <n v="4"/>
  </r>
  <r>
    <x v="0"/>
    <x v="8495"/>
    <s v="FDX03"/>
    <x v="7"/>
    <x v="7"/>
    <s v="OUT027"/>
    <x v="1"/>
    <x v="0"/>
    <x v="3"/>
    <n v="6.0800116000000001E-2"/>
    <m/>
    <n v="44.474400000000003"/>
    <n v="4"/>
  </r>
  <r>
    <x v="0"/>
    <x v="8496"/>
    <s v="FDY03"/>
    <x v="7"/>
    <x v="7"/>
    <s v="OUT027"/>
    <x v="1"/>
    <x v="0"/>
    <x v="3"/>
    <n v="7.5753207000000003E-2"/>
    <m/>
    <n v="111.1202"/>
    <n v="4"/>
  </r>
  <r>
    <x v="0"/>
    <x v="8497"/>
    <s v="FDG22"/>
    <x v="6"/>
    <x v="7"/>
    <s v="OUT027"/>
    <x v="1"/>
    <x v="0"/>
    <x v="3"/>
    <n v="4.1180766000000001E-2"/>
    <m/>
    <n v="37.918999999999997"/>
    <n v="4"/>
  </r>
  <r>
    <x v="0"/>
    <x v="8498"/>
    <s v="FDG46"/>
    <x v="6"/>
    <x v="7"/>
    <s v="OUT027"/>
    <x v="1"/>
    <x v="0"/>
    <x v="3"/>
    <n v="3.2750291000000001E-2"/>
    <m/>
    <n v="112.15179999999999"/>
    <n v="4"/>
  </r>
  <r>
    <x v="0"/>
    <x v="8499"/>
    <s v="FDJ21"/>
    <x v="6"/>
    <x v="7"/>
    <s v="OUT027"/>
    <x v="1"/>
    <x v="0"/>
    <x v="3"/>
    <n v="3.8341654000000003E-2"/>
    <m/>
    <n v="146.21019999999999"/>
    <n v="4"/>
  </r>
  <r>
    <x v="0"/>
    <x v="8500"/>
    <s v="FDK58"/>
    <x v="6"/>
    <x v="7"/>
    <s v="OUT027"/>
    <x v="1"/>
    <x v="0"/>
    <x v="3"/>
    <n v="4.4764725999999998E-2"/>
    <m/>
    <n v="102.4016"/>
    <n v="4"/>
  </r>
  <r>
    <x v="0"/>
    <x v="8501"/>
    <s v="FDN34"/>
    <x v="6"/>
    <x v="7"/>
    <s v="OUT027"/>
    <x v="1"/>
    <x v="0"/>
    <x v="3"/>
    <n v="4.5542628000000002E-2"/>
    <m/>
    <n v="170.7132"/>
    <n v="4"/>
  </r>
  <r>
    <x v="0"/>
    <x v="8502"/>
    <s v="FDP21"/>
    <x v="6"/>
    <x v="7"/>
    <s v="OUT027"/>
    <x v="1"/>
    <x v="0"/>
    <x v="3"/>
    <n v="2.5616191E-2"/>
    <m/>
    <n v="188.18719999999999"/>
    <n v="4"/>
  </r>
  <r>
    <x v="0"/>
    <x v="8503"/>
    <s v="FDR22"/>
    <x v="6"/>
    <x v="7"/>
    <s v="OUT027"/>
    <x v="1"/>
    <x v="0"/>
    <x v="3"/>
    <n v="1.8472714000000001E-2"/>
    <m/>
    <n v="109.95440000000001"/>
    <n v="4"/>
  </r>
  <r>
    <x v="0"/>
    <x v="8504"/>
    <s v="FDS09"/>
    <x v="6"/>
    <x v="7"/>
    <s v="OUT027"/>
    <x v="1"/>
    <x v="0"/>
    <x v="3"/>
    <n v="8.0695805999999995E-2"/>
    <m/>
    <n v="51.300800000000002"/>
    <n v="4"/>
  </r>
  <r>
    <x v="0"/>
    <x v="8505"/>
    <s v="FDS34"/>
    <x v="6"/>
    <x v="7"/>
    <s v="OUT027"/>
    <x v="1"/>
    <x v="0"/>
    <x v="3"/>
    <n v="7.6387366999999998E-2"/>
    <m/>
    <n v="112.15179999999999"/>
    <n v="4"/>
  </r>
  <r>
    <x v="0"/>
    <x v="8506"/>
    <s v="FDU09"/>
    <x v="6"/>
    <x v="7"/>
    <s v="OUT027"/>
    <x v="1"/>
    <x v="0"/>
    <x v="3"/>
    <n v="6.6274639999999996E-2"/>
    <m/>
    <n v="54.195599999999999"/>
    <n v="4"/>
  </r>
  <r>
    <x v="0"/>
    <x v="8507"/>
    <s v="FDU33"/>
    <x v="6"/>
    <x v="7"/>
    <s v="OUT027"/>
    <x v="1"/>
    <x v="0"/>
    <x v="3"/>
    <n v="0.13405742600000001"/>
    <m/>
    <n v="45.340200000000003"/>
    <n v="4"/>
  </r>
  <r>
    <x v="0"/>
    <x v="8508"/>
    <s v="FDU57"/>
    <x v="6"/>
    <x v="7"/>
    <s v="OUT027"/>
    <x v="1"/>
    <x v="0"/>
    <x v="3"/>
    <n v="8.9120515999999997E-2"/>
    <m/>
    <n v="149.8708"/>
    <n v="4"/>
  </r>
  <r>
    <x v="0"/>
    <x v="8509"/>
    <s v="FDU58"/>
    <x v="6"/>
    <x v="7"/>
    <s v="OUT027"/>
    <x v="1"/>
    <x v="0"/>
    <x v="3"/>
    <n v="2.8871234999999999E-2"/>
    <m/>
    <n v="188.78980000000001"/>
    <n v="4"/>
  </r>
  <r>
    <x v="0"/>
    <x v="8510"/>
    <s v="FDX46"/>
    <x v="6"/>
    <x v="7"/>
    <s v="OUT027"/>
    <x v="1"/>
    <x v="0"/>
    <x v="3"/>
    <n v="5.7835325E-2"/>
    <m/>
    <n v="57.556199999999997"/>
    <n v="4"/>
  </r>
  <r>
    <x v="0"/>
    <x v="8511"/>
    <s v="FDX57"/>
    <x v="6"/>
    <x v="7"/>
    <s v="OUT027"/>
    <x v="1"/>
    <x v="0"/>
    <x v="3"/>
    <n v="4.7037322999999999E-2"/>
    <m/>
    <n v="96.406800000000004"/>
    <n v="4"/>
  </r>
  <r>
    <x v="0"/>
    <x v="8512"/>
    <s v="FDY33"/>
    <x v="6"/>
    <x v="7"/>
    <s v="OUT027"/>
    <x v="1"/>
    <x v="0"/>
    <x v="3"/>
    <n v="9.6730426999999994E-2"/>
    <m/>
    <n v="159.02619999999999"/>
    <n v="4"/>
  </r>
  <r>
    <x v="0"/>
    <x v="8513"/>
    <s v="DRY23"/>
    <x v="4"/>
    <x v="7"/>
    <s v="OUT027"/>
    <x v="1"/>
    <x v="0"/>
    <x v="3"/>
    <n v="0.108568067"/>
    <m/>
    <n v="42.911200000000001"/>
    <n v="4"/>
  </r>
  <r>
    <x v="1"/>
    <x v="8514"/>
    <s v="FDA11"/>
    <x v="13"/>
    <x v="7"/>
    <s v="OUT027"/>
    <x v="1"/>
    <x v="0"/>
    <x v="3"/>
    <n v="4.3029435999999997E-2"/>
    <m/>
    <n v="94.743600000000001"/>
    <n v="4"/>
  </r>
  <r>
    <x v="1"/>
    <x v="8515"/>
    <s v="FDK38"/>
    <x v="3"/>
    <x v="7"/>
    <s v="OUT027"/>
    <x v="1"/>
    <x v="0"/>
    <x v="3"/>
    <n v="5.3031857000000002E-2"/>
    <m/>
    <n v="149.17339999999999"/>
    <n v="4"/>
  </r>
  <r>
    <x v="1"/>
    <x v="8516"/>
    <s v="FDO38"/>
    <x v="3"/>
    <x v="7"/>
    <s v="OUT027"/>
    <x v="1"/>
    <x v="0"/>
    <x v="3"/>
    <n v="7.2486326000000004E-2"/>
    <m/>
    <n v="78.998599999999996"/>
    <n v="4"/>
  </r>
  <r>
    <x v="1"/>
    <x v="8517"/>
    <s v="FDG32"/>
    <x v="0"/>
    <x v="7"/>
    <s v="OUT027"/>
    <x v="1"/>
    <x v="0"/>
    <x v="3"/>
    <n v="0.17514326"/>
    <m/>
    <n v="222.37719999999999"/>
    <n v="4"/>
  </r>
  <r>
    <x v="1"/>
    <x v="8518"/>
    <s v="NCT53"/>
    <x v="1"/>
    <x v="7"/>
    <s v="OUT027"/>
    <x v="1"/>
    <x v="0"/>
    <x v="3"/>
    <n v="0"/>
    <m/>
    <n v="164.55260000000001"/>
    <n v="4"/>
  </r>
  <r>
    <x v="1"/>
    <x v="8519"/>
    <s v="FDN09"/>
    <x v="6"/>
    <x v="7"/>
    <s v="OUT027"/>
    <x v="1"/>
    <x v="0"/>
    <x v="3"/>
    <n v="3.4705806999999998E-2"/>
    <m/>
    <n v="241.68279999999999"/>
    <n v="4"/>
  </r>
  <r>
    <x v="1"/>
    <x v="8520"/>
    <s v="DRE13"/>
    <x v="4"/>
    <x v="7"/>
    <s v="OUT027"/>
    <x v="1"/>
    <x v="0"/>
    <x v="3"/>
    <n v="2.7570938999999999E-2"/>
    <m/>
    <n v="86.619799999999998"/>
    <n v="4"/>
  </r>
  <r>
    <x v="0"/>
    <x v="8521"/>
    <s v="FDT50"/>
    <x v="11"/>
    <x v="7"/>
    <s v="OUT027"/>
    <x v="1"/>
    <x v="0"/>
    <x v="3"/>
    <n v="0.107714834"/>
    <m/>
    <n v="97.875200000000007"/>
    <n v="4"/>
  </r>
  <r>
    <x v="0"/>
    <x v="8522"/>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DDAB03-FE3A-49A4-A234-4F53DA500A3D}"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B17:C19" firstHeaderRow="1" firstDataRow="1" firstDataCol="1"/>
  <pivotFields count="13">
    <pivotField axis="axisRow" showAll="0">
      <items count="3">
        <item x="1"/>
        <item x="0"/>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10">
    <format dxfId="207">
      <pivotArea type="all" dataOnly="0" outline="0" fieldPosition="0"/>
    </format>
    <format dxfId="208">
      <pivotArea outline="0" collapsedLevelsAreSubtotals="1" fieldPosition="0"/>
    </format>
    <format dxfId="209">
      <pivotArea outline="0" collapsedLevelsAreSubtotals="1" fieldPosition="0"/>
    </format>
    <format dxfId="210">
      <pivotArea collapsedLevelsAreSubtotals="1" fieldPosition="0">
        <references count="1">
          <reference field="0" count="1">
            <x v="0"/>
          </reference>
        </references>
      </pivotArea>
    </format>
    <format dxfId="211">
      <pivotArea collapsedLevelsAreSubtotals="1" fieldPosition="0">
        <references count="1">
          <reference field="0" count="1">
            <x v="1"/>
          </reference>
        </references>
      </pivotArea>
    </format>
    <format dxfId="212">
      <pivotArea type="all" dataOnly="0" outline="0" fieldPosition="0"/>
    </format>
    <format dxfId="213">
      <pivotArea outline="0" collapsedLevelsAreSubtotals="1" fieldPosition="0"/>
    </format>
    <format dxfId="214">
      <pivotArea field="0" type="button" dataOnly="0" labelOnly="1" outline="0" axis="axisRow" fieldPosition="0"/>
    </format>
    <format dxfId="215">
      <pivotArea dataOnly="0" labelOnly="1" fieldPosition="0">
        <references count="1">
          <reference field="0" count="0"/>
        </references>
      </pivotArea>
    </format>
    <format dxfId="216">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37697C-C5D9-4F93-A5EE-020794D2D5F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o. Of Items" fld="1" subtotal="count" baseField="0" baseItem="1"/>
    <dataField name="Average of Rating" fld="12" subtotal="average" baseField="0" baseItem="1"/>
  </dataFields>
  <formats count="3">
    <format dxfId="217">
      <pivotArea type="all" dataOnly="0" outline="0" fieldPosition="0"/>
    </format>
    <format dxfId="218">
      <pivotArea outline="0" collapsedLevelsAreSubtotals="1" fieldPosition="0"/>
    </format>
    <format dxfId="21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B11C74-4BEC-481C-966B-AB531CE97B88}"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8">
  <location ref="A87:B90"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4" baseItem="0" numFmtId="168"/>
  </dataFields>
  <formats count="29">
    <format dxfId="93">
      <pivotArea type="all" dataOnly="0" outline="0" fieldPosition="0"/>
    </format>
    <format dxfId="94">
      <pivotArea outline="0" collapsedLevelsAreSubtotals="1" fieldPosition="0"/>
    </format>
    <format dxfId="95">
      <pivotArea outline="0" collapsedLevelsAreSubtotals="1" fieldPosition="0"/>
    </format>
    <format dxfId="96">
      <pivotArea type="all" dataOnly="0" outline="0" fieldPosition="0"/>
    </format>
    <format dxfId="97">
      <pivotArea outline="0" collapsedLevelsAreSubtotals="1" fieldPosition="0"/>
    </format>
    <format dxfId="98">
      <pivotArea type="origin" dataOnly="0" labelOnly="1" outline="0" fieldPosition="0"/>
    </format>
    <format dxfId="99">
      <pivotArea field="0" type="button" dataOnly="0" labelOnly="1" outline="0"/>
    </format>
    <format dxfId="100">
      <pivotArea type="topRight" dataOnly="0" labelOnly="1" outline="0" fieldPosition="0"/>
    </format>
    <format dxfId="101">
      <pivotArea type="all" dataOnly="0" outline="0" fieldPosition="0"/>
    </format>
    <format dxfId="102">
      <pivotArea outline="0" collapsedLevelsAreSubtotals="1" fieldPosition="0"/>
    </format>
    <format dxfId="103">
      <pivotArea field="3" type="button" dataOnly="0" labelOnly="1" outline="0"/>
    </format>
    <format dxfId="104">
      <pivotArea dataOnly="0" labelOnly="1" outline="0" axis="axisValues" fieldPosition="0"/>
    </format>
    <format dxfId="105">
      <pivotArea type="all" dataOnly="0" outline="0" fieldPosition="0"/>
    </format>
    <format dxfId="106">
      <pivotArea outline="0" collapsedLevelsAreSubtotals="1" fieldPosition="0"/>
    </format>
    <format dxfId="107">
      <pivotArea field="3" type="button" dataOnly="0" labelOnly="1" outline="0"/>
    </format>
    <format dxfId="108">
      <pivotArea dataOnly="0" labelOnly="1" outline="0" axis="axisValues" fieldPosition="0"/>
    </format>
    <format dxfId="109">
      <pivotArea type="all" dataOnly="0" outline="0" fieldPosition="0"/>
    </format>
    <format dxfId="110">
      <pivotArea field="3" type="button" dataOnly="0" labelOnly="1" outline="0"/>
    </format>
    <format dxfId="111">
      <pivotArea outline="0" fieldPosition="0">
        <references count="1">
          <reference field="4294967294" count="1">
            <x v="0"/>
          </reference>
        </references>
      </pivotArea>
    </format>
    <format dxfId="112">
      <pivotArea type="all" dataOnly="0" outline="0" fieldPosition="0"/>
    </format>
    <format dxfId="113">
      <pivotArea outline="0" collapsedLevelsAreSubtotals="1" fieldPosition="0"/>
    </format>
    <format dxfId="114">
      <pivotArea field="6" type="button" dataOnly="0" labelOnly="1" outline="0" axis="axisRow" fieldPosition="0"/>
    </format>
    <format dxfId="115">
      <pivotArea dataOnly="0" labelOnly="1" fieldPosition="0">
        <references count="1">
          <reference field="6" count="0"/>
        </references>
      </pivotArea>
    </format>
    <format dxfId="116">
      <pivotArea dataOnly="0" labelOnly="1" outline="0" axis="axisValues" fieldPosition="0"/>
    </format>
    <format dxfId="117">
      <pivotArea type="all" dataOnly="0" outline="0" fieldPosition="0"/>
    </format>
    <format dxfId="118">
      <pivotArea outline="0" collapsedLevelsAreSubtotals="1" fieldPosition="0"/>
    </format>
    <format dxfId="119">
      <pivotArea field="6" type="button" dataOnly="0" labelOnly="1" outline="0" axis="axisRow" fieldPosition="0"/>
    </format>
    <format dxfId="120">
      <pivotArea dataOnly="0" labelOnly="1" fieldPosition="0">
        <references count="1">
          <reference field="6" count="0"/>
        </references>
      </pivotArea>
    </format>
    <format dxfId="121">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1" format="1" series="1">
      <pivotArea type="data" outline="0" fieldPosition="0">
        <references count="1">
          <reference field="4294967294" count="1" selected="0">
            <x v="0"/>
          </reference>
        </references>
      </pivotArea>
    </chartFormat>
    <chartFormat chart="42" format="5" series="1">
      <pivotArea type="data" outline="0" fieldPosition="0">
        <references count="1">
          <reference field="4294967294" count="1" selected="0">
            <x v="0"/>
          </reference>
        </references>
      </pivotArea>
    </chartFormat>
    <chartFormat chart="43" format="5" series="1">
      <pivotArea type="data" outline="0" fieldPosition="0">
        <references count="1">
          <reference field="4294967294" count="1" selected="0">
            <x v="0"/>
          </reference>
        </references>
      </pivotArea>
    </chartFormat>
    <chartFormat chart="46" format="1"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4F6137-C7E1-458F-8AF5-253A7C146E3E}"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location ref="A63:B72"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4" baseItem="0" numFmtId="168"/>
  </dataFields>
  <formats count="25">
    <format dxfId="147">
      <pivotArea type="all" dataOnly="0" outline="0" fieldPosition="0"/>
    </format>
    <format dxfId="148">
      <pivotArea outline="0" collapsedLevelsAreSubtotals="1" fieldPosition="0"/>
    </format>
    <format dxfId="149">
      <pivotArea outline="0" collapsedLevelsAreSubtotals="1" fieldPosition="0"/>
    </format>
    <format dxfId="150">
      <pivotArea type="all" dataOnly="0" outline="0" fieldPosition="0"/>
    </format>
    <format dxfId="151">
      <pivotArea outline="0" collapsedLevelsAreSubtotals="1" fieldPosition="0"/>
    </format>
    <format dxfId="152">
      <pivotArea type="origin" dataOnly="0" labelOnly="1" outline="0" fieldPosition="0"/>
    </format>
    <format dxfId="153">
      <pivotArea field="0" type="button" dataOnly="0" labelOnly="1" outline="0"/>
    </format>
    <format dxfId="154">
      <pivotArea type="topRight" dataOnly="0" labelOnly="1" outline="0" fieldPosition="0"/>
    </format>
    <format dxfId="155">
      <pivotArea field="6" type="button" dataOnly="0" labelOnly="1" outline="0"/>
    </format>
    <format dxfId="156">
      <pivotArea type="all" dataOnly="0" outline="0" fieldPosition="0"/>
    </format>
    <format dxfId="157">
      <pivotArea outline="0" collapsedLevelsAreSubtotals="1" fieldPosition="0"/>
    </format>
    <format dxfId="158">
      <pivotArea field="3" type="button" dataOnly="0" labelOnly="1" outline="0"/>
    </format>
    <format dxfId="159">
      <pivotArea dataOnly="0" labelOnly="1" outline="0" axis="axisValues" fieldPosition="0"/>
    </format>
    <format dxfId="160">
      <pivotArea type="all" dataOnly="0" outline="0" fieldPosition="0"/>
    </format>
    <format dxfId="161">
      <pivotArea outline="0" collapsedLevelsAreSubtotals="1" fieldPosition="0"/>
    </format>
    <format dxfId="162">
      <pivotArea field="3" type="button" dataOnly="0" labelOnly="1" outline="0"/>
    </format>
    <format dxfId="163">
      <pivotArea dataOnly="0" labelOnly="1" outline="0" axis="axisValues" fieldPosition="0"/>
    </format>
    <format dxfId="164">
      <pivotArea type="all" dataOnly="0" outline="0" fieldPosition="0"/>
    </format>
    <format dxfId="165">
      <pivotArea field="3" type="button" dataOnly="0" labelOnly="1" outline="0"/>
    </format>
    <format dxfId="166">
      <pivotArea outline="0" fieldPosition="0">
        <references count="1">
          <reference field="4294967294" count="1">
            <x v="0"/>
          </reference>
        </references>
      </pivotArea>
    </format>
    <format dxfId="167">
      <pivotArea type="all" dataOnly="0" outline="0" fieldPosition="0"/>
    </format>
    <format dxfId="168">
      <pivotArea outline="0" collapsedLevelsAreSubtotals="1" fieldPosition="0"/>
    </format>
    <format dxfId="169">
      <pivotArea field="4" type="button" dataOnly="0" labelOnly="1" outline="0" axis="axisRow" fieldPosition="0"/>
    </format>
    <format dxfId="170">
      <pivotArea dataOnly="0" labelOnly="1" fieldPosition="0">
        <references count="1">
          <reference field="4" count="0"/>
        </references>
      </pivotArea>
    </format>
    <format dxfId="171">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7" format="3">
      <pivotArea type="data" outline="0" fieldPosition="0">
        <references count="2">
          <reference field="4294967294" count="1" selected="0">
            <x v="0"/>
          </reference>
          <reference field="4" count="1" selected="0">
            <x v="0"/>
          </reference>
        </references>
      </pivotArea>
    </chartFormat>
    <chartFormat chart="37" format="4">
      <pivotArea type="data" outline="0" fieldPosition="0">
        <references count="2">
          <reference field="4294967294" count="1" selected="0">
            <x v="0"/>
          </reference>
          <reference field="4" count="1" selected="0">
            <x v="1"/>
          </reference>
        </references>
      </pivotArea>
    </chartFormat>
    <chartFormat chart="37" format="5">
      <pivotArea type="data" outline="0" fieldPosition="0">
        <references count="2">
          <reference field="4294967294" count="1" selected="0">
            <x v="0"/>
          </reference>
          <reference field="4" count="1" selected="0">
            <x v="2"/>
          </reference>
        </references>
      </pivotArea>
    </chartFormat>
    <chartFormat chart="37" format="6">
      <pivotArea type="data" outline="0" fieldPosition="0">
        <references count="2">
          <reference field="4294967294" count="1" selected="0">
            <x v="0"/>
          </reference>
          <reference field="4" count="1" selected="0">
            <x v="3"/>
          </reference>
        </references>
      </pivotArea>
    </chartFormat>
    <chartFormat chart="37" format="7">
      <pivotArea type="data" outline="0" fieldPosition="0">
        <references count="2">
          <reference field="4294967294" count="1" selected="0">
            <x v="0"/>
          </reference>
          <reference field="4" count="1" selected="0">
            <x v="4"/>
          </reference>
        </references>
      </pivotArea>
    </chartFormat>
    <chartFormat chart="37" format="8">
      <pivotArea type="data" outline="0" fieldPosition="0">
        <references count="2">
          <reference field="4294967294" count="1" selected="0">
            <x v="0"/>
          </reference>
          <reference field="4" count="1" selected="0">
            <x v="5"/>
          </reference>
        </references>
      </pivotArea>
    </chartFormat>
    <chartFormat chart="37" format="9">
      <pivotArea type="data" outline="0" fieldPosition="0">
        <references count="2">
          <reference field="4294967294" count="1" selected="0">
            <x v="0"/>
          </reference>
          <reference field="4" count="1" selected="0">
            <x v="6"/>
          </reference>
        </references>
      </pivotArea>
    </chartFormat>
    <chartFormat chart="37" format="10">
      <pivotArea type="data" outline="0" fieldPosition="0">
        <references count="2">
          <reference field="4294967294" count="1" selected="0">
            <x v="0"/>
          </reference>
          <reference field="4" count="1" selected="0">
            <x v="7"/>
          </reference>
        </references>
      </pivotArea>
    </chartFormat>
    <chartFormat chart="37"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2CAC07-97CD-4422-A478-761C21AA67DE}"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4">
  <location ref="A77:B80"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4" baseItem="0" numFmtId="168"/>
  </dataFields>
  <formats count="25">
    <format dxfId="122">
      <pivotArea type="all" dataOnly="0" outline="0" fieldPosition="0"/>
    </format>
    <format dxfId="123">
      <pivotArea outline="0" collapsedLevelsAreSubtotals="1" fieldPosition="0"/>
    </format>
    <format dxfId="124">
      <pivotArea outline="0" collapsedLevelsAreSubtotals="1" fieldPosition="0"/>
    </format>
    <format dxfId="125">
      <pivotArea type="all" dataOnly="0" outline="0" fieldPosition="0"/>
    </format>
    <format dxfId="126">
      <pivotArea outline="0" collapsedLevelsAreSubtotals="1" fieldPosition="0"/>
    </format>
    <format dxfId="127">
      <pivotArea type="origin" dataOnly="0" labelOnly="1" outline="0" fieldPosition="0"/>
    </format>
    <format dxfId="128">
      <pivotArea field="0" type="button" dataOnly="0" labelOnly="1" outline="0"/>
    </format>
    <format dxfId="129">
      <pivotArea type="topRight" dataOnly="0" labelOnly="1" outline="0" fieldPosition="0"/>
    </format>
    <format dxfId="130">
      <pivotArea field="6" type="button" dataOnly="0" labelOnly="1" outline="0"/>
    </format>
    <format dxfId="131">
      <pivotArea type="all" dataOnly="0" outline="0" fieldPosition="0"/>
    </format>
    <format dxfId="132">
      <pivotArea outline="0" collapsedLevelsAreSubtotals="1" fieldPosition="0"/>
    </format>
    <format dxfId="133">
      <pivotArea field="3" type="button" dataOnly="0" labelOnly="1" outline="0"/>
    </format>
    <format dxfId="134">
      <pivotArea dataOnly="0" labelOnly="1" outline="0" axis="axisValues" fieldPosition="0"/>
    </format>
    <format dxfId="135">
      <pivotArea type="all" dataOnly="0" outline="0" fieldPosition="0"/>
    </format>
    <format dxfId="136">
      <pivotArea outline="0" collapsedLevelsAreSubtotals="1" fieldPosition="0"/>
    </format>
    <format dxfId="137">
      <pivotArea field="3" type="button" dataOnly="0" labelOnly="1" outline="0"/>
    </format>
    <format dxfId="138">
      <pivotArea dataOnly="0" labelOnly="1" outline="0" axis="axisValues" fieldPosition="0"/>
    </format>
    <format dxfId="139">
      <pivotArea type="all" dataOnly="0" outline="0" fieldPosition="0"/>
    </format>
    <format dxfId="140">
      <pivotArea field="3" type="button" dataOnly="0" labelOnly="1" outline="0"/>
    </format>
    <format dxfId="141">
      <pivotArea outline="0" fieldPosition="0">
        <references count="1">
          <reference field="4294967294" count="1">
            <x v="0"/>
          </reference>
        </references>
      </pivotArea>
    </format>
    <format dxfId="142">
      <pivotArea type="all" dataOnly="0" outline="0" fieldPosition="0"/>
    </format>
    <format dxfId="143">
      <pivotArea outline="0" collapsedLevelsAreSubtotals="1" fieldPosition="0"/>
    </format>
    <format dxfId="144">
      <pivotArea field="7" type="button" dataOnly="0" labelOnly="1" outline="0" axis="axisRow" fieldPosition="0"/>
    </format>
    <format dxfId="145">
      <pivotArea dataOnly="0" labelOnly="1" fieldPosition="0">
        <references count="1">
          <reference field="7" count="0"/>
        </references>
      </pivotArea>
    </format>
    <format dxfId="146">
      <pivotArea dataOnly="0" labelOnly="1" outline="0" axis="axisValues" fieldPosition="0"/>
    </format>
  </formats>
  <chartFormats count="20">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1" format="1" series="1">
      <pivotArea type="data" outline="0" fieldPosition="0">
        <references count="1">
          <reference field="4294967294" count="1" selected="0">
            <x v="0"/>
          </reference>
        </references>
      </pivotArea>
    </chartFormat>
    <chartFormat chart="41" format="2">
      <pivotArea type="data" outline="0" fieldPosition="0">
        <references count="2">
          <reference field="4294967294" count="1" selected="0">
            <x v="0"/>
          </reference>
          <reference field="7" count="1" selected="0">
            <x v="0"/>
          </reference>
        </references>
      </pivotArea>
    </chartFormat>
    <chartFormat chart="41" format="3">
      <pivotArea type="data" outline="0" fieldPosition="0">
        <references count="2">
          <reference field="4294967294" count="1" selected="0">
            <x v="0"/>
          </reference>
          <reference field="7" count="1" selected="0">
            <x v="1"/>
          </reference>
        </references>
      </pivotArea>
    </chartFormat>
    <chartFormat chart="41" format="4">
      <pivotArea type="data" outline="0" fieldPosition="0">
        <references count="2">
          <reference field="4294967294" count="1" selected="0">
            <x v="0"/>
          </reference>
          <reference field="7" count="1" selected="0">
            <x v="2"/>
          </reference>
        </references>
      </pivotArea>
    </chartFormat>
    <chartFormat chart="42" format="5" series="1">
      <pivotArea type="data" outline="0" fieldPosition="0">
        <references count="1">
          <reference field="4294967294" count="1" selected="0">
            <x v="0"/>
          </reference>
        </references>
      </pivotArea>
    </chartFormat>
    <chartFormat chart="42" format="6">
      <pivotArea type="data" outline="0" fieldPosition="0">
        <references count="2">
          <reference field="4294967294" count="1" selected="0">
            <x v="0"/>
          </reference>
          <reference field="7" count="1" selected="0">
            <x v="0"/>
          </reference>
        </references>
      </pivotArea>
    </chartFormat>
    <chartFormat chart="42" format="7">
      <pivotArea type="data" outline="0" fieldPosition="0">
        <references count="2">
          <reference field="4294967294" count="1" selected="0">
            <x v="0"/>
          </reference>
          <reference field="7" count="1" selected="0">
            <x v="1"/>
          </reference>
        </references>
      </pivotArea>
    </chartFormat>
    <chartFormat chart="42" format="8">
      <pivotArea type="data" outline="0" fieldPosition="0">
        <references count="2">
          <reference field="4294967294" count="1" selected="0">
            <x v="0"/>
          </reference>
          <reference field="7" count="1" selected="0">
            <x v="2"/>
          </reference>
        </references>
      </pivotArea>
    </chartFormat>
    <chartFormat chart="43" format="5" series="1">
      <pivotArea type="data" outline="0" fieldPosition="0">
        <references count="1">
          <reference field="4294967294" count="1" selected="0">
            <x v="0"/>
          </reference>
        </references>
      </pivotArea>
    </chartFormat>
    <chartFormat chart="43" format="6">
      <pivotArea type="data" outline="0" fieldPosition="0">
        <references count="2">
          <reference field="4294967294" count="1" selected="0">
            <x v="0"/>
          </reference>
          <reference field="7" count="1" selected="0">
            <x v="0"/>
          </reference>
        </references>
      </pivotArea>
    </chartFormat>
    <chartFormat chart="43" format="7">
      <pivotArea type="data" outline="0" fieldPosition="0">
        <references count="2">
          <reference field="4294967294" count="1" selected="0">
            <x v="0"/>
          </reference>
          <reference field="7" count="1" selected="0">
            <x v="1"/>
          </reference>
        </references>
      </pivotArea>
    </chartFormat>
    <chartFormat chart="43" format="8">
      <pivotArea type="data" outline="0" fieldPosition="0">
        <references count="2">
          <reference field="4294967294" count="1" selected="0">
            <x v="0"/>
          </reference>
          <reference field="7" count="1" selected="0">
            <x v="2"/>
          </reference>
        </references>
      </pivotArea>
    </chartFormat>
    <chartFormat chart="39" format="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68DC68-90DE-43D4-9778-BAEB77E2E127}"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42:B58"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24">
    <format dxfId="172">
      <pivotArea type="all" dataOnly="0" outline="0" fieldPosition="0"/>
    </format>
    <format dxfId="173">
      <pivotArea outline="0" collapsedLevelsAreSubtotals="1" fieldPosition="0"/>
    </format>
    <format dxfId="174">
      <pivotArea outline="0" collapsedLevelsAreSubtotals="1" fieldPosition="0"/>
    </format>
    <format dxfId="175">
      <pivotArea type="all" dataOnly="0" outline="0" fieldPosition="0"/>
    </format>
    <format dxfId="176">
      <pivotArea outline="0" collapsedLevelsAreSubtotals="1" fieldPosition="0"/>
    </format>
    <format dxfId="177">
      <pivotArea type="origin" dataOnly="0" labelOnly="1" outline="0" fieldPosition="0"/>
    </format>
    <format dxfId="178">
      <pivotArea field="0" type="button" dataOnly="0" labelOnly="1" outline="0"/>
    </format>
    <format dxfId="179">
      <pivotArea type="topRight" dataOnly="0" labelOnly="1" outline="0" fieldPosition="0"/>
    </format>
    <format dxfId="180">
      <pivotArea field="6" type="button" dataOnly="0" labelOnly="1" outline="0"/>
    </format>
    <format dxfId="181">
      <pivotArea type="all" dataOnly="0" outline="0" fieldPosition="0"/>
    </format>
    <format dxfId="182">
      <pivotArea outline="0" collapsedLevelsAreSubtotals="1" fieldPosition="0"/>
    </format>
    <format dxfId="183">
      <pivotArea field="3" type="button" dataOnly="0" labelOnly="1" outline="0" axis="axisRow" fieldPosition="0"/>
    </format>
    <format dxfId="184">
      <pivotArea dataOnly="0" labelOnly="1" fieldPosition="0">
        <references count="1">
          <reference field="3" count="0"/>
        </references>
      </pivotArea>
    </format>
    <format dxfId="185">
      <pivotArea dataOnly="0" labelOnly="1" outline="0" axis="axisValues" fieldPosition="0"/>
    </format>
    <format dxfId="186">
      <pivotArea type="all" dataOnly="0" outline="0" fieldPosition="0"/>
    </format>
    <format dxfId="187">
      <pivotArea outline="0" collapsedLevelsAreSubtotals="1" fieldPosition="0"/>
    </format>
    <format dxfId="188">
      <pivotArea field="3" type="button" dataOnly="0" labelOnly="1" outline="0" axis="axisRow" fieldPosition="0"/>
    </format>
    <format dxfId="189">
      <pivotArea dataOnly="0" labelOnly="1" fieldPosition="0">
        <references count="1">
          <reference field="3" count="0"/>
        </references>
      </pivotArea>
    </format>
    <format dxfId="190">
      <pivotArea dataOnly="0" labelOnly="1" outline="0" axis="axisValues" fieldPosition="0"/>
    </format>
    <format dxfId="191">
      <pivotArea type="all" dataOnly="0" outline="0" fieldPosition="0"/>
    </format>
    <format dxfId="192">
      <pivotArea outline="0" collapsedLevelsAreSubtotals="1" fieldPosition="0"/>
    </format>
    <format dxfId="193">
      <pivotArea field="3" type="button" dataOnly="0" labelOnly="1" outline="0" axis="axisRow" fieldPosition="0"/>
    </format>
    <format dxfId="194">
      <pivotArea dataOnly="0" labelOnly="1" fieldPosition="0">
        <references count="1">
          <reference field="3" count="0"/>
        </references>
      </pivotArea>
    </format>
    <format dxfId="195">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814FC7-B1D6-4944-81DE-A703439FE500}"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9">
  <location ref="A117:B121"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Total Sales" fld="11" subtotal="count" baseField="8" baseItem="0" numFmtId="1"/>
  </dataFields>
  <formats count="31">
    <format dxfId="7">
      <pivotArea type="all" dataOnly="0" outline="0" fieldPosition="0"/>
    </format>
    <format dxfId="8">
      <pivotArea outline="0" collapsedLevelsAreSubtotals="1" fieldPosition="0"/>
    </format>
    <format dxfId="9">
      <pivotArea outline="0" collapsedLevelsAreSubtotals="1" fieldPosition="0"/>
    </format>
    <format dxfId="10">
      <pivotArea type="all" dataOnly="0" outline="0" fieldPosition="0"/>
    </format>
    <format dxfId="11">
      <pivotArea outline="0" collapsedLevelsAreSubtotals="1" fieldPosition="0"/>
    </format>
    <format dxfId="12">
      <pivotArea type="origin" dataOnly="0" labelOnly="1" outline="0" fieldPosition="0"/>
    </format>
    <format dxfId="13">
      <pivotArea field="0" type="button" dataOnly="0" labelOnly="1" outline="0"/>
    </format>
    <format dxfId="14">
      <pivotArea type="topRight" dataOnly="0" labelOnly="1" outline="0" fieldPosition="0"/>
    </format>
    <format dxfId="15">
      <pivotArea type="all" dataOnly="0" outline="0" fieldPosition="0"/>
    </format>
    <format dxfId="16">
      <pivotArea outline="0" collapsedLevelsAreSubtotals="1" fieldPosition="0"/>
    </format>
    <format dxfId="17">
      <pivotArea field="3" type="button" dataOnly="0" labelOnly="1" outline="0"/>
    </format>
    <format dxfId="18">
      <pivotArea dataOnly="0" labelOnly="1" outline="0" axis="axisValues" fieldPosition="0"/>
    </format>
    <format dxfId="19">
      <pivotArea type="all" dataOnly="0" outline="0" fieldPosition="0"/>
    </format>
    <format dxfId="20">
      <pivotArea outline="0" collapsedLevelsAreSubtotals="1" fieldPosition="0"/>
    </format>
    <format dxfId="21">
      <pivotArea field="3" type="button" dataOnly="0" labelOnly="1" outline="0"/>
    </format>
    <format dxfId="22">
      <pivotArea dataOnly="0" labelOnly="1" outline="0" axis="axisValues" fieldPosition="0"/>
    </format>
    <format dxfId="23">
      <pivotArea type="all" dataOnly="0" outline="0" fieldPosition="0"/>
    </format>
    <format dxfId="24">
      <pivotArea field="3" type="button" dataOnly="0" labelOnly="1" outline="0"/>
    </format>
    <format dxfId="25">
      <pivotArea outline="0" fieldPosition="0">
        <references count="1">
          <reference field="4294967294" count="1">
            <x v="0"/>
          </reference>
        </references>
      </pivotArea>
    </format>
    <format dxfId="26">
      <pivotArea type="all" dataOnly="0" outline="0" fieldPosition="0"/>
    </format>
    <format dxfId="27">
      <pivotArea outline="0" collapsedLevelsAreSubtotals="1" fieldPosition="0"/>
    </format>
    <format dxfId="28">
      <pivotArea field="6" type="button" dataOnly="0" labelOnly="1" outline="0"/>
    </format>
    <format dxfId="29">
      <pivotArea type="all" dataOnly="0" outline="0" fieldPosition="0"/>
    </format>
    <format dxfId="30">
      <pivotArea outline="0" collapsedLevelsAreSubtotals="1" fieldPosition="0"/>
    </format>
    <format dxfId="31">
      <pivotArea field="6" type="button" dataOnly="0" labelOnly="1" outline="0"/>
    </format>
    <format dxfId="32">
      <pivotArea outline="0" collapsedLevelsAreSubtotals="1" fieldPosition="0"/>
    </format>
    <format dxfId="33">
      <pivotArea type="all" dataOnly="0" outline="0" fieldPosition="0"/>
    </format>
    <format dxfId="34">
      <pivotArea outline="0" collapsedLevelsAreSubtotals="1" fieldPosition="0"/>
    </format>
    <format dxfId="35">
      <pivotArea field="8" type="button" dataOnly="0" labelOnly="1" outline="0" axis="axisRow" fieldPosition="0"/>
    </format>
    <format dxfId="36">
      <pivotArea dataOnly="0" labelOnly="1" fieldPosition="0">
        <references count="1">
          <reference field="8" count="0"/>
        </references>
      </pivotArea>
    </format>
    <format dxfId="37">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1" format="1" series="1">
      <pivotArea type="data" outline="0" fieldPosition="0">
        <references count="1">
          <reference field="4294967294" count="1" selected="0">
            <x v="0"/>
          </reference>
        </references>
      </pivotArea>
    </chartFormat>
    <chartFormat chart="42" format="5" series="1">
      <pivotArea type="data" outline="0" fieldPosition="0">
        <references count="1">
          <reference field="4294967294" count="1" selected="0">
            <x v="0"/>
          </reference>
        </references>
      </pivotArea>
    </chartFormat>
    <chartFormat chart="43" format="5" series="1">
      <pivotArea type="data" outline="0" fieldPosition="0">
        <references count="1">
          <reference field="4294967294" count="1" selected="0">
            <x v="0"/>
          </reference>
        </references>
      </pivotArea>
    </chartFormat>
    <chartFormat chart="46" format="1"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 chart="48" format="3" series="1">
      <pivotArea type="data" outline="0" fieldPosition="0">
        <references count="1">
          <reference field="4294967294" count="1" selected="0">
            <x v="0"/>
          </reference>
        </references>
      </pivotArea>
    </chartFormat>
    <chartFormat chart="57" format="5" series="1">
      <pivotArea type="data" outline="0" fieldPosition="0">
        <references count="1">
          <reference field="4294967294" count="1" selected="0">
            <x v="0"/>
          </reference>
        </references>
      </pivotArea>
    </chartFormat>
    <chartFormat chart="62" format="0" series="1">
      <pivotArea type="data" outline="0" fieldPosition="0">
        <references count="1">
          <reference field="4294967294" count="1" selected="0">
            <x v="0"/>
          </reference>
        </references>
      </pivotArea>
    </chartFormat>
    <chartFormat chart="68" format="2" series="1">
      <pivotArea type="data" outline="0" fieldPosition="0">
        <references count="1">
          <reference field="4294967294" count="1" selected="0">
            <x v="0"/>
          </reference>
        </references>
      </pivotArea>
    </chartFormat>
    <chartFormat chart="69" format="0" series="1">
      <pivotArea type="data" outline="0" fieldPosition="0">
        <references count="1">
          <reference field="4294967294" count="1" selected="0">
            <x v="0"/>
          </reference>
        </references>
      </pivotArea>
    </chartFormat>
    <chartFormat chart="7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E1CF4E5-AF7A-4EE6-80AE-146C660FF5A2}"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9">
  <location ref="A109:B113"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0" numFmtId="169"/>
  </dataFields>
  <formats count="31">
    <format dxfId="38">
      <pivotArea type="all" dataOnly="0" outline="0" fieldPosition="0"/>
    </format>
    <format dxfId="39">
      <pivotArea outline="0" collapsedLevelsAreSubtotals="1" fieldPosition="0"/>
    </format>
    <format dxfId="40">
      <pivotArea outline="0" collapsedLevelsAreSubtotals="1" fieldPosition="0"/>
    </format>
    <format dxfId="41">
      <pivotArea type="all" dataOnly="0" outline="0" fieldPosition="0"/>
    </format>
    <format dxfId="42">
      <pivotArea outline="0" collapsedLevelsAreSubtotals="1" fieldPosition="0"/>
    </format>
    <format dxfId="43">
      <pivotArea type="origin" dataOnly="0" labelOnly="1" outline="0" fieldPosition="0"/>
    </format>
    <format dxfId="44">
      <pivotArea field="0" type="button" dataOnly="0" labelOnly="1" outline="0"/>
    </format>
    <format dxfId="45">
      <pivotArea type="topRight" dataOnly="0" labelOnly="1" outline="0" fieldPosition="0"/>
    </format>
    <format dxfId="46">
      <pivotArea type="all" dataOnly="0" outline="0" fieldPosition="0"/>
    </format>
    <format dxfId="47">
      <pivotArea outline="0" collapsedLevelsAreSubtotals="1" fieldPosition="0"/>
    </format>
    <format dxfId="48">
      <pivotArea field="3" type="button" dataOnly="0" labelOnly="1" outline="0"/>
    </format>
    <format dxfId="49">
      <pivotArea dataOnly="0" labelOnly="1" outline="0" axis="axisValues" fieldPosition="0"/>
    </format>
    <format dxfId="50">
      <pivotArea type="all" dataOnly="0" outline="0" fieldPosition="0"/>
    </format>
    <format dxfId="51">
      <pivotArea outline="0" collapsedLevelsAreSubtotals="1" fieldPosition="0"/>
    </format>
    <format dxfId="52">
      <pivotArea field="3" type="button" dataOnly="0" labelOnly="1" outline="0"/>
    </format>
    <format dxfId="53">
      <pivotArea dataOnly="0" labelOnly="1" outline="0" axis="axisValues" fieldPosition="0"/>
    </format>
    <format dxfId="54">
      <pivotArea type="all" dataOnly="0" outline="0" fieldPosition="0"/>
    </format>
    <format dxfId="55">
      <pivotArea field="3" type="button" dataOnly="0" labelOnly="1" outline="0"/>
    </format>
    <format dxfId="56">
      <pivotArea outline="0" fieldPosition="0">
        <references count="1">
          <reference field="4294967294" count="1">
            <x v="0"/>
          </reference>
        </references>
      </pivotArea>
    </format>
    <format dxfId="57">
      <pivotArea type="all" dataOnly="0" outline="0" fieldPosition="0"/>
    </format>
    <format dxfId="58">
      <pivotArea outline="0" collapsedLevelsAreSubtotals="1" fieldPosition="0"/>
    </format>
    <format dxfId="59">
      <pivotArea field="6" type="button" dataOnly="0" labelOnly="1" outline="0"/>
    </format>
    <format dxfId="60">
      <pivotArea type="all" dataOnly="0" outline="0" fieldPosition="0"/>
    </format>
    <format dxfId="61">
      <pivotArea outline="0" collapsedLevelsAreSubtotals="1" fieldPosition="0"/>
    </format>
    <format dxfId="62">
      <pivotArea field="6" type="button" dataOnly="0" labelOnly="1" outline="0"/>
    </format>
    <format dxfId="63">
      <pivotArea outline="0" collapsedLevelsAreSubtotals="1" fieldPosition="0"/>
    </format>
    <format dxfId="64">
      <pivotArea type="all" dataOnly="0" outline="0" fieldPosition="0"/>
    </format>
    <format dxfId="65">
      <pivotArea outline="0" collapsedLevelsAreSubtotals="1" fieldPosition="0"/>
    </format>
    <format dxfId="66">
      <pivotArea field="8" type="button" dataOnly="0" labelOnly="1" outline="0" axis="axisRow" fieldPosition="0"/>
    </format>
    <format dxfId="67">
      <pivotArea dataOnly="0" labelOnly="1" fieldPosition="0">
        <references count="1">
          <reference field="8" count="0"/>
        </references>
      </pivotArea>
    </format>
    <format dxfId="68">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1" format="1" series="1">
      <pivotArea type="data" outline="0" fieldPosition="0">
        <references count="1">
          <reference field="4294967294" count="1" selected="0">
            <x v="0"/>
          </reference>
        </references>
      </pivotArea>
    </chartFormat>
    <chartFormat chart="42" format="5" series="1">
      <pivotArea type="data" outline="0" fieldPosition="0">
        <references count="1">
          <reference field="4294967294" count="1" selected="0">
            <x v="0"/>
          </reference>
        </references>
      </pivotArea>
    </chartFormat>
    <chartFormat chart="43" format="5" series="1">
      <pivotArea type="data" outline="0" fieldPosition="0">
        <references count="1">
          <reference field="4294967294" count="1" selected="0">
            <x v="0"/>
          </reference>
        </references>
      </pivotArea>
    </chartFormat>
    <chartFormat chart="46" format="1"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 chart="48" format="3" series="1">
      <pivotArea type="data" outline="0" fieldPosition="0">
        <references count="1">
          <reference field="4294967294" count="1" selected="0">
            <x v="0"/>
          </reference>
        </references>
      </pivotArea>
    </chartFormat>
    <chartFormat chart="57" format="5" series="1">
      <pivotArea type="data" outline="0" fieldPosition="0">
        <references count="1">
          <reference field="4294967294" count="1" selected="0">
            <x v="0"/>
          </reference>
        </references>
      </pivotArea>
    </chartFormat>
    <chartFormat chart="62" format="0" series="1">
      <pivotArea type="data" outline="0" fieldPosition="0">
        <references count="1">
          <reference field="4294967294" count="1" selected="0">
            <x v="0"/>
          </reference>
        </references>
      </pivotArea>
    </chartFormat>
    <chartFormat chart="6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064BB22-20FF-4EE1-AD38-A07963832171}"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B27:D31" firstHeaderRow="1" firstDataRow="2" firstDataCol="1"/>
  <pivotFields count="13">
    <pivotField axis="axisCol"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1">
    <format dxfId="196">
      <pivotArea type="all" dataOnly="0" outline="0" fieldPosition="0"/>
    </format>
    <format dxfId="197">
      <pivotArea outline="0" collapsedLevelsAreSubtotals="1" fieldPosition="0"/>
    </format>
    <format dxfId="198">
      <pivotArea outline="0" collapsedLevelsAreSubtotals="1" fieldPosition="0"/>
    </format>
    <format dxfId="199">
      <pivotArea type="all" dataOnly="0" outline="0" fieldPosition="0"/>
    </format>
    <format dxfId="200">
      <pivotArea outline="0" collapsedLevelsAreSubtotals="1" fieldPosition="0"/>
    </format>
    <format dxfId="201">
      <pivotArea type="origin" dataOnly="0" labelOnly="1" outline="0" fieldPosition="0"/>
    </format>
    <format dxfId="202">
      <pivotArea field="0" type="button" dataOnly="0" labelOnly="1" outline="0" axis="axisCol" fieldPosition="0"/>
    </format>
    <format dxfId="203">
      <pivotArea type="topRight" dataOnly="0" labelOnly="1" outline="0" fieldPosition="0"/>
    </format>
    <format dxfId="204">
      <pivotArea field="6" type="button" dataOnly="0" labelOnly="1" outline="0" axis="axisRow" fieldPosition="0"/>
    </format>
    <format dxfId="205">
      <pivotArea dataOnly="0" labelOnly="1" fieldPosition="0">
        <references count="1">
          <reference field="6" count="0"/>
        </references>
      </pivotArea>
    </format>
    <format dxfId="206">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0" count="1" selected="0">
            <x v="1"/>
          </reference>
        </references>
      </pivotArea>
    </chartFormat>
    <chartFormat chart="6" format="1" series="1">
      <pivotArea type="data" outline="0" fieldPosition="0">
        <references count="2">
          <reference field="4294967294" count="1" selected="0">
            <x v="0"/>
          </reference>
          <reference field="0" count="1" selected="0">
            <x v="0"/>
          </reference>
        </references>
      </pivotArea>
    </chartFormat>
    <chartFormat chart="10" format="4" series="1">
      <pivotArea type="data" outline="0" fieldPosition="0">
        <references count="2">
          <reference field="4294967294" count="1" selected="0">
            <x v="0"/>
          </reference>
          <reference field="0" count="1" selected="0">
            <x v="1"/>
          </reference>
        </references>
      </pivotArea>
    </chartFormat>
    <chartFormat chart="10" format="5" series="1">
      <pivotArea type="data" outline="0" fieldPosition="0">
        <references count="2">
          <reference field="4294967294" count="1" selected="0">
            <x v="0"/>
          </reference>
          <reference field="0" count="1" selected="0">
            <x v="0"/>
          </reference>
        </references>
      </pivotArea>
    </chartFormat>
    <chartFormat chart="22" format="4" series="1">
      <pivotArea type="data" outline="0" fieldPosition="0">
        <references count="2">
          <reference field="4294967294" count="1" selected="0">
            <x v="0"/>
          </reference>
          <reference field="0" count="1" selected="0">
            <x v="0"/>
          </reference>
        </references>
      </pivotArea>
    </chartFormat>
    <chartFormat chart="22"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85BBF43-560C-4808-BC67-E186C0832EF5}"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8">
  <location ref="A100:B104"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4" baseItem="0" numFmtId="168"/>
  </dataFields>
  <formats count="24">
    <format dxfId="69">
      <pivotArea type="all" dataOnly="0" outline="0" fieldPosition="0"/>
    </format>
    <format dxfId="70">
      <pivotArea outline="0" collapsedLevelsAreSubtotals="1" fieldPosition="0"/>
    </format>
    <format dxfId="71">
      <pivotArea outline="0" collapsedLevelsAreSubtotals="1" fieldPosition="0"/>
    </format>
    <format dxfId="72">
      <pivotArea type="all" dataOnly="0" outline="0" fieldPosition="0"/>
    </format>
    <format dxfId="73">
      <pivotArea outline="0" collapsedLevelsAreSubtotals="1" fieldPosition="0"/>
    </format>
    <format dxfId="74">
      <pivotArea type="origin" dataOnly="0" labelOnly="1" outline="0" fieldPosition="0"/>
    </format>
    <format dxfId="75">
      <pivotArea field="0" type="button" dataOnly="0" labelOnly="1" outline="0"/>
    </format>
    <format dxfId="76">
      <pivotArea type="topRight" dataOnly="0" labelOnly="1" outline="0" fieldPosition="0"/>
    </format>
    <format dxfId="77">
      <pivotArea type="all" dataOnly="0" outline="0" fieldPosition="0"/>
    </format>
    <format dxfId="78">
      <pivotArea outline="0" collapsedLevelsAreSubtotals="1" fieldPosition="0"/>
    </format>
    <format dxfId="79">
      <pivotArea field="3" type="button" dataOnly="0" labelOnly="1" outline="0"/>
    </format>
    <format dxfId="80">
      <pivotArea dataOnly="0" labelOnly="1" outline="0" axis="axisValues" fieldPosition="0"/>
    </format>
    <format dxfId="81">
      <pivotArea type="all" dataOnly="0" outline="0" fieldPosition="0"/>
    </format>
    <format dxfId="82">
      <pivotArea outline="0" collapsedLevelsAreSubtotals="1" fieldPosition="0"/>
    </format>
    <format dxfId="83">
      <pivotArea field="3" type="button" dataOnly="0" labelOnly="1" outline="0"/>
    </format>
    <format dxfId="84">
      <pivotArea dataOnly="0" labelOnly="1" outline="0" axis="axisValues" fieldPosition="0"/>
    </format>
    <format dxfId="85">
      <pivotArea type="all" dataOnly="0" outline="0" fieldPosition="0"/>
    </format>
    <format dxfId="86">
      <pivotArea field="3" type="button" dataOnly="0" labelOnly="1" outline="0"/>
    </format>
    <format dxfId="87">
      <pivotArea outline="0" fieldPosition="0">
        <references count="1">
          <reference field="4294967294" count="1">
            <x v="0"/>
          </reference>
        </references>
      </pivotArea>
    </format>
    <format dxfId="88">
      <pivotArea type="all" dataOnly="0" outline="0" fieldPosition="0"/>
    </format>
    <format dxfId="89">
      <pivotArea outline="0" collapsedLevelsAreSubtotals="1" fieldPosition="0"/>
    </format>
    <format dxfId="90">
      <pivotArea field="8" type="button" dataOnly="0" labelOnly="1" outline="0" axis="axisRow" fieldPosition="0"/>
    </format>
    <format dxfId="91">
      <pivotArea dataOnly="0" labelOnly="1" fieldPosition="0">
        <references count="1">
          <reference field="8" count="0"/>
        </references>
      </pivotArea>
    </format>
    <format dxfId="92">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1" format="1" series="1">
      <pivotArea type="data" outline="0" fieldPosition="0">
        <references count="1">
          <reference field="4294967294" count="1" selected="0">
            <x v="0"/>
          </reference>
        </references>
      </pivotArea>
    </chartFormat>
    <chartFormat chart="42" format="5" series="1">
      <pivotArea type="data" outline="0" fieldPosition="0">
        <references count="1">
          <reference field="4294967294" count="1" selected="0">
            <x v="0"/>
          </reference>
        </references>
      </pivotArea>
    </chartFormat>
    <chartFormat chart="43" format="5" series="1">
      <pivotArea type="data" outline="0" fieldPosition="0">
        <references count="1">
          <reference field="4294967294" count="1" selected="0">
            <x v="0"/>
          </reference>
        </references>
      </pivotArea>
    </chartFormat>
    <chartFormat chart="46" format="1"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 chart="48" format="3" series="1">
      <pivotArea type="data" outline="0" fieldPosition="0">
        <references count="1">
          <reference field="4294967294" count="1" selected="0">
            <x v="0"/>
          </reference>
        </references>
      </pivotArea>
    </chartFormat>
    <chartFormat chart="5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90B8A51D-8CD5-4245-8AA4-75B53540E3C4}"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66266441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8B394FC-7748-4406-8E86-55650B8F0A1A}" sourceName="Outlet Location Type">
  <pivotTables>
    <pivotTable tabId="2" name="PivotTable4"/>
    <pivotTable tabId="2" name="PivotTable1"/>
    <pivotTable tabId="2" name="PivotTable10"/>
    <pivotTable tabId="2" name="PivotTable2"/>
    <pivotTable tabId="2" name="PivotTable3"/>
    <pivotTable tabId="2" name="PivotTable5"/>
    <pivotTable tabId="2" name="PivotTable6"/>
    <pivotTable tabId="2" name="PivotTable7"/>
    <pivotTable tabId="2" name="PivotTable8"/>
    <pivotTable tabId="2" name="PivotTable9"/>
  </pivotTables>
  <data>
    <tabular pivotCacheId="66266441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EF1C569C-463A-4333-9712-52EA27C0E4BF}" sourceName="Item Type">
  <pivotTables>
    <pivotTable tabId="2" name="PivotTable4"/>
    <pivotTable tabId="2" name="PivotTable1"/>
    <pivotTable tabId="2" name="PivotTable10"/>
    <pivotTable tabId="2" name="PivotTable2"/>
    <pivotTable tabId="2" name="PivotTable3"/>
    <pivotTable tabId="2" name="PivotTable5"/>
    <pivotTable tabId="2" name="PivotTable6"/>
    <pivotTable tabId="2" name="PivotTable7"/>
    <pivotTable tabId="2" name="PivotTable8"/>
    <pivotTable tabId="2" name="PivotTable9"/>
  </pivotTables>
  <data>
    <tabular pivotCacheId="662664417">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19340AC6-47FF-44AE-8E5D-9F0AC6574CB1}" cache="Slicer_Outlet_Size" caption="Outlet Size" rowHeight="247650"/>
  <slicer name="Outlet Location Type" xr10:uid="{89F0E396-4289-49FA-8CA3-3B69D081BF7A}" cache="Slicer_Outlet_Location_Type" caption="Outlet Location Type" rowHeight="247650"/>
  <slicer name="Item Type" xr10:uid="{BD2498ED-81B2-4F2D-81BE-8E7EBC94C87D}" cache="Slicer_Item_Type" caption="Item Type"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1C9DFC22-DD34-486F-BD48-BC1E25567810}" cache="Slicer_Outlet_Size" caption="Outlet Size" style="Slicer Style 2" rowHeight="247650"/>
  <slicer name="Outlet Location " xr10:uid="{A0F33E13-2AFD-401F-9202-A4E1B20941CD}" cache="Slicer_Outlet_Location_Type" caption="Outlet Location " style="Slicer Style 2" rowHeight="247650"/>
  <slicer name="Item Type 1" xr10:uid="{08441E9F-4C87-4447-B8FA-6B77323B441E}" cache="Slicer_Item_Type" caption="Item Type" startItem="7" style="Slicer Style 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CFE6A4C-F3F3-4677-B056-D31425CE7EB9}" name="Table4" displayName="Table4" ref="A3:M3009" totalsRowShown="0">
  <autoFilter ref="A3:M3009" xr:uid="{5CFE6A4C-F3F3-4677-B056-D31425CE7EB9}"/>
  <tableColumns count="13">
    <tableColumn id="1" xr3:uid="{84C9C2A6-7800-431B-9436-8F85EF51F3D3}" name="Item Fat Content"/>
    <tableColumn id="2" xr3:uid="{B9803F82-6718-493E-AD4B-B345DFB70D5F}" name="Serial Number"/>
    <tableColumn id="3" xr3:uid="{85D869D6-FF0B-4F19-9250-8E16FF5A7521}" name="Item Identifier"/>
    <tableColumn id="4" xr3:uid="{00F82B93-A016-4D72-A1F7-E98ED14C6DC5}" name="Item Type"/>
    <tableColumn id="5" xr3:uid="{84852D5D-554A-4420-AB3F-DEED0D36BB4A}" name="Outlet Establishment Year"/>
    <tableColumn id="6" xr3:uid="{75491003-2B81-4178-8302-A4C2BD9B0C80}" name="Outlet Identifier"/>
    <tableColumn id="7" xr3:uid="{C7764933-F55B-4F85-A4A2-D08CE137C715}" name="Outlet Location Type"/>
    <tableColumn id="8" xr3:uid="{573597D2-8FCA-46EE-83CF-0512D504C03C}" name="Outlet Size"/>
    <tableColumn id="9" xr3:uid="{99E985CE-4A9E-462D-B81B-0FED645A57F6}" name="Outlet Type"/>
    <tableColumn id="10" xr3:uid="{C8BF480A-347B-4B58-8043-2E35019F3AEA}" name="Item Visibility"/>
    <tableColumn id="11" xr3:uid="{A01EEA2B-9E4B-4E57-9021-45D3D8083DEE}" name="Item Weight"/>
    <tableColumn id="12" xr3:uid="{E65BAA83-95B4-4BD7-B386-318D65547F7F}" name="Sales"/>
    <tableColumn id="13" xr3:uid="{FCABBB58-94D4-4616-9DA8-185CEDEF5DEF}"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5" totalsRowCount="1">
  <autoFilter ref="A1:M8524" xr:uid="{52550E18-70A7-4097-88D2-EE317005B8D9}"/>
  <tableColumns count="13">
    <tableColumn id="1" xr3:uid="{22B530B0-CC0D-4E41-BE96-25D3885D6250}" name="Item Fat Content"/>
    <tableColumn id="14" xr3:uid="{07609E79-AAAA-4C2E-9447-1A052083D46A}" name="Serial Number"/>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Wood Type">
  <a:themeElements>
    <a:clrScheme name="Wood Type">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Wood Type">
      <a:majorFont>
        <a:latin typeface="Rockwell Condensed" panose="02060603050405020104"/>
        <a:ea typeface=""/>
        <a:cs typeface=""/>
        <a:font script="Grek" typeface="Cambria"/>
        <a:font script="Cyrl" typeface="Cambria"/>
        <a:font script="Jpan" typeface="HG明朝B"/>
        <a:font script="Hang" typeface="바탕"/>
        <a:font script="Hans" typeface="方正姚体"/>
        <a:font script="Hant" typeface="微軟正黑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Rockwell" panose="02060603020205020403"/>
        <a:ea typeface=""/>
        <a:cs typeface=""/>
        <a:font script="Grek" typeface="Cambria"/>
        <a:font script="Cyrl" typeface="Cambria"/>
        <a:font script="Jpan" typeface="HG明朝B"/>
        <a:font script="Hang" typeface="바탕"/>
        <a:font script="Hans" typeface="方正姚体"/>
        <a:font script="Hant" typeface="標楷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Wood Type">
      <a:fillStyleLst>
        <a:solidFill>
          <a:schemeClr val="phClr"/>
        </a:solidFill>
        <a:blipFill rotWithShape="1">
          <a:blip xmlns:r="http://schemas.openxmlformats.org/officeDocument/2006/relationships" r:embed="rId1">
            <a:duotone>
              <a:schemeClr val="phClr">
                <a:tint val="70000"/>
                <a:shade val="63000"/>
              </a:schemeClr>
              <a:schemeClr val="phClr">
                <a:tint val="10000"/>
                <a:satMod val="150000"/>
              </a:schemeClr>
            </a:duotone>
          </a:blip>
          <a:tile tx="0" ty="0" sx="60000" sy="59000" flip="none" algn="tl"/>
        </a:blipFill>
        <a:blipFill rotWithShape="1">
          <a:blip xmlns:r="http://schemas.openxmlformats.org/officeDocument/2006/relationships" r:embed="rId1">
            <a:duotone>
              <a:schemeClr val="phClr">
                <a:shade val="36000"/>
                <a:satMod val="120000"/>
              </a:schemeClr>
              <a:schemeClr val="phClr">
                <a:tint val="40000"/>
              </a:schemeClr>
            </a:duotone>
          </a:blip>
          <a:tile tx="0" ty="0" sx="60000" sy="59000" flip="none" algn="tl"/>
        </a:blip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oftEdge rad="12700"/>
          </a:effectLst>
        </a:effectStyle>
        <a:effectStyle>
          <a:effectLst>
            <a:outerShdw blurRad="50800" dist="19050" dir="5400000" algn="tl" rotWithShape="0">
              <a:srgbClr val="000000">
                <a:alpha val="60000"/>
              </a:srgbClr>
            </a:outerShdw>
            <a:softEdge rad="12700"/>
          </a:effectLst>
        </a:effectStyle>
      </a:effectStyleLst>
      <a:bgFillStyleLst>
        <a:solidFill>
          <a:schemeClr val="phClr"/>
        </a:solidFill>
        <a:solidFill>
          <a:schemeClr val="phClr">
            <a:shade val="97000"/>
            <a:satMod val="150000"/>
          </a:schemeClr>
        </a:solidFill>
        <a:blipFill rotWithShape="1">
          <a:blip xmlns:r="http://schemas.openxmlformats.org/officeDocument/2006/relationships" r:embed="rId1">
            <a:duotone>
              <a:schemeClr val="phClr">
                <a:tint val="75000"/>
                <a:shade val="58000"/>
                <a:satMod val="120000"/>
              </a:schemeClr>
              <a:schemeClr val="phClr">
                <a:tint val="50000"/>
                <a:shade val="96000"/>
              </a:schemeClr>
            </a:duotone>
          </a:blip>
          <a:tile tx="0" ty="0" sx="100000" sy="100000" flip="none" algn="tl"/>
        </a:blipFill>
      </a:bgFillStyleLst>
    </a:fmtScheme>
  </a:themeElements>
  <a:objectDefaults/>
  <a:extraClrSchemeLst/>
  <a:extLst>
    <a:ext uri="{05A4C25C-085E-4340-85A3-A5531E510DB2}">
      <thm15:themeFamily xmlns:thm15="http://schemas.microsoft.com/office/thememl/2012/main" name="Wood Type" id="{7ACABC62-BF99-48CF-A9DC-4DB89C7B13DC}" vid="{142A1326-48AB-42A9-8428-CB14AA30176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E7D88-7EC5-4BC4-8E86-567567DC95F8}">
  <dimension ref="A1:M3009"/>
  <sheetViews>
    <sheetView zoomScale="39" workbookViewId="0">
      <selection activeCell="A3" sqref="A3:M3009"/>
    </sheetView>
  </sheetViews>
  <sheetFormatPr defaultRowHeight="15" x14ac:dyDescent="0.25"/>
  <cols>
    <col min="1" max="1" width="17.7265625" bestFit="1" customWidth="1"/>
    <col min="2" max="3" width="15.7265625" bestFit="1" customWidth="1"/>
    <col min="4" max="4" width="19.26953125" bestFit="1" customWidth="1"/>
    <col min="5" max="5" width="26.54296875" bestFit="1" customWidth="1"/>
    <col min="6" max="6" width="17.26953125" bestFit="1" customWidth="1"/>
    <col min="7" max="7" width="21.6328125" bestFit="1" customWidth="1"/>
    <col min="8" max="8" width="12.36328125" bestFit="1" customWidth="1"/>
    <col min="9" max="9" width="17.36328125" bestFit="1" customWidth="1"/>
    <col min="10" max="10" width="15.54296875" bestFit="1" customWidth="1"/>
    <col min="11" max="11" width="13.6328125" bestFit="1" customWidth="1"/>
    <col min="12" max="13" width="8.81640625" bestFit="1" customWidth="1"/>
  </cols>
  <sheetData>
    <row r="1" spans="1:13" ht="15.6" x14ac:dyDescent="0.3">
      <c r="A1" s="5" t="s">
        <v>1623</v>
      </c>
    </row>
    <row r="3" spans="1:13" x14ac:dyDescent="0.25">
      <c r="A3" t="s">
        <v>0</v>
      </c>
      <c r="B3" t="s">
        <v>1612</v>
      </c>
      <c r="C3" t="s">
        <v>1</v>
      </c>
      <c r="D3" t="s">
        <v>2</v>
      </c>
      <c r="E3" t="s">
        <v>1609</v>
      </c>
      <c r="F3" t="s">
        <v>3</v>
      </c>
      <c r="G3" t="s">
        <v>4</v>
      </c>
      <c r="H3" t="s">
        <v>5</v>
      </c>
      <c r="I3" t="s">
        <v>6</v>
      </c>
      <c r="J3" t="s">
        <v>7</v>
      </c>
      <c r="K3" t="s">
        <v>8</v>
      </c>
      <c r="L3" t="s">
        <v>1608</v>
      </c>
      <c r="M3" t="s">
        <v>9</v>
      </c>
    </row>
    <row r="4" spans="1:13" x14ac:dyDescent="0.25">
      <c r="A4" t="s">
        <v>10</v>
      </c>
      <c r="B4">
        <v>1</v>
      </c>
      <c r="C4" t="s">
        <v>11</v>
      </c>
      <c r="D4" t="s">
        <v>12</v>
      </c>
      <c r="E4">
        <v>2012</v>
      </c>
      <c r="F4" t="s">
        <v>13</v>
      </c>
      <c r="G4" t="s">
        <v>14</v>
      </c>
      <c r="H4" t="s">
        <v>15</v>
      </c>
      <c r="I4" t="s">
        <v>16</v>
      </c>
      <c r="J4">
        <v>0.10001350000000001</v>
      </c>
      <c r="K4">
        <v>15.1</v>
      </c>
      <c r="L4">
        <v>145.4786</v>
      </c>
      <c r="M4">
        <v>5</v>
      </c>
    </row>
    <row r="5" spans="1:13" x14ac:dyDescent="0.25">
      <c r="A5" t="s">
        <v>10</v>
      </c>
      <c r="B5">
        <v>3</v>
      </c>
      <c r="C5" t="s">
        <v>23</v>
      </c>
      <c r="D5" t="s">
        <v>24</v>
      </c>
      <c r="E5">
        <v>2016</v>
      </c>
      <c r="F5" t="s">
        <v>25</v>
      </c>
      <c r="G5" t="s">
        <v>14</v>
      </c>
      <c r="H5" t="s">
        <v>26</v>
      </c>
      <c r="I5" t="s">
        <v>16</v>
      </c>
      <c r="J5">
        <v>2.5896485E-2</v>
      </c>
      <c r="K5">
        <v>13.85</v>
      </c>
      <c r="L5">
        <v>165.02099999999999</v>
      </c>
      <c r="M5">
        <v>5</v>
      </c>
    </row>
    <row r="6" spans="1:13" x14ac:dyDescent="0.25">
      <c r="A6" t="s">
        <v>10</v>
      </c>
      <c r="B6">
        <v>30</v>
      </c>
      <c r="C6" t="s">
        <v>73</v>
      </c>
      <c r="D6" t="s">
        <v>74</v>
      </c>
      <c r="E6">
        <v>2012</v>
      </c>
      <c r="F6" t="s">
        <v>13</v>
      </c>
      <c r="G6" t="s">
        <v>14</v>
      </c>
      <c r="H6" t="s">
        <v>15</v>
      </c>
      <c r="I6" t="s">
        <v>16</v>
      </c>
      <c r="J6">
        <v>0.131128467</v>
      </c>
      <c r="K6">
        <v>6.92</v>
      </c>
      <c r="L6">
        <v>93.180400000000006</v>
      </c>
      <c r="M6">
        <v>5</v>
      </c>
    </row>
    <row r="7" spans="1:13" x14ac:dyDescent="0.25">
      <c r="A7" t="s">
        <v>10</v>
      </c>
      <c r="B7">
        <v>40</v>
      </c>
      <c r="C7" t="s">
        <v>84</v>
      </c>
      <c r="D7" t="s">
        <v>54</v>
      </c>
      <c r="E7">
        <v>2016</v>
      </c>
      <c r="F7" t="s">
        <v>25</v>
      </c>
      <c r="G7" t="s">
        <v>14</v>
      </c>
      <c r="H7" t="s">
        <v>26</v>
      </c>
      <c r="I7" t="s">
        <v>16</v>
      </c>
      <c r="J7">
        <v>8.5274987999999996E-2</v>
      </c>
      <c r="K7">
        <v>13.85</v>
      </c>
      <c r="L7">
        <v>119.61239999999999</v>
      </c>
      <c r="M7">
        <v>5</v>
      </c>
    </row>
    <row r="8" spans="1:13" x14ac:dyDescent="0.25">
      <c r="A8" t="s">
        <v>10</v>
      </c>
      <c r="B8">
        <v>75</v>
      </c>
      <c r="C8" t="s">
        <v>120</v>
      </c>
      <c r="D8" t="s">
        <v>95</v>
      </c>
      <c r="E8">
        <v>2012</v>
      </c>
      <c r="F8" t="s">
        <v>13</v>
      </c>
      <c r="G8" t="s">
        <v>14</v>
      </c>
      <c r="H8" t="s">
        <v>15</v>
      </c>
      <c r="I8" t="s">
        <v>16</v>
      </c>
      <c r="J8">
        <v>7.5868843000000005E-2</v>
      </c>
      <c r="K8">
        <v>15.5</v>
      </c>
      <c r="L8">
        <v>261.7568</v>
      </c>
      <c r="M8">
        <v>5</v>
      </c>
    </row>
    <row r="9" spans="1:13" x14ac:dyDescent="0.25">
      <c r="A9" t="s">
        <v>10</v>
      </c>
      <c r="B9">
        <v>76</v>
      </c>
      <c r="C9" t="s">
        <v>121</v>
      </c>
      <c r="D9" t="s">
        <v>95</v>
      </c>
      <c r="E9">
        <v>2012</v>
      </c>
      <c r="F9" t="s">
        <v>13</v>
      </c>
      <c r="G9" t="s">
        <v>14</v>
      </c>
      <c r="H9" t="s">
        <v>15</v>
      </c>
      <c r="I9" t="s">
        <v>16</v>
      </c>
      <c r="J9">
        <v>7.9419754999999995E-2</v>
      </c>
      <c r="K9">
        <v>20.7</v>
      </c>
      <c r="L9">
        <v>99.804199999999994</v>
      </c>
      <c r="M9">
        <v>5</v>
      </c>
    </row>
    <row r="10" spans="1:13" x14ac:dyDescent="0.25">
      <c r="A10" t="s">
        <v>10</v>
      </c>
      <c r="B10">
        <v>77</v>
      </c>
      <c r="C10" t="s">
        <v>122</v>
      </c>
      <c r="D10" t="s">
        <v>57</v>
      </c>
      <c r="E10">
        <v>2012</v>
      </c>
      <c r="F10" t="s">
        <v>13</v>
      </c>
      <c r="G10" t="s">
        <v>14</v>
      </c>
      <c r="H10" t="s">
        <v>15</v>
      </c>
      <c r="I10" t="s">
        <v>16</v>
      </c>
      <c r="J10">
        <v>3.0311951E-2</v>
      </c>
      <c r="K10">
        <v>8</v>
      </c>
      <c r="L10">
        <v>247.4092</v>
      </c>
      <c r="M10">
        <v>5</v>
      </c>
    </row>
    <row r="11" spans="1:13" x14ac:dyDescent="0.25">
      <c r="A11" t="s">
        <v>10</v>
      </c>
      <c r="B11">
        <v>78</v>
      </c>
      <c r="C11" t="s">
        <v>123</v>
      </c>
      <c r="D11" t="s">
        <v>28</v>
      </c>
      <c r="E11">
        <v>2012</v>
      </c>
      <c r="F11" t="s">
        <v>13</v>
      </c>
      <c r="G11" t="s">
        <v>14</v>
      </c>
      <c r="H11" t="s">
        <v>15</v>
      </c>
      <c r="I11" t="s">
        <v>16</v>
      </c>
      <c r="J11">
        <v>3.0742083E-2</v>
      </c>
      <c r="K11">
        <v>19.5</v>
      </c>
      <c r="L11">
        <v>85.554000000000002</v>
      </c>
      <c r="M11">
        <v>5</v>
      </c>
    </row>
    <row r="12" spans="1:13" x14ac:dyDescent="0.25">
      <c r="A12" t="s">
        <v>10</v>
      </c>
      <c r="B12">
        <v>79</v>
      </c>
      <c r="C12" t="s">
        <v>124</v>
      </c>
      <c r="D12" t="s">
        <v>67</v>
      </c>
      <c r="E12">
        <v>2012</v>
      </c>
      <c r="F12" t="s">
        <v>13</v>
      </c>
      <c r="G12" t="s">
        <v>14</v>
      </c>
      <c r="H12" t="s">
        <v>15</v>
      </c>
      <c r="I12" t="s">
        <v>16</v>
      </c>
      <c r="J12">
        <v>2.9768869999999999E-2</v>
      </c>
      <c r="K12">
        <v>14</v>
      </c>
      <c r="L12">
        <v>145.4786</v>
      </c>
      <c r="M12">
        <v>5</v>
      </c>
    </row>
    <row r="13" spans="1:13" x14ac:dyDescent="0.25">
      <c r="A13" t="s">
        <v>10</v>
      </c>
      <c r="B13">
        <v>80</v>
      </c>
      <c r="C13" t="s">
        <v>125</v>
      </c>
      <c r="D13" t="s">
        <v>67</v>
      </c>
      <c r="E13">
        <v>2012</v>
      </c>
      <c r="F13" t="s">
        <v>13</v>
      </c>
      <c r="G13" t="s">
        <v>14</v>
      </c>
      <c r="H13" t="s">
        <v>15</v>
      </c>
      <c r="I13" t="s">
        <v>16</v>
      </c>
      <c r="J13">
        <v>0</v>
      </c>
      <c r="K13">
        <v>20.25</v>
      </c>
      <c r="L13">
        <v>194.27940000000001</v>
      </c>
      <c r="M13">
        <v>5</v>
      </c>
    </row>
    <row r="14" spans="1:13" x14ac:dyDescent="0.25">
      <c r="A14" t="s">
        <v>10</v>
      </c>
      <c r="B14">
        <v>81</v>
      </c>
      <c r="C14" t="s">
        <v>126</v>
      </c>
      <c r="D14" t="s">
        <v>24</v>
      </c>
      <c r="E14">
        <v>2012</v>
      </c>
      <c r="F14" t="s">
        <v>13</v>
      </c>
      <c r="G14" t="s">
        <v>14</v>
      </c>
      <c r="H14" t="s">
        <v>15</v>
      </c>
      <c r="I14" t="s">
        <v>16</v>
      </c>
      <c r="J14">
        <v>6.6833743000000001E-2</v>
      </c>
      <c r="K14">
        <v>11.3</v>
      </c>
      <c r="L14">
        <v>257.2962</v>
      </c>
      <c r="M14">
        <v>5</v>
      </c>
    </row>
    <row r="15" spans="1:13" x14ac:dyDescent="0.25">
      <c r="A15" t="s">
        <v>10</v>
      </c>
      <c r="B15">
        <v>82</v>
      </c>
      <c r="C15" t="s">
        <v>127</v>
      </c>
      <c r="D15" t="s">
        <v>24</v>
      </c>
      <c r="E15">
        <v>2012</v>
      </c>
      <c r="F15" t="s">
        <v>13</v>
      </c>
      <c r="G15" t="s">
        <v>14</v>
      </c>
      <c r="H15" t="s">
        <v>15</v>
      </c>
      <c r="I15" t="s">
        <v>16</v>
      </c>
      <c r="J15">
        <v>7.7284565999999999E-2</v>
      </c>
      <c r="K15">
        <v>11.6</v>
      </c>
      <c r="L15">
        <v>172.41059999999999</v>
      </c>
      <c r="M15">
        <v>5</v>
      </c>
    </row>
    <row r="16" spans="1:13" x14ac:dyDescent="0.25">
      <c r="A16" t="s">
        <v>10</v>
      </c>
      <c r="B16">
        <v>83</v>
      </c>
      <c r="C16" t="s">
        <v>128</v>
      </c>
      <c r="D16" t="s">
        <v>24</v>
      </c>
      <c r="E16">
        <v>2012</v>
      </c>
      <c r="F16" t="s">
        <v>13</v>
      </c>
      <c r="G16" t="s">
        <v>14</v>
      </c>
      <c r="H16" t="s">
        <v>15</v>
      </c>
      <c r="I16" t="s">
        <v>16</v>
      </c>
      <c r="J16">
        <v>9.9425550000000001E-2</v>
      </c>
      <c r="K16">
        <v>16</v>
      </c>
      <c r="L16">
        <v>87.085599999999999</v>
      </c>
      <c r="M16">
        <v>5</v>
      </c>
    </row>
    <row r="17" spans="1:13" x14ac:dyDescent="0.25">
      <c r="A17" t="s">
        <v>10</v>
      </c>
      <c r="B17">
        <v>84</v>
      </c>
      <c r="C17" t="s">
        <v>129</v>
      </c>
      <c r="D17" t="s">
        <v>54</v>
      </c>
      <c r="E17">
        <v>2012</v>
      </c>
      <c r="F17" t="s">
        <v>13</v>
      </c>
      <c r="G17" t="s">
        <v>14</v>
      </c>
      <c r="H17" t="s">
        <v>15</v>
      </c>
      <c r="I17" t="s">
        <v>16</v>
      </c>
      <c r="J17">
        <v>1.2477512E-2</v>
      </c>
      <c r="K17">
        <v>10.195</v>
      </c>
      <c r="L17">
        <v>197.11099999999999</v>
      </c>
      <c r="M17">
        <v>5</v>
      </c>
    </row>
    <row r="18" spans="1:13" x14ac:dyDescent="0.25">
      <c r="A18" t="s">
        <v>10</v>
      </c>
      <c r="B18">
        <v>85</v>
      </c>
      <c r="C18" t="s">
        <v>130</v>
      </c>
      <c r="D18" t="s">
        <v>54</v>
      </c>
      <c r="E18">
        <v>2012</v>
      </c>
      <c r="F18" t="s">
        <v>13</v>
      </c>
      <c r="G18" t="s">
        <v>14</v>
      </c>
      <c r="H18" t="s">
        <v>15</v>
      </c>
      <c r="I18" t="s">
        <v>16</v>
      </c>
      <c r="J18">
        <v>2.6643448E-2</v>
      </c>
      <c r="K18">
        <v>13.65</v>
      </c>
      <c r="L18">
        <v>37.953200000000002</v>
      </c>
      <c r="M18">
        <v>5</v>
      </c>
    </row>
    <row r="19" spans="1:13" x14ac:dyDescent="0.25">
      <c r="A19" t="s">
        <v>10</v>
      </c>
      <c r="B19">
        <v>86</v>
      </c>
      <c r="C19" t="s">
        <v>131</v>
      </c>
      <c r="D19" t="s">
        <v>48</v>
      </c>
      <c r="E19">
        <v>2012</v>
      </c>
      <c r="F19" t="s">
        <v>13</v>
      </c>
      <c r="G19" t="s">
        <v>14</v>
      </c>
      <c r="H19" t="s">
        <v>15</v>
      </c>
      <c r="I19" t="s">
        <v>16</v>
      </c>
      <c r="J19">
        <v>2.7386121999999999E-2</v>
      </c>
      <c r="K19">
        <v>9.6</v>
      </c>
      <c r="L19">
        <v>259.23039999999997</v>
      </c>
      <c r="M19">
        <v>5</v>
      </c>
    </row>
    <row r="20" spans="1:13" x14ac:dyDescent="0.25">
      <c r="A20" t="s">
        <v>10</v>
      </c>
      <c r="B20">
        <v>87</v>
      </c>
      <c r="C20" t="s">
        <v>132</v>
      </c>
      <c r="D20" t="s">
        <v>48</v>
      </c>
      <c r="E20">
        <v>2012</v>
      </c>
      <c r="F20" t="s">
        <v>13</v>
      </c>
      <c r="G20" t="s">
        <v>14</v>
      </c>
      <c r="H20" t="s">
        <v>15</v>
      </c>
      <c r="I20" t="s">
        <v>16</v>
      </c>
      <c r="J20">
        <v>1.1443221999999999E-2</v>
      </c>
      <c r="K20">
        <v>10.695</v>
      </c>
      <c r="L20">
        <v>73.503799999999998</v>
      </c>
      <c r="M20">
        <v>5</v>
      </c>
    </row>
    <row r="21" spans="1:13" x14ac:dyDescent="0.25">
      <c r="A21" t="s">
        <v>10</v>
      </c>
      <c r="B21">
        <v>88</v>
      </c>
      <c r="C21" t="s">
        <v>133</v>
      </c>
      <c r="D21" t="s">
        <v>48</v>
      </c>
      <c r="E21">
        <v>2012</v>
      </c>
      <c r="F21" t="s">
        <v>13</v>
      </c>
      <c r="G21" t="s">
        <v>14</v>
      </c>
      <c r="H21" t="s">
        <v>15</v>
      </c>
      <c r="I21" t="s">
        <v>16</v>
      </c>
      <c r="J21">
        <v>5.8207113999999997E-2</v>
      </c>
      <c r="K21">
        <v>12.3</v>
      </c>
      <c r="L21">
        <v>59.156199999999998</v>
      </c>
      <c r="M21">
        <v>5</v>
      </c>
    </row>
    <row r="22" spans="1:13" x14ac:dyDescent="0.25">
      <c r="A22" t="s">
        <v>10</v>
      </c>
      <c r="B22">
        <v>90</v>
      </c>
      <c r="C22" t="s">
        <v>135</v>
      </c>
      <c r="D22" t="s">
        <v>95</v>
      </c>
      <c r="E22">
        <v>2012</v>
      </c>
      <c r="F22" t="s">
        <v>13</v>
      </c>
      <c r="G22" t="s">
        <v>14</v>
      </c>
      <c r="H22" t="s">
        <v>15</v>
      </c>
      <c r="I22" t="s">
        <v>16</v>
      </c>
      <c r="J22">
        <v>0.18614827</v>
      </c>
      <c r="K22">
        <v>12.35</v>
      </c>
      <c r="L22">
        <v>78.232799999999997</v>
      </c>
      <c r="M22">
        <v>5</v>
      </c>
    </row>
    <row r="23" spans="1:13" x14ac:dyDescent="0.25">
      <c r="A23" t="s">
        <v>10</v>
      </c>
      <c r="B23">
        <v>91</v>
      </c>
      <c r="C23" t="s">
        <v>136</v>
      </c>
      <c r="D23" t="s">
        <v>67</v>
      </c>
      <c r="E23">
        <v>2012</v>
      </c>
      <c r="F23" t="s">
        <v>13</v>
      </c>
      <c r="G23" t="s">
        <v>14</v>
      </c>
      <c r="H23" t="s">
        <v>15</v>
      </c>
      <c r="I23" t="s">
        <v>16</v>
      </c>
      <c r="J23">
        <v>0.114294512</v>
      </c>
      <c r="K23">
        <v>20.7</v>
      </c>
      <c r="L23">
        <v>94.943600000000004</v>
      </c>
      <c r="M23">
        <v>5</v>
      </c>
    </row>
    <row r="24" spans="1:13" x14ac:dyDescent="0.25">
      <c r="A24" t="s">
        <v>10</v>
      </c>
      <c r="B24">
        <v>108</v>
      </c>
      <c r="C24" t="s">
        <v>154</v>
      </c>
      <c r="D24" t="s">
        <v>74</v>
      </c>
      <c r="E24">
        <v>2018</v>
      </c>
      <c r="F24" t="s">
        <v>138</v>
      </c>
      <c r="G24" t="s">
        <v>14</v>
      </c>
      <c r="H24" t="s">
        <v>26</v>
      </c>
      <c r="I24" t="s">
        <v>40</v>
      </c>
      <c r="J24">
        <v>9.8606543000000005E-2</v>
      </c>
      <c r="L24">
        <v>232.73</v>
      </c>
      <c r="M24">
        <v>5</v>
      </c>
    </row>
    <row r="25" spans="1:13" x14ac:dyDescent="0.25">
      <c r="A25" t="s">
        <v>10</v>
      </c>
      <c r="B25">
        <v>109</v>
      </c>
      <c r="C25" t="s">
        <v>155</v>
      </c>
      <c r="D25" t="s">
        <v>28</v>
      </c>
      <c r="E25">
        <v>2018</v>
      </c>
      <c r="F25" t="s">
        <v>138</v>
      </c>
      <c r="G25" t="s">
        <v>14</v>
      </c>
      <c r="H25" t="s">
        <v>26</v>
      </c>
      <c r="I25" t="s">
        <v>40</v>
      </c>
      <c r="J25">
        <v>0.18223655499999999</v>
      </c>
      <c r="L25">
        <v>107.1622</v>
      </c>
      <c r="M25">
        <v>5</v>
      </c>
    </row>
    <row r="26" spans="1:13" x14ac:dyDescent="0.25">
      <c r="A26" t="s">
        <v>10</v>
      </c>
      <c r="B26">
        <v>110</v>
      </c>
      <c r="C26" t="s">
        <v>156</v>
      </c>
      <c r="D26" t="s">
        <v>12</v>
      </c>
      <c r="E26">
        <v>2018</v>
      </c>
      <c r="F26" t="s">
        <v>138</v>
      </c>
      <c r="G26" t="s">
        <v>14</v>
      </c>
      <c r="H26" t="s">
        <v>26</v>
      </c>
      <c r="I26" t="s">
        <v>40</v>
      </c>
      <c r="J26">
        <v>0.20916293599999999</v>
      </c>
      <c r="L26">
        <v>179.19759999999999</v>
      </c>
      <c r="M26">
        <v>5</v>
      </c>
    </row>
    <row r="27" spans="1:13" x14ac:dyDescent="0.25">
      <c r="A27" t="s">
        <v>10</v>
      </c>
      <c r="B27">
        <v>111</v>
      </c>
      <c r="C27" t="s">
        <v>157</v>
      </c>
      <c r="D27" t="s">
        <v>54</v>
      </c>
      <c r="E27">
        <v>2018</v>
      </c>
      <c r="F27" t="s">
        <v>138</v>
      </c>
      <c r="G27" t="s">
        <v>14</v>
      </c>
      <c r="H27" t="s">
        <v>26</v>
      </c>
      <c r="I27" t="s">
        <v>40</v>
      </c>
      <c r="J27">
        <v>7.7480626999999996E-2</v>
      </c>
      <c r="L27">
        <v>101.399</v>
      </c>
      <c r="M27">
        <v>5</v>
      </c>
    </row>
    <row r="28" spans="1:13" x14ac:dyDescent="0.25">
      <c r="A28" t="s">
        <v>10</v>
      </c>
      <c r="B28">
        <v>112</v>
      </c>
      <c r="C28" t="s">
        <v>158</v>
      </c>
      <c r="D28" t="s">
        <v>159</v>
      </c>
      <c r="E28">
        <v>2018</v>
      </c>
      <c r="F28" t="s">
        <v>138</v>
      </c>
      <c r="G28" t="s">
        <v>14</v>
      </c>
      <c r="H28" t="s">
        <v>26</v>
      </c>
      <c r="I28" t="s">
        <v>40</v>
      </c>
      <c r="J28">
        <v>1.2327846999999999E-2</v>
      </c>
      <c r="L28">
        <v>173.87379999999999</v>
      </c>
      <c r="M28">
        <v>5</v>
      </c>
    </row>
    <row r="29" spans="1:13" x14ac:dyDescent="0.25">
      <c r="A29" t="s">
        <v>10</v>
      </c>
      <c r="B29">
        <v>113</v>
      </c>
      <c r="C29" t="s">
        <v>160</v>
      </c>
      <c r="D29" t="s">
        <v>28</v>
      </c>
      <c r="E29">
        <v>2018</v>
      </c>
      <c r="F29" t="s">
        <v>138</v>
      </c>
      <c r="G29" t="s">
        <v>14</v>
      </c>
      <c r="H29" t="s">
        <v>26</v>
      </c>
      <c r="I29" t="s">
        <v>40</v>
      </c>
      <c r="J29">
        <v>1.4342659000000001E-2</v>
      </c>
      <c r="L29">
        <v>103.76739999999999</v>
      </c>
      <c r="M29">
        <v>5</v>
      </c>
    </row>
    <row r="30" spans="1:13" x14ac:dyDescent="0.25">
      <c r="A30" t="s">
        <v>10</v>
      </c>
      <c r="B30">
        <v>114</v>
      </c>
      <c r="C30" t="s">
        <v>161</v>
      </c>
      <c r="D30" t="s">
        <v>24</v>
      </c>
      <c r="E30">
        <v>2018</v>
      </c>
      <c r="F30" t="s">
        <v>138</v>
      </c>
      <c r="G30" t="s">
        <v>14</v>
      </c>
      <c r="H30" t="s">
        <v>26</v>
      </c>
      <c r="I30" t="s">
        <v>40</v>
      </c>
      <c r="J30">
        <v>0</v>
      </c>
      <c r="L30">
        <v>83.756600000000006</v>
      </c>
      <c r="M30">
        <v>5</v>
      </c>
    </row>
    <row r="31" spans="1:13" x14ac:dyDescent="0.25">
      <c r="A31" t="s">
        <v>10</v>
      </c>
      <c r="B31">
        <v>138</v>
      </c>
      <c r="C31" t="s">
        <v>183</v>
      </c>
      <c r="D31" t="s">
        <v>95</v>
      </c>
      <c r="E31">
        <v>2016</v>
      </c>
      <c r="F31" t="s">
        <v>25</v>
      </c>
      <c r="G31" t="s">
        <v>14</v>
      </c>
      <c r="H31" t="s">
        <v>26</v>
      </c>
      <c r="I31" t="s">
        <v>16</v>
      </c>
      <c r="J31">
        <v>0.10039894000000001</v>
      </c>
      <c r="K31">
        <v>9.3949999999999996</v>
      </c>
      <c r="L31">
        <v>89.685599999999994</v>
      </c>
      <c r="M31">
        <v>5</v>
      </c>
    </row>
    <row r="32" spans="1:13" x14ac:dyDescent="0.25">
      <c r="A32" t="s">
        <v>10</v>
      </c>
      <c r="B32">
        <v>139</v>
      </c>
      <c r="C32" t="s">
        <v>184</v>
      </c>
      <c r="D32" t="s">
        <v>95</v>
      </c>
      <c r="E32">
        <v>2016</v>
      </c>
      <c r="F32" t="s">
        <v>25</v>
      </c>
      <c r="G32" t="s">
        <v>14</v>
      </c>
      <c r="H32" t="s">
        <v>26</v>
      </c>
      <c r="I32" t="s">
        <v>16</v>
      </c>
      <c r="J32">
        <v>4.5266806E-2</v>
      </c>
      <c r="K32">
        <v>9.8000000000000007</v>
      </c>
      <c r="L32">
        <v>36.987400000000001</v>
      </c>
      <c r="M32">
        <v>5</v>
      </c>
    </row>
    <row r="33" spans="1:13" x14ac:dyDescent="0.25">
      <c r="A33" t="s">
        <v>10</v>
      </c>
      <c r="B33">
        <v>140</v>
      </c>
      <c r="C33" t="s">
        <v>185</v>
      </c>
      <c r="D33" t="s">
        <v>74</v>
      </c>
      <c r="E33">
        <v>2016</v>
      </c>
      <c r="F33" t="s">
        <v>25</v>
      </c>
      <c r="G33" t="s">
        <v>14</v>
      </c>
      <c r="H33" t="s">
        <v>26</v>
      </c>
      <c r="I33" t="s">
        <v>16</v>
      </c>
      <c r="J33">
        <v>2.0718654999999999E-2</v>
      </c>
      <c r="K33">
        <v>21.1</v>
      </c>
      <c r="L33">
        <v>130.49940000000001</v>
      </c>
      <c r="M33">
        <v>5</v>
      </c>
    </row>
    <row r="34" spans="1:13" x14ac:dyDescent="0.25">
      <c r="A34" t="s">
        <v>10</v>
      </c>
      <c r="B34">
        <v>141</v>
      </c>
      <c r="C34" t="s">
        <v>186</v>
      </c>
      <c r="D34" t="s">
        <v>28</v>
      </c>
      <c r="E34">
        <v>2016</v>
      </c>
      <c r="F34" t="s">
        <v>25</v>
      </c>
      <c r="G34" t="s">
        <v>14</v>
      </c>
      <c r="H34" t="s">
        <v>26</v>
      </c>
      <c r="I34" t="s">
        <v>16</v>
      </c>
      <c r="J34">
        <v>1.9768503E-2</v>
      </c>
      <c r="K34">
        <v>8.1</v>
      </c>
      <c r="L34">
        <v>88.619799999999998</v>
      </c>
      <c r="M34">
        <v>5</v>
      </c>
    </row>
    <row r="35" spans="1:13" x14ac:dyDescent="0.25">
      <c r="A35" t="s">
        <v>10</v>
      </c>
      <c r="B35">
        <v>142</v>
      </c>
      <c r="C35" t="s">
        <v>187</v>
      </c>
      <c r="D35" t="s">
        <v>67</v>
      </c>
      <c r="E35">
        <v>2016</v>
      </c>
      <c r="F35" t="s">
        <v>25</v>
      </c>
      <c r="G35" t="s">
        <v>14</v>
      </c>
      <c r="H35" t="s">
        <v>26</v>
      </c>
      <c r="I35" t="s">
        <v>16</v>
      </c>
      <c r="J35">
        <v>2.3322478000000001E-2</v>
      </c>
      <c r="K35">
        <v>11.35</v>
      </c>
      <c r="L35">
        <v>182.5608</v>
      </c>
      <c r="M35">
        <v>5</v>
      </c>
    </row>
    <row r="36" spans="1:13" x14ac:dyDescent="0.25">
      <c r="A36" t="s">
        <v>10</v>
      </c>
      <c r="B36">
        <v>143</v>
      </c>
      <c r="C36" t="s">
        <v>188</v>
      </c>
      <c r="D36" t="s">
        <v>24</v>
      </c>
      <c r="E36">
        <v>2016</v>
      </c>
      <c r="F36" t="s">
        <v>25</v>
      </c>
      <c r="G36" t="s">
        <v>14</v>
      </c>
      <c r="H36" t="s">
        <v>26</v>
      </c>
      <c r="I36" t="s">
        <v>16</v>
      </c>
      <c r="J36">
        <v>4.712061E-2</v>
      </c>
      <c r="K36">
        <v>9.1950000000000003</v>
      </c>
      <c r="L36">
        <v>53.166600000000003</v>
      </c>
      <c r="M36">
        <v>5</v>
      </c>
    </row>
    <row r="37" spans="1:13" x14ac:dyDescent="0.25">
      <c r="A37" t="s">
        <v>10</v>
      </c>
      <c r="B37">
        <v>144</v>
      </c>
      <c r="C37" t="s">
        <v>189</v>
      </c>
      <c r="D37" t="s">
        <v>24</v>
      </c>
      <c r="E37">
        <v>2016</v>
      </c>
      <c r="F37" t="s">
        <v>25</v>
      </c>
      <c r="G37" t="s">
        <v>14</v>
      </c>
      <c r="H37" t="s">
        <v>26</v>
      </c>
      <c r="I37" t="s">
        <v>16</v>
      </c>
      <c r="J37">
        <v>0.12560295099999999</v>
      </c>
      <c r="K37">
        <v>11.5</v>
      </c>
      <c r="L37">
        <v>100.83580000000001</v>
      </c>
      <c r="M37">
        <v>5</v>
      </c>
    </row>
    <row r="38" spans="1:13" x14ac:dyDescent="0.25">
      <c r="A38" t="s">
        <v>10</v>
      </c>
      <c r="B38">
        <v>145</v>
      </c>
      <c r="C38" t="s">
        <v>190</v>
      </c>
      <c r="D38" t="s">
        <v>24</v>
      </c>
      <c r="E38">
        <v>2016</v>
      </c>
      <c r="F38" t="s">
        <v>25</v>
      </c>
      <c r="G38" t="s">
        <v>14</v>
      </c>
      <c r="H38" t="s">
        <v>26</v>
      </c>
      <c r="I38" t="s">
        <v>16</v>
      </c>
      <c r="J38">
        <v>4.1571557000000002E-2</v>
      </c>
      <c r="K38">
        <v>19.600000000000001</v>
      </c>
      <c r="L38">
        <v>49.937600000000003</v>
      </c>
      <c r="M38">
        <v>5</v>
      </c>
    </row>
    <row r="39" spans="1:13" x14ac:dyDescent="0.25">
      <c r="A39" t="s">
        <v>10</v>
      </c>
      <c r="B39">
        <v>146</v>
      </c>
      <c r="C39" t="s">
        <v>191</v>
      </c>
      <c r="D39" t="s">
        <v>54</v>
      </c>
      <c r="E39">
        <v>2016</v>
      </c>
      <c r="F39" t="s">
        <v>25</v>
      </c>
      <c r="G39" t="s">
        <v>14</v>
      </c>
      <c r="H39" t="s">
        <v>26</v>
      </c>
      <c r="I39" t="s">
        <v>16</v>
      </c>
      <c r="J39">
        <v>7.8060600999999993E-2</v>
      </c>
      <c r="K39">
        <v>9.1950000000000003</v>
      </c>
      <c r="L39">
        <v>106.3596</v>
      </c>
      <c r="M39">
        <v>5</v>
      </c>
    </row>
    <row r="40" spans="1:13" x14ac:dyDescent="0.25">
      <c r="A40" t="s">
        <v>10</v>
      </c>
      <c r="B40">
        <v>147</v>
      </c>
      <c r="C40" t="s">
        <v>192</v>
      </c>
      <c r="D40" t="s">
        <v>153</v>
      </c>
      <c r="E40">
        <v>2016</v>
      </c>
      <c r="F40" t="s">
        <v>25</v>
      </c>
      <c r="G40" t="s">
        <v>14</v>
      </c>
      <c r="H40" t="s">
        <v>26</v>
      </c>
      <c r="I40" t="s">
        <v>16</v>
      </c>
      <c r="J40">
        <v>2.1573644999999999E-2</v>
      </c>
      <c r="K40">
        <v>7.42</v>
      </c>
      <c r="L40">
        <v>184.65819999999999</v>
      </c>
      <c r="M40">
        <v>5</v>
      </c>
    </row>
    <row r="41" spans="1:13" x14ac:dyDescent="0.25">
      <c r="A41" t="s">
        <v>10</v>
      </c>
      <c r="B41">
        <v>148</v>
      </c>
      <c r="C41" t="s">
        <v>193</v>
      </c>
      <c r="D41" t="s">
        <v>153</v>
      </c>
      <c r="E41">
        <v>2016</v>
      </c>
      <c r="F41" t="s">
        <v>25</v>
      </c>
      <c r="G41" t="s">
        <v>14</v>
      </c>
      <c r="H41" t="s">
        <v>26</v>
      </c>
      <c r="I41" t="s">
        <v>16</v>
      </c>
      <c r="J41">
        <v>0.14629990200000001</v>
      </c>
      <c r="K41">
        <v>17.350000000000001</v>
      </c>
      <c r="L41">
        <v>150.405</v>
      </c>
      <c r="M41">
        <v>5</v>
      </c>
    </row>
    <row r="42" spans="1:13" x14ac:dyDescent="0.25">
      <c r="A42" t="s">
        <v>10</v>
      </c>
      <c r="B42">
        <v>149</v>
      </c>
      <c r="C42" t="s">
        <v>194</v>
      </c>
      <c r="D42" t="s">
        <v>48</v>
      </c>
      <c r="E42">
        <v>2016</v>
      </c>
      <c r="F42" t="s">
        <v>25</v>
      </c>
      <c r="G42" t="s">
        <v>14</v>
      </c>
      <c r="H42" t="s">
        <v>26</v>
      </c>
      <c r="I42" t="s">
        <v>16</v>
      </c>
      <c r="J42">
        <v>5.9638809999999999E-3</v>
      </c>
      <c r="K42">
        <v>5.34</v>
      </c>
      <c r="L42">
        <v>99.535799999999995</v>
      </c>
      <c r="M42">
        <v>5</v>
      </c>
    </row>
    <row r="43" spans="1:13" x14ac:dyDescent="0.25">
      <c r="A43" t="s">
        <v>10</v>
      </c>
      <c r="B43">
        <v>150</v>
      </c>
      <c r="C43" t="s">
        <v>195</v>
      </c>
      <c r="D43" t="s">
        <v>48</v>
      </c>
      <c r="E43">
        <v>2016</v>
      </c>
      <c r="F43" t="s">
        <v>25</v>
      </c>
      <c r="G43" t="s">
        <v>14</v>
      </c>
      <c r="H43" t="s">
        <v>26</v>
      </c>
      <c r="I43" t="s">
        <v>16</v>
      </c>
      <c r="J43">
        <v>0.123710526</v>
      </c>
      <c r="K43">
        <v>6.3849999999999998</v>
      </c>
      <c r="L43">
        <v>37.187399999999997</v>
      </c>
      <c r="M43">
        <v>5</v>
      </c>
    </row>
    <row r="44" spans="1:13" x14ac:dyDescent="0.25">
      <c r="A44" t="s">
        <v>10</v>
      </c>
      <c r="B44">
        <v>428</v>
      </c>
      <c r="C44" t="s">
        <v>429</v>
      </c>
      <c r="D44" t="s">
        <v>74</v>
      </c>
      <c r="E44">
        <v>2012</v>
      </c>
      <c r="F44" t="s">
        <v>13</v>
      </c>
      <c r="G44" t="s">
        <v>14</v>
      </c>
      <c r="H44" t="s">
        <v>15</v>
      </c>
      <c r="I44" t="s">
        <v>16</v>
      </c>
      <c r="J44">
        <v>6.9196376000000004E-2</v>
      </c>
      <c r="K44">
        <v>9</v>
      </c>
      <c r="L44">
        <v>54.361400000000003</v>
      </c>
      <c r="M44">
        <v>4.9000000000000004</v>
      </c>
    </row>
    <row r="45" spans="1:13" x14ac:dyDescent="0.25">
      <c r="A45" t="s">
        <v>10</v>
      </c>
      <c r="B45">
        <v>429</v>
      </c>
      <c r="C45" t="s">
        <v>158</v>
      </c>
      <c r="D45" t="s">
        <v>159</v>
      </c>
      <c r="E45">
        <v>2016</v>
      </c>
      <c r="F45" t="s">
        <v>25</v>
      </c>
      <c r="G45" t="s">
        <v>14</v>
      </c>
      <c r="H45" t="s">
        <v>26</v>
      </c>
      <c r="I45" t="s">
        <v>16</v>
      </c>
      <c r="J45">
        <v>7.0409799999999996E-3</v>
      </c>
      <c r="K45">
        <v>21.2</v>
      </c>
      <c r="L45">
        <v>173.57380000000001</v>
      </c>
      <c r="M45">
        <v>4.9000000000000004</v>
      </c>
    </row>
    <row r="46" spans="1:13" x14ac:dyDescent="0.25">
      <c r="A46" t="s">
        <v>10</v>
      </c>
      <c r="B46">
        <v>432</v>
      </c>
      <c r="C46" t="s">
        <v>431</v>
      </c>
      <c r="D46" t="s">
        <v>95</v>
      </c>
      <c r="E46">
        <v>2016</v>
      </c>
      <c r="F46" t="s">
        <v>25</v>
      </c>
      <c r="G46" t="s">
        <v>14</v>
      </c>
      <c r="H46" t="s">
        <v>26</v>
      </c>
      <c r="I46" t="s">
        <v>16</v>
      </c>
      <c r="J46">
        <v>0</v>
      </c>
      <c r="K46">
        <v>7.8550000000000004</v>
      </c>
      <c r="L46">
        <v>38.384799999999998</v>
      </c>
      <c r="M46">
        <v>4.9000000000000004</v>
      </c>
    </row>
    <row r="47" spans="1:13" x14ac:dyDescent="0.25">
      <c r="A47" t="s">
        <v>10</v>
      </c>
      <c r="B47">
        <v>433</v>
      </c>
      <c r="C47" t="s">
        <v>432</v>
      </c>
      <c r="D47" t="s">
        <v>12</v>
      </c>
      <c r="E47">
        <v>2016</v>
      </c>
      <c r="F47" t="s">
        <v>25</v>
      </c>
      <c r="G47" t="s">
        <v>14</v>
      </c>
      <c r="H47" t="s">
        <v>26</v>
      </c>
      <c r="I47" t="s">
        <v>16</v>
      </c>
      <c r="J47">
        <v>5.5305160000000001E-3</v>
      </c>
      <c r="K47">
        <v>11.35</v>
      </c>
      <c r="L47">
        <v>171.179</v>
      </c>
      <c r="M47">
        <v>4.9000000000000004</v>
      </c>
    </row>
    <row r="48" spans="1:13" x14ac:dyDescent="0.25">
      <c r="A48" t="s">
        <v>10</v>
      </c>
      <c r="B48">
        <v>434</v>
      </c>
      <c r="C48" t="s">
        <v>361</v>
      </c>
      <c r="D48" t="s">
        <v>12</v>
      </c>
      <c r="E48">
        <v>2016</v>
      </c>
      <c r="F48" t="s">
        <v>25</v>
      </c>
      <c r="G48" t="s">
        <v>14</v>
      </c>
      <c r="H48" t="s">
        <v>26</v>
      </c>
      <c r="I48" t="s">
        <v>16</v>
      </c>
      <c r="J48">
        <v>0</v>
      </c>
      <c r="K48">
        <v>12.85</v>
      </c>
      <c r="L48">
        <v>252.3382</v>
      </c>
      <c r="M48">
        <v>4.9000000000000004</v>
      </c>
    </row>
    <row r="49" spans="1:13" x14ac:dyDescent="0.25">
      <c r="A49" t="s">
        <v>10</v>
      </c>
      <c r="B49">
        <v>443</v>
      </c>
      <c r="C49" t="s">
        <v>439</v>
      </c>
      <c r="D49" t="s">
        <v>48</v>
      </c>
      <c r="E49">
        <v>2012</v>
      </c>
      <c r="F49" t="s">
        <v>13</v>
      </c>
      <c r="G49" t="s">
        <v>14</v>
      </c>
      <c r="H49" t="s">
        <v>15</v>
      </c>
      <c r="I49" t="s">
        <v>16</v>
      </c>
      <c r="J49">
        <v>0.115857223</v>
      </c>
      <c r="K49">
        <v>8.31</v>
      </c>
      <c r="L49">
        <v>179.1028</v>
      </c>
      <c r="M49">
        <v>4.8</v>
      </c>
    </row>
    <row r="50" spans="1:13" x14ac:dyDescent="0.25">
      <c r="A50" t="s">
        <v>10</v>
      </c>
      <c r="B50">
        <v>447</v>
      </c>
      <c r="C50" t="s">
        <v>443</v>
      </c>
      <c r="D50" t="s">
        <v>12</v>
      </c>
      <c r="E50">
        <v>2016</v>
      </c>
      <c r="F50" t="s">
        <v>25</v>
      </c>
      <c r="G50" t="s">
        <v>14</v>
      </c>
      <c r="H50" t="s">
        <v>26</v>
      </c>
      <c r="I50" t="s">
        <v>16</v>
      </c>
      <c r="J50">
        <v>6.2411403999999997E-2</v>
      </c>
      <c r="K50">
        <v>16.350000000000001</v>
      </c>
      <c r="L50">
        <v>225.90620000000001</v>
      </c>
      <c r="M50">
        <v>4.8</v>
      </c>
    </row>
    <row r="51" spans="1:13" x14ac:dyDescent="0.25">
      <c r="A51" t="s">
        <v>10</v>
      </c>
      <c r="B51">
        <v>456</v>
      </c>
      <c r="C51" t="s">
        <v>432</v>
      </c>
      <c r="D51" t="s">
        <v>12</v>
      </c>
      <c r="E51">
        <v>2012</v>
      </c>
      <c r="F51" t="s">
        <v>13</v>
      </c>
      <c r="G51" t="s">
        <v>14</v>
      </c>
      <c r="H51" t="s">
        <v>15</v>
      </c>
      <c r="I51" t="s">
        <v>16</v>
      </c>
      <c r="J51">
        <v>5.5391140000000004E-3</v>
      </c>
      <c r="K51">
        <v>11.35</v>
      </c>
      <c r="L51">
        <v>167.87899999999999</v>
      </c>
      <c r="M51">
        <v>4.8</v>
      </c>
    </row>
    <row r="52" spans="1:13" x14ac:dyDescent="0.25">
      <c r="A52" t="s">
        <v>10</v>
      </c>
      <c r="B52">
        <v>457</v>
      </c>
      <c r="C52" t="s">
        <v>451</v>
      </c>
      <c r="D52" t="s">
        <v>48</v>
      </c>
      <c r="E52">
        <v>2012</v>
      </c>
      <c r="F52" t="s">
        <v>13</v>
      </c>
      <c r="G52" t="s">
        <v>14</v>
      </c>
      <c r="H52" t="s">
        <v>15</v>
      </c>
      <c r="I52" t="s">
        <v>16</v>
      </c>
      <c r="J52">
        <v>9.3801336999999999E-2</v>
      </c>
      <c r="K52">
        <v>11.8</v>
      </c>
      <c r="L52">
        <v>126.07040000000001</v>
      </c>
      <c r="M52">
        <v>4.8</v>
      </c>
    </row>
    <row r="53" spans="1:13" x14ac:dyDescent="0.25">
      <c r="A53" t="s">
        <v>10</v>
      </c>
      <c r="B53">
        <v>462</v>
      </c>
      <c r="C53" t="s">
        <v>456</v>
      </c>
      <c r="D53" t="s">
        <v>67</v>
      </c>
      <c r="E53">
        <v>2018</v>
      </c>
      <c r="F53" t="s">
        <v>138</v>
      </c>
      <c r="G53" t="s">
        <v>14</v>
      </c>
      <c r="H53" t="s">
        <v>26</v>
      </c>
      <c r="I53" t="s">
        <v>40</v>
      </c>
      <c r="J53">
        <v>6.6006824000000006E-2</v>
      </c>
      <c r="L53">
        <v>126.2704</v>
      </c>
      <c r="M53">
        <v>4.8</v>
      </c>
    </row>
    <row r="54" spans="1:13" x14ac:dyDescent="0.25">
      <c r="A54" t="s">
        <v>10</v>
      </c>
      <c r="B54">
        <v>463</v>
      </c>
      <c r="C54" t="s">
        <v>457</v>
      </c>
      <c r="D54" t="s">
        <v>54</v>
      </c>
      <c r="E54">
        <v>2018</v>
      </c>
      <c r="F54" t="s">
        <v>138</v>
      </c>
      <c r="G54" t="s">
        <v>14</v>
      </c>
      <c r="H54" t="s">
        <v>26</v>
      </c>
      <c r="I54" t="s">
        <v>40</v>
      </c>
      <c r="J54">
        <v>5.8545606E-2</v>
      </c>
      <c r="L54">
        <v>155.8314</v>
      </c>
      <c r="M54">
        <v>4.8</v>
      </c>
    </row>
    <row r="55" spans="1:13" x14ac:dyDescent="0.25">
      <c r="A55" t="s">
        <v>10</v>
      </c>
      <c r="B55">
        <v>464</v>
      </c>
      <c r="C55" t="s">
        <v>458</v>
      </c>
      <c r="D55" t="s">
        <v>48</v>
      </c>
      <c r="E55">
        <v>2018</v>
      </c>
      <c r="F55" t="s">
        <v>138</v>
      </c>
      <c r="G55" t="s">
        <v>14</v>
      </c>
      <c r="H55" t="s">
        <v>26</v>
      </c>
      <c r="I55" t="s">
        <v>40</v>
      </c>
      <c r="J55">
        <v>8.0127282999999994E-2</v>
      </c>
      <c r="L55">
        <v>168.7132</v>
      </c>
      <c r="M55">
        <v>4.8</v>
      </c>
    </row>
    <row r="56" spans="1:13" x14ac:dyDescent="0.25">
      <c r="A56" t="s">
        <v>10</v>
      </c>
      <c r="B56">
        <v>467</v>
      </c>
      <c r="C56" t="s">
        <v>461</v>
      </c>
      <c r="D56" t="s">
        <v>12</v>
      </c>
      <c r="E56">
        <v>2016</v>
      </c>
      <c r="F56" t="s">
        <v>25</v>
      </c>
      <c r="G56" t="s">
        <v>14</v>
      </c>
      <c r="H56" t="s">
        <v>26</v>
      </c>
      <c r="I56" t="s">
        <v>16</v>
      </c>
      <c r="J56">
        <v>0.161504957</v>
      </c>
      <c r="K56">
        <v>21.1</v>
      </c>
      <c r="L56">
        <v>65.016800000000003</v>
      </c>
      <c r="M56">
        <v>4.8</v>
      </c>
    </row>
    <row r="57" spans="1:13" x14ac:dyDescent="0.25">
      <c r="A57" t="s">
        <v>10</v>
      </c>
      <c r="B57">
        <v>468</v>
      </c>
      <c r="C57" t="s">
        <v>462</v>
      </c>
      <c r="D57" t="s">
        <v>48</v>
      </c>
      <c r="E57">
        <v>2016</v>
      </c>
      <c r="F57" t="s">
        <v>25</v>
      </c>
      <c r="G57" t="s">
        <v>14</v>
      </c>
      <c r="H57" t="s">
        <v>26</v>
      </c>
      <c r="I57" t="s">
        <v>16</v>
      </c>
      <c r="J57">
        <v>1.0917052E-2</v>
      </c>
      <c r="K57">
        <v>9.5</v>
      </c>
      <c r="L57">
        <v>185.36080000000001</v>
      </c>
      <c r="M57">
        <v>4.8</v>
      </c>
    </row>
    <row r="58" spans="1:13" x14ac:dyDescent="0.25">
      <c r="A58" t="s">
        <v>10</v>
      </c>
      <c r="B58">
        <v>469</v>
      </c>
      <c r="C58" t="s">
        <v>463</v>
      </c>
      <c r="D58" t="s">
        <v>48</v>
      </c>
      <c r="E58">
        <v>2016</v>
      </c>
      <c r="F58" t="s">
        <v>25</v>
      </c>
      <c r="G58" t="s">
        <v>14</v>
      </c>
      <c r="H58" t="s">
        <v>26</v>
      </c>
      <c r="I58" t="s">
        <v>16</v>
      </c>
      <c r="J58">
        <v>9.7630210000000002E-3</v>
      </c>
      <c r="K58">
        <v>11.6</v>
      </c>
      <c r="L58">
        <v>226.24039999999999</v>
      </c>
      <c r="M58">
        <v>4.8</v>
      </c>
    </row>
    <row r="59" spans="1:13" x14ac:dyDescent="0.25">
      <c r="A59" t="s">
        <v>10</v>
      </c>
      <c r="B59">
        <v>515</v>
      </c>
      <c r="C59" t="s">
        <v>498</v>
      </c>
      <c r="D59" t="s">
        <v>57</v>
      </c>
      <c r="E59">
        <v>2012</v>
      </c>
      <c r="F59" t="s">
        <v>13</v>
      </c>
      <c r="G59" t="s">
        <v>14</v>
      </c>
      <c r="H59" t="s">
        <v>15</v>
      </c>
      <c r="I59" t="s">
        <v>16</v>
      </c>
      <c r="J59">
        <v>1.60526E-2</v>
      </c>
      <c r="K59">
        <v>17.600000000000001</v>
      </c>
      <c r="L59">
        <v>43.940199999999997</v>
      </c>
      <c r="M59">
        <v>4.7</v>
      </c>
    </row>
    <row r="60" spans="1:13" x14ac:dyDescent="0.25">
      <c r="A60" t="s">
        <v>10</v>
      </c>
      <c r="B60">
        <v>516</v>
      </c>
      <c r="C60" t="s">
        <v>154</v>
      </c>
      <c r="D60" t="s">
        <v>74</v>
      </c>
      <c r="E60">
        <v>2012</v>
      </c>
      <c r="F60" t="s">
        <v>13</v>
      </c>
      <c r="G60" t="s">
        <v>14</v>
      </c>
      <c r="H60" t="s">
        <v>15</v>
      </c>
      <c r="I60" t="s">
        <v>16</v>
      </c>
      <c r="J60">
        <v>5.6406128999999999E-2</v>
      </c>
      <c r="K60">
        <v>13.85</v>
      </c>
      <c r="L60">
        <v>231.43</v>
      </c>
      <c r="M60">
        <v>4.7</v>
      </c>
    </row>
    <row r="61" spans="1:13" x14ac:dyDescent="0.25">
      <c r="A61" t="s">
        <v>10</v>
      </c>
      <c r="B61">
        <v>517</v>
      </c>
      <c r="C61" t="s">
        <v>160</v>
      </c>
      <c r="D61" t="s">
        <v>28</v>
      </c>
      <c r="E61">
        <v>2012</v>
      </c>
      <c r="F61" t="s">
        <v>13</v>
      </c>
      <c r="G61" t="s">
        <v>14</v>
      </c>
      <c r="H61" t="s">
        <v>15</v>
      </c>
      <c r="I61" t="s">
        <v>16</v>
      </c>
      <c r="J61">
        <v>8.2044649999999993E-3</v>
      </c>
      <c r="K61">
        <v>16.75</v>
      </c>
      <c r="L61">
        <v>99.867400000000004</v>
      </c>
      <c r="M61">
        <v>4.7</v>
      </c>
    </row>
    <row r="62" spans="1:13" x14ac:dyDescent="0.25">
      <c r="A62" t="s">
        <v>10</v>
      </c>
      <c r="B62">
        <v>518</v>
      </c>
      <c r="C62" t="s">
        <v>499</v>
      </c>
      <c r="D62" t="s">
        <v>67</v>
      </c>
      <c r="E62">
        <v>2012</v>
      </c>
      <c r="F62" t="s">
        <v>13</v>
      </c>
      <c r="G62" t="s">
        <v>14</v>
      </c>
      <c r="H62" t="s">
        <v>15</v>
      </c>
      <c r="I62" t="s">
        <v>16</v>
      </c>
      <c r="J62">
        <v>6.8059155999999996E-2</v>
      </c>
      <c r="K62">
        <v>18.850000000000001</v>
      </c>
      <c r="L62">
        <v>120.34399999999999</v>
      </c>
      <c r="M62">
        <v>4.7</v>
      </c>
    </row>
    <row r="63" spans="1:13" x14ac:dyDescent="0.25">
      <c r="A63" t="s">
        <v>10</v>
      </c>
      <c r="B63">
        <v>519</v>
      </c>
      <c r="C63" t="s">
        <v>500</v>
      </c>
      <c r="D63" t="s">
        <v>24</v>
      </c>
      <c r="E63">
        <v>2012</v>
      </c>
      <c r="F63" t="s">
        <v>13</v>
      </c>
      <c r="G63" t="s">
        <v>14</v>
      </c>
      <c r="H63" t="s">
        <v>15</v>
      </c>
      <c r="I63" t="s">
        <v>16</v>
      </c>
      <c r="J63">
        <v>0</v>
      </c>
      <c r="K63">
        <v>9.5</v>
      </c>
      <c r="L63">
        <v>228.46680000000001</v>
      </c>
      <c r="M63">
        <v>4.7</v>
      </c>
    </row>
    <row r="64" spans="1:13" x14ac:dyDescent="0.25">
      <c r="A64" t="s">
        <v>10</v>
      </c>
      <c r="B64">
        <v>520</v>
      </c>
      <c r="C64" t="s">
        <v>365</v>
      </c>
      <c r="D64" t="s">
        <v>48</v>
      </c>
      <c r="E64">
        <v>2012</v>
      </c>
      <c r="F64" t="s">
        <v>13</v>
      </c>
      <c r="G64" t="s">
        <v>14</v>
      </c>
      <c r="H64" t="s">
        <v>15</v>
      </c>
      <c r="I64" t="s">
        <v>16</v>
      </c>
      <c r="J64">
        <v>1.4234594999999999E-2</v>
      </c>
      <c r="K64">
        <v>9.6</v>
      </c>
      <c r="L64">
        <v>190.28720000000001</v>
      </c>
      <c r="M64">
        <v>4.7</v>
      </c>
    </row>
    <row r="65" spans="1:13" x14ac:dyDescent="0.25">
      <c r="A65" t="s">
        <v>10</v>
      </c>
      <c r="B65">
        <v>521</v>
      </c>
      <c r="C65" t="s">
        <v>501</v>
      </c>
      <c r="D65" t="s">
        <v>48</v>
      </c>
      <c r="E65">
        <v>2012</v>
      </c>
      <c r="F65" t="s">
        <v>13</v>
      </c>
      <c r="G65" t="s">
        <v>14</v>
      </c>
      <c r="H65" t="s">
        <v>15</v>
      </c>
      <c r="I65" t="s">
        <v>16</v>
      </c>
      <c r="J65">
        <v>3.0672457E-2</v>
      </c>
      <c r="K65">
        <v>15.7</v>
      </c>
      <c r="L65">
        <v>253.17240000000001</v>
      </c>
      <c r="M65">
        <v>4.7</v>
      </c>
    </row>
    <row r="66" spans="1:13" x14ac:dyDescent="0.25">
      <c r="A66" t="s">
        <v>10</v>
      </c>
      <c r="B66">
        <v>524</v>
      </c>
      <c r="C66" t="s">
        <v>503</v>
      </c>
      <c r="D66" t="s">
        <v>24</v>
      </c>
      <c r="E66">
        <v>2018</v>
      </c>
      <c r="F66" t="s">
        <v>138</v>
      </c>
      <c r="G66" t="s">
        <v>14</v>
      </c>
      <c r="H66" t="s">
        <v>26</v>
      </c>
      <c r="I66" t="s">
        <v>40</v>
      </c>
      <c r="J66">
        <v>7.6868664000000003E-2</v>
      </c>
      <c r="L66">
        <v>62.119399999999999</v>
      </c>
      <c r="M66">
        <v>4.7</v>
      </c>
    </row>
    <row r="67" spans="1:13" x14ac:dyDescent="0.25">
      <c r="A67" t="s">
        <v>10</v>
      </c>
      <c r="B67">
        <v>525</v>
      </c>
      <c r="C67" t="s">
        <v>504</v>
      </c>
      <c r="D67" t="s">
        <v>48</v>
      </c>
      <c r="E67">
        <v>2018</v>
      </c>
      <c r="F67" t="s">
        <v>138</v>
      </c>
      <c r="G67" t="s">
        <v>14</v>
      </c>
      <c r="H67" t="s">
        <v>26</v>
      </c>
      <c r="I67" t="s">
        <v>40</v>
      </c>
      <c r="J67">
        <v>0.127599399</v>
      </c>
      <c r="L67">
        <v>118.9098</v>
      </c>
      <c r="M67">
        <v>4.7</v>
      </c>
    </row>
    <row r="68" spans="1:13" x14ac:dyDescent="0.25">
      <c r="A68" t="s">
        <v>10</v>
      </c>
      <c r="B68">
        <v>533</v>
      </c>
      <c r="C68" t="s">
        <v>511</v>
      </c>
      <c r="D68" t="s">
        <v>28</v>
      </c>
      <c r="E68">
        <v>2016</v>
      </c>
      <c r="F68" t="s">
        <v>25</v>
      </c>
      <c r="G68" t="s">
        <v>14</v>
      </c>
      <c r="H68" t="s">
        <v>26</v>
      </c>
      <c r="I68" t="s">
        <v>16</v>
      </c>
      <c r="J68">
        <v>0.14000855400000001</v>
      </c>
      <c r="K68">
        <v>6.8849999999999998</v>
      </c>
      <c r="L68">
        <v>108.72280000000001</v>
      </c>
      <c r="M68">
        <v>4.7</v>
      </c>
    </row>
    <row r="69" spans="1:13" x14ac:dyDescent="0.25">
      <c r="A69" t="s">
        <v>10</v>
      </c>
      <c r="B69">
        <v>534</v>
      </c>
      <c r="C69" t="s">
        <v>512</v>
      </c>
      <c r="D69" t="s">
        <v>67</v>
      </c>
      <c r="E69">
        <v>2016</v>
      </c>
      <c r="F69" t="s">
        <v>25</v>
      </c>
      <c r="G69" t="s">
        <v>14</v>
      </c>
      <c r="H69" t="s">
        <v>26</v>
      </c>
      <c r="I69" t="s">
        <v>16</v>
      </c>
      <c r="J69">
        <v>0</v>
      </c>
      <c r="K69">
        <v>11.5</v>
      </c>
      <c r="L69">
        <v>88.254000000000005</v>
      </c>
      <c r="M69">
        <v>4.7</v>
      </c>
    </row>
    <row r="70" spans="1:13" x14ac:dyDescent="0.25">
      <c r="A70" t="s">
        <v>10</v>
      </c>
      <c r="B70">
        <v>535</v>
      </c>
      <c r="C70" t="s">
        <v>513</v>
      </c>
      <c r="D70" t="s">
        <v>24</v>
      </c>
      <c r="E70">
        <v>2016</v>
      </c>
      <c r="F70" t="s">
        <v>25</v>
      </c>
      <c r="G70" t="s">
        <v>14</v>
      </c>
      <c r="H70" t="s">
        <v>26</v>
      </c>
      <c r="I70" t="s">
        <v>16</v>
      </c>
      <c r="J70">
        <v>3.0247903E-2</v>
      </c>
      <c r="K70">
        <v>5.88</v>
      </c>
      <c r="L70">
        <v>101.399</v>
      </c>
      <c r="M70">
        <v>4.7</v>
      </c>
    </row>
    <row r="71" spans="1:13" x14ac:dyDescent="0.25">
      <c r="A71" t="s">
        <v>10</v>
      </c>
      <c r="B71">
        <v>536</v>
      </c>
      <c r="C71" t="s">
        <v>316</v>
      </c>
      <c r="D71" t="s">
        <v>54</v>
      </c>
      <c r="E71">
        <v>2016</v>
      </c>
      <c r="F71" t="s">
        <v>25</v>
      </c>
      <c r="G71" t="s">
        <v>14</v>
      </c>
      <c r="H71" t="s">
        <v>26</v>
      </c>
      <c r="I71" t="s">
        <v>16</v>
      </c>
      <c r="J71">
        <v>2.4541277E-2</v>
      </c>
      <c r="K71">
        <v>5.63</v>
      </c>
      <c r="L71">
        <v>105.1306</v>
      </c>
      <c r="M71">
        <v>4.7</v>
      </c>
    </row>
    <row r="72" spans="1:13" x14ac:dyDescent="0.25">
      <c r="A72" t="s">
        <v>10</v>
      </c>
      <c r="B72">
        <v>537</v>
      </c>
      <c r="C72" t="s">
        <v>403</v>
      </c>
      <c r="D72" t="s">
        <v>48</v>
      </c>
      <c r="E72">
        <v>2016</v>
      </c>
      <c r="F72" t="s">
        <v>25</v>
      </c>
      <c r="G72" t="s">
        <v>14</v>
      </c>
      <c r="H72" t="s">
        <v>26</v>
      </c>
      <c r="I72" t="s">
        <v>16</v>
      </c>
      <c r="J72">
        <v>3.8528227999999998E-2</v>
      </c>
      <c r="K72">
        <v>16.7</v>
      </c>
      <c r="L72">
        <v>143.9102</v>
      </c>
      <c r="M72">
        <v>4.7</v>
      </c>
    </row>
    <row r="73" spans="1:13" x14ac:dyDescent="0.25">
      <c r="A73" t="s">
        <v>10</v>
      </c>
      <c r="B73">
        <v>594</v>
      </c>
      <c r="C73" t="s">
        <v>263</v>
      </c>
      <c r="D73" t="s">
        <v>95</v>
      </c>
      <c r="E73">
        <v>2012</v>
      </c>
      <c r="F73" t="s">
        <v>13</v>
      </c>
      <c r="G73" t="s">
        <v>14</v>
      </c>
      <c r="H73" t="s">
        <v>15</v>
      </c>
      <c r="I73" t="s">
        <v>16</v>
      </c>
      <c r="J73">
        <v>4.4091656999999999E-2</v>
      </c>
      <c r="K73">
        <v>7.52</v>
      </c>
      <c r="L73">
        <v>182.995</v>
      </c>
      <c r="M73">
        <v>4.5999999999999996</v>
      </c>
    </row>
    <row r="74" spans="1:13" x14ac:dyDescent="0.25">
      <c r="A74" t="s">
        <v>10</v>
      </c>
      <c r="B74">
        <v>595</v>
      </c>
      <c r="C74" t="s">
        <v>551</v>
      </c>
      <c r="D74" t="s">
        <v>95</v>
      </c>
      <c r="E74">
        <v>2012</v>
      </c>
      <c r="F74" t="s">
        <v>13</v>
      </c>
      <c r="G74" t="s">
        <v>14</v>
      </c>
      <c r="H74" t="s">
        <v>15</v>
      </c>
      <c r="I74" t="s">
        <v>16</v>
      </c>
      <c r="J74">
        <v>5.3921263999999997E-2</v>
      </c>
      <c r="K74">
        <v>14.85</v>
      </c>
      <c r="L74">
        <v>123.0072</v>
      </c>
      <c r="M74">
        <v>4.5999999999999996</v>
      </c>
    </row>
    <row r="75" spans="1:13" x14ac:dyDescent="0.25">
      <c r="A75" t="s">
        <v>10</v>
      </c>
      <c r="B75">
        <v>596</v>
      </c>
      <c r="C75" t="s">
        <v>552</v>
      </c>
      <c r="D75" t="s">
        <v>24</v>
      </c>
      <c r="E75">
        <v>2012</v>
      </c>
      <c r="F75" t="s">
        <v>13</v>
      </c>
      <c r="G75" t="s">
        <v>14</v>
      </c>
      <c r="H75" t="s">
        <v>15</v>
      </c>
      <c r="I75" t="s">
        <v>16</v>
      </c>
      <c r="J75">
        <v>3.6083536999999999E-2</v>
      </c>
      <c r="K75">
        <v>11.1</v>
      </c>
      <c r="L75">
        <v>175.47120000000001</v>
      </c>
      <c r="M75">
        <v>4.5999999999999996</v>
      </c>
    </row>
    <row r="76" spans="1:13" x14ac:dyDescent="0.25">
      <c r="A76" t="s">
        <v>10</v>
      </c>
      <c r="B76">
        <v>597</v>
      </c>
      <c r="C76" t="s">
        <v>553</v>
      </c>
      <c r="D76" t="s">
        <v>12</v>
      </c>
      <c r="E76">
        <v>2012</v>
      </c>
      <c r="F76" t="s">
        <v>13</v>
      </c>
      <c r="G76" t="s">
        <v>14</v>
      </c>
      <c r="H76" t="s">
        <v>15</v>
      </c>
      <c r="I76" t="s">
        <v>16</v>
      </c>
      <c r="J76">
        <v>2.5912378E-2</v>
      </c>
      <c r="K76">
        <v>19.100000000000001</v>
      </c>
      <c r="L76">
        <v>146.84180000000001</v>
      </c>
      <c r="M76">
        <v>4.5999999999999996</v>
      </c>
    </row>
    <row r="77" spans="1:13" x14ac:dyDescent="0.25">
      <c r="A77" t="s">
        <v>10</v>
      </c>
      <c r="B77">
        <v>598</v>
      </c>
      <c r="C77" t="s">
        <v>403</v>
      </c>
      <c r="D77" t="s">
        <v>48</v>
      </c>
      <c r="E77">
        <v>2012</v>
      </c>
      <c r="F77" t="s">
        <v>13</v>
      </c>
      <c r="G77" t="s">
        <v>14</v>
      </c>
      <c r="H77" t="s">
        <v>15</v>
      </c>
      <c r="I77" t="s">
        <v>16</v>
      </c>
      <c r="J77">
        <v>3.8588129999999998E-2</v>
      </c>
      <c r="K77">
        <v>16.7</v>
      </c>
      <c r="L77">
        <v>144.61019999999999</v>
      </c>
      <c r="M77">
        <v>4.5999999999999996</v>
      </c>
    </row>
    <row r="78" spans="1:13" x14ac:dyDescent="0.25">
      <c r="A78" t="s">
        <v>10</v>
      </c>
      <c r="B78">
        <v>599</v>
      </c>
      <c r="C78" t="s">
        <v>554</v>
      </c>
      <c r="D78" t="s">
        <v>67</v>
      </c>
      <c r="E78">
        <v>2018</v>
      </c>
      <c r="F78" t="s">
        <v>138</v>
      </c>
      <c r="G78" t="s">
        <v>14</v>
      </c>
      <c r="H78" t="s">
        <v>26</v>
      </c>
      <c r="I78" t="s">
        <v>40</v>
      </c>
      <c r="J78">
        <v>0.187443314</v>
      </c>
      <c r="L78">
        <v>220.47720000000001</v>
      </c>
      <c r="M78">
        <v>4.5999999999999996</v>
      </c>
    </row>
    <row r="79" spans="1:13" x14ac:dyDescent="0.25">
      <c r="A79" t="s">
        <v>10</v>
      </c>
      <c r="B79">
        <v>600</v>
      </c>
      <c r="C79" t="s">
        <v>555</v>
      </c>
      <c r="D79" t="s">
        <v>159</v>
      </c>
      <c r="E79">
        <v>2018</v>
      </c>
      <c r="F79" t="s">
        <v>138</v>
      </c>
      <c r="G79" t="s">
        <v>14</v>
      </c>
      <c r="H79" t="s">
        <v>26</v>
      </c>
      <c r="I79" t="s">
        <v>40</v>
      </c>
      <c r="J79">
        <v>0.113139486</v>
      </c>
      <c r="L79">
        <v>92.980400000000003</v>
      </c>
      <c r="M79">
        <v>4.5999999999999996</v>
      </c>
    </row>
    <row r="80" spans="1:13" x14ac:dyDescent="0.25">
      <c r="A80" t="s">
        <v>10</v>
      </c>
      <c r="B80">
        <v>606</v>
      </c>
      <c r="C80" t="s">
        <v>124</v>
      </c>
      <c r="D80" t="s">
        <v>67</v>
      </c>
      <c r="E80">
        <v>2016</v>
      </c>
      <c r="F80" t="s">
        <v>25</v>
      </c>
      <c r="G80" t="s">
        <v>14</v>
      </c>
      <c r="H80" t="s">
        <v>26</v>
      </c>
      <c r="I80" t="s">
        <v>16</v>
      </c>
      <c r="J80">
        <v>2.9722658999999998E-2</v>
      </c>
      <c r="K80">
        <v>14</v>
      </c>
      <c r="L80">
        <v>143.4786</v>
      </c>
      <c r="M80">
        <v>4.5999999999999996</v>
      </c>
    </row>
    <row r="81" spans="1:13" x14ac:dyDescent="0.25">
      <c r="A81" t="s">
        <v>10</v>
      </c>
      <c r="B81">
        <v>607</v>
      </c>
      <c r="C81" t="s">
        <v>558</v>
      </c>
      <c r="D81" t="s">
        <v>67</v>
      </c>
      <c r="E81">
        <v>2016</v>
      </c>
      <c r="F81" t="s">
        <v>25</v>
      </c>
      <c r="G81" t="s">
        <v>14</v>
      </c>
      <c r="H81" t="s">
        <v>26</v>
      </c>
      <c r="I81" t="s">
        <v>16</v>
      </c>
      <c r="J81">
        <v>1.4793357E-2</v>
      </c>
      <c r="K81">
        <v>20.25</v>
      </c>
      <c r="L81">
        <v>191.5162</v>
      </c>
      <c r="M81">
        <v>4.5999999999999996</v>
      </c>
    </row>
    <row r="82" spans="1:13" x14ac:dyDescent="0.25">
      <c r="A82" t="s">
        <v>10</v>
      </c>
      <c r="B82">
        <v>608</v>
      </c>
      <c r="C82" t="s">
        <v>559</v>
      </c>
      <c r="D82" t="s">
        <v>48</v>
      </c>
      <c r="E82">
        <v>2016</v>
      </c>
      <c r="F82" t="s">
        <v>25</v>
      </c>
      <c r="G82" t="s">
        <v>14</v>
      </c>
      <c r="H82" t="s">
        <v>26</v>
      </c>
      <c r="I82" t="s">
        <v>16</v>
      </c>
      <c r="J82">
        <v>7.9690403000000007E-2</v>
      </c>
      <c r="K82">
        <v>16.850000000000001</v>
      </c>
      <c r="L82">
        <v>113.45440000000001</v>
      </c>
      <c r="M82">
        <v>4.5999999999999996</v>
      </c>
    </row>
    <row r="83" spans="1:13" x14ac:dyDescent="0.25">
      <c r="A83" t="s">
        <v>10</v>
      </c>
      <c r="B83">
        <v>609</v>
      </c>
      <c r="C83" t="s">
        <v>421</v>
      </c>
      <c r="D83" t="s">
        <v>95</v>
      </c>
      <c r="E83">
        <v>2016</v>
      </c>
      <c r="F83" t="s">
        <v>25</v>
      </c>
      <c r="G83" t="s">
        <v>14</v>
      </c>
      <c r="H83" t="s">
        <v>26</v>
      </c>
      <c r="I83" t="s">
        <v>16</v>
      </c>
      <c r="J83">
        <v>0.14016303799999999</v>
      </c>
      <c r="K83">
        <v>6.78</v>
      </c>
      <c r="L83">
        <v>94.212000000000003</v>
      </c>
      <c r="M83">
        <v>4.5999999999999996</v>
      </c>
    </row>
    <row r="84" spans="1:13" x14ac:dyDescent="0.25">
      <c r="A84" t="s">
        <v>10</v>
      </c>
      <c r="B84">
        <v>701</v>
      </c>
      <c r="C84" t="s">
        <v>620</v>
      </c>
      <c r="D84" t="s">
        <v>12</v>
      </c>
      <c r="E84">
        <v>2012</v>
      </c>
      <c r="F84" t="s">
        <v>13</v>
      </c>
      <c r="G84" t="s">
        <v>14</v>
      </c>
      <c r="H84" t="s">
        <v>15</v>
      </c>
      <c r="I84" t="s">
        <v>16</v>
      </c>
      <c r="J84">
        <v>0.100330684</v>
      </c>
      <c r="K84">
        <v>20.7</v>
      </c>
      <c r="L84">
        <v>123.4388</v>
      </c>
      <c r="M84">
        <v>4.5</v>
      </c>
    </row>
    <row r="85" spans="1:13" x14ac:dyDescent="0.25">
      <c r="A85" t="s">
        <v>10</v>
      </c>
      <c r="B85">
        <v>737</v>
      </c>
      <c r="C85" t="s">
        <v>646</v>
      </c>
      <c r="D85" t="s">
        <v>28</v>
      </c>
      <c r="E85">
        <v>2012</v>
      </c>
      <c r="F85" t="s">
        <v>13</v>
      </c>
      <c r="G85" t="s">
        <v>14</v>
      </c>
      <c r="H85" t="s">
        <v>15</v>
      </c>
      <c r="I85" t="s">
        <v>16</v>
      </c>
      <c r="J85">
        <v>3.2208865000000003E-2</v>
      </c>
      <c r="K85">
        <v>8.1150000000000002</v>
      </c>
      <c r="L85">
        <v>154.99719999999999</v>
      </c>
      <c r="M85">
        <v>4.5</v>
      </c>
    </row>
    <row r="86" spans="1:13" x14ac:dyDescent="0.25">
      <c r="A86" t="s">
        <v>10</v>
      </c>
      <c r="B86">
        <v>738</v>
      </c>
      <c r="C86" t="s">
        <v>647</v>
      </c>
      <c r="D86" t="s">
        <v>28</v>
      </c>
      <c r="E86">
        <v>2012</v>
      </c>
      <c r="F86" t="s">
        <v>13</v>
      </c>
      <c r="G86" t="s">
        <v>14</v>
      </c>
      <c r="H86" t="s">
        <v>15</v>
      </c>
      <c r="I86" t="s">
        <v>16</v>
      </c>
      <c r="J86">
        <v>0.160951491</v>
      </c>
      <c r="K86">
        <v>19.7</v>
      </c>
      <c r="L86">
        <v>256.10140000000001</v>
      </c>
      <c r="M86">
        <v>4.5</v>
      </c>
    </row>
    <row r="87" spans="1:13" x14ac:dyDescent="0.25">
      <c r="A87" t="s">
        <v>10</v>
      </c>
      <c r="B87">
        <v>739</v>
      </c>
      <c r="C87" t="s">
        <v>554</v>
      </c>
      <c r="D87" t="s">
        <v>67</v>
      </c>
      <c r="E87">
        <v>2012</v>
      </c>
      <c r="F87" t="s">
        <v>13</v>
      </c>
      <c r="G87" t="s">
        <v>14</v>
      </c>
      <c r="H87" t="s">
        <v>15</v>
      </c>
      <c r="I87" t="s">
        <v>16</v>
      </c>
      <c r="J87">
        <v>0.107223632</v>
      </c>
      <c r="K87">
        <v>11.8</v>
      </c>
      <c r="L87">
        <v>223.5772</v>
      </c>
      <c r="M87">
        <v>4.5</v>
      </c>
    </row>
    <row r="88" spans="1:13" x14ac:dyDescent="0.25">
      <c r="A88" t="s">
        <v>10</v>
      </c>
      <c r="B88">
        <v>740</v>
      </c>
      <c r="C88" t="s">
        <v>648</v>
      </c>
      <c r="D88" t="s">
        <v>24</v>
      </c>
      <c r="E88">
        <v>2012</v>
      </c>
      <c r="F88" t="s">
        <v>13</v>
      </c>
      <c r="G88" t="s">
        <v>14</v>
      </c>
      <c r="H88" t="s">
        <v>15</v>
      </c>
      <c r="I88" t="s">
        <v>16</v>
      </c>
      <c r="J88">
        <v>0.127066966</v>
      </c>
      <c r="K88">
        <v>8.35</v>
      </c>
      <c r="L88">
        <v>76.535399999999996</v>
      </c>
      <c r="M88">
        <v>4.5</v>
      </c>
    </row>
    <row r="89" spans="1:13" x14ac:dyDescent="0.25">
      <c r="A89" t="s">
        <v>10</v>
      </c>
      <c r="B89">
        <v>741</v>
      </c>
      <c r="C89" t="s">
        <v>255</v>
      </c>
      <c r="D89" t="s">
        <v>24</v>
      </c>
      <c r="E89">
        <v>2012</v>
      </c>
      <c r="F89" t="s">
        <v>13</v>
      </c>
      <c r="G89" t="s">
        <v>14</v>
      </c>
      <c r="H89" t="s">
        <v>15</v>
      </c>
      <c r="I89" t="s">
        <v>16</v>
      </c>
      <c r="J89">
        <v>5.4540158999999998E-2</v>
      </c>
      <c r="K89">
        <v>20.100000000000001</v>
      </c>
      <c r="L89">
        <v>152.13659999999999</v>
      </c>
      <c r="M89">
        <v>4.5</v>
      </c>
    </row>
    <row r="90" spans="1:13" x14ac:dyDescent="0.25">
      <c r="A90" t="s">
        <v>10</v>
      </c>
      <c r="B90">
        <v>742</v>
      </c>
      <c r="C90" t="s">
        <v>426</v>
      </c>
      <c r="D90" t="s">
        <v>12</v>
      </c>
      <c r="E90">
        <v>2012</v>
      </c>
      <c r="F90" t="s">
        <v>13</v>
      </c>
      <c r="G90" t="s">
        <v>14</v>
      </c>
      <c r="H90" t="s">
        <v>15</v>
      </c>
      <c r="I90" t="s">
        <v>16</v>
      </c>
      <c r="J90">
        <v>0.14526636000000001</v>
      </c>
      <c r="K90">
        <v>7.59</v>
      </c>
      <c r="L90">
        <v>172.90799999999999</v>
      </c>
      <c r="M90">
        <v>4.5</v>
      </c>
    </row>
    <row r="91" spans="1:13" x14ac:dyDescent="0.25">
      <c r="A91" t="s">
        <v>10</v>
      </c>
      <c r="B91">
        <v>743</v>
      </c>
      <c r="C91" t="s">
        <v>649</v>
      </c>
      <c r="D91" t="s">
        <v>48</v>
      </c>
      <c r="E91">
        <v>2012</v>
      </c>
      <c r="F91" t="s">
        <v>13</v>
      </c>
      <c r="G91" t="s">
        <v>14</v>
      </c>
      <c r="H91" t="s">
        <v>15</v>
      </c>
      <c r="I91" t="s">
        <v>16</v>
      </c>
      <c r="J91">
        <v>0.12970500800000001</v>
      </c>
      <c r="K91">
        <v>5.0949999999999998</v>
      </c>
      <c r="L91">
        <v>141.88380000000001</v>
      </c>
      <c r="M91">
        <v>4.5</v>
      </c>
    </row>
    <row r="92" spans="1:13" x14ac:dyDescent="0.25">
      <c r="A92" t="s">
        <v>10</v>
      </c>
      <c r="B92">
        <v>757</v>
      </c>
      <c r="C92" t="s">
        <v>319</v>
      </c>
      <c r="D92" t="s">
        <v>48</v>
      </c>
      <c r="E92">
        <v>2018</v>
      </c>
      <c r="F92" t="s">
        <v>138</v>
      </c>
      <c r="G92" t="s">
        <v>14</v>
      </c>
      <c r="H92" t="s">
        <v>26</v>
      </c>
      <c r="I92" t="s">
        <v>40</v>
      </c>
      <c r="J92">
        <v>0.184359831</v>
      </c>
      <c r="L92">
        <v>172.6764</v>
      </c>
      <c r="M92">
        <v>4.5</v>
      </c>
    </row>
    <row r="93" spans="1:13" x14ac:dyDescent="0.25">
      <c r="A93" t="s">
        <v>10</v>
      </c>
      <c r="B93">
        <v>758</v>
      </c>
      <c r="C93" t="s">
        <v>658</v>
      </c>
      <c r="D93" t="s">
        <v>48</v>
      </c>
      <c r="E93">
        <v>2018</v>
      </c>
      <c r="F93" t="s">
        <v>138</v>
      </c>
      <c r="G93" t="s">
        <v>14</v>
      </c>
      <c r="H93" t="s">
        <v>26</v>
      </c>
      <c r="I93" t="s">
        <v>40</v>
      </c>
      <c r="J93">
        <v>0.11744283799999999</v>
      </c>
      <c r="L93">
        <v>257.73039999999997</v>
      </c>
      <c r="M93">
        <v>4.5</v>
      </c>
    </row>
    <row r="94" spans="1:13" x14ac:dyDescent="0.25">
      <c r="A94" t="s">
        <v>10</v>
      </c>
      <c r="B94">
        <v>759</v>
      </c>
      <c r="C94" t="s">
        <v>659</v>
      </c>
      <c r="D94" t="s">
        <v>48</v>
      </c>
      <c r="E94">
        <v>2018</v>
      </c>
      <c r="F94" t="s">
        <v>138</v>
      </c>
      <c r="G94" t="s">
        <v>14</v>
      </c>
      <c r="H94" t="s">
        <v>26</v>
      </c>
      <c r="I94" t="s">
        <v>40</v>
      </c>
      <c r="J94">
        <v>2.1471456E-2</v>
      </c>
      <c r="L94">
        <v>131.0284</v>
      </c>
      <c r="M94">
        <v>4.5</v>
      </c>
    </row>
    <row r="95" spans="1:13" x14ac:dyDescent="0.25">
      <c r="A95" t="s">
        <v>10</v>
      </c>
      <c r="B95">
        <v>760</v>
      </c>
      <c r="C95" t="s">
        <v>660</v>
      </c>
      <c r="D95" t="s">
        <v>48</v>
      </c>
      <c r="E95">
        <v>2018</v>
      </c>
      <c r="F95" t="s">
        <v>138</v>
      </c>
      <c r="G95" t="s">
        <v>14</v>
      </c>
      <c r="H95" t="s">
        <v>26</v>
      </c>
      <c r="I95" t="s">
        <v>40</v>
      </c>
      <c r="J95">
        <v>0.17018662800000001</v>
      </c>
      <c r="L95">
        <v>159.02619999999999</v>
      </c>
      <c r="M95">
        <v>4.5</v>
      </c>
    </row>
    <row r="96" spans="1:13" x14ac:dyDescent="0.25">
      <c r="A96" t="s">
        <v>10</v>
      </c>
      <c r="B96">
        <v>784</v>
      </c>
      <c r="C96" t="s">
        <v>646</v>
      </c>
      <c r="D96" t="s">
        <v>28</v>
      </c>
      <c r="E96">
        <v>2016</v>
      </c>
      <c r="F96" t="s">
        <v>25</v>
      </c>
      <c r="G96" t="s">
        <v>14</v>
      </c>
      <c r="H96" t="s">
        <v>26</v>
      </c>
      <c r="I96" t="s">
        <v>16</v>
      </c>
      <c r="J96">
        <v>3.2158866000000001E-2</v>
      </c>
      <c r="K96">
        <v>8.1150000000000002</v>
      </c>
      <c r="L96">
        <v>154.8972</v>
      </c>
      <c r="M96">
        <v>4.5</v>
      </c>
    </row>
    <row r="97" spans="1:13" x14ac:dyDescent="0.25">
      <c r="A97" t="s">
        <v>10</v>
      </c>
      <c r="B97">
        <v>785</v>
      </c>
      <c r="C97" t="s">
        <v>676</v>
      </c>
      <c r="D97" t="s">
        <v>28</v>
      </c>
      <c r="E97">
        <v>2016</v>
      </c>
      <c r="F97" t="s">
        <v>25</v>
      </c>
      <c r="G97" t="s">
        <v>14</v>
      </c>
      <c r="H97" t="s">
        <v>26</v>
      </c>
      <c r="I97" t="s">
        <v>16</v>
      </c>
      <c r="J97">
        <v>9.0588449999999994E-3</v>
      </c>
      <c r="K97">
        <v>8.9749999999999996</v>
      </c>
      <c r="L97">
        <v>103.399</v>
      </c>
      <c r="M97">
        <v>4.5</v>
      </c>
    </row>
    <row r="98" spans="1:13" x14ac:dyDescent="0.25">
      <c r="A98" t="s">
        <v>10</v>
      </c>
      <c r="B98">
        <v>786</v>
      </c>
      <c r="C98" t="s">
        <v>677</v>
      </c>
      <c r="D98" t="s">
        <v>28</v>
      </c>
      <c r="E98">
        <v>2016</v>
      </c>
      <c r="F98" t="s">
        <v>25</v>
      </c>
      <c r="G98" t="s">
        <v>14</v>
      </c>
      <c r="H98" t="s">
        <v>26</v>
      </c>
      <c r="I98" t="s">
        <v>16</v>
      </c>
      <c r="J98">
        <v>5.0070476000000003E-2</v>
      </c>
      <c r="K98">
        <v>10.3</v>
      </c>
      <c r="L98">
        <v>77.896000000000001</v>
      </c>
      <c r="M98">
        <v>4.5</v>
      </c>
    </row>
    <row r="99" spans="1:13" x14ac:dyDescent="0.25">
      <c r="A99" t="s">
        <v>10</v>
      </c>
      <c r="B99">
        <v>787</v>
      </c>
      <c r="C99" t="s">
        <v>253</v>
      </c>
      <c r="D99" t="s">
        <v>67</v>
      </c>
      <c r="E99">
        <v>2016</v>
      </c>
      <c r="F99" t="s">
        <v>25</v>
      </c>
      <c r="G99" t="s">
        <v>14</v>
      </c>
      <c r="H99" t="s">
        <v>26</v>
      </c>
      <c r="I99" t="s">
        <v>16</v>
      </c>
      <c r="J99">
        <v>6.3226305999999996E-2</v>
      </c>
      <c r="K99">
        <v>11.35</v>
      </c>
      <c r="L99">
        <v>87.985600000000005</v>
      </c>
      <c r="M99">
        <v>4.5</v>
      </c>
    </row>
    <row r="100" spans="1:13" x14ac:dyDescent="0.25">
      <c r="A100" t="s">
        <v>10</v>
      </c>
      <c r="B100">
        <v>788</v>
      </c>
      <c r="C100" t="s">
        <v>678</v>
      </c>
      <c r="D100" t="s">
        <v>12</v>
      </c>
      <c r="E100">
        <v>2016</v>
      </c>
      <c r="F100" t="s">
        <v>25</v>
      </c>
      <c r="G100" t="s">
        <v>14</v>
      </c>
      <c r="H100" t="s">
        <v>26</v>
      </c>
      <c r="I100" t="s">
        <v>16</v>
      </c>
      <c r="J100">
        <v>5.0085152000000001E-2</v>
      </c>
      <c r="K100">
        <v>11.85</v>
      </c>
      <c r="L100">
        <v>164.7526</v>
      </c>
      <c r="M100">
        <v>4.5</v>
      </c>
    </row>
    <row r="101" spans="1:13" x14ac:dyDescent="0.25">
      <c r="A101" t="s">
        <v>10</v>
      </c>
      <c r="B101">
        <v>6830</v>
      </c>
      <c r="C101" t="s">
        <v>1388</v>
      </c>
      <c r="D101" t="s">
        <v>48</v>
      </c>
      <c r="E101">
        <v>2016</v>
      </c>
      <c r="F101" t="s">
        <v>25</v>
      </c>
      <c r="G101" t="s">
        <v>14</v>
      </c>
      <c r="H101" t="s">
        <v>26</v>
      </c>
      <c r="I101" t="s">
        <v>16</v>
      </c>
      <c r="J101">
        <v>1.2751699999999999E-2</v>
      </c>
      <c r="K101">
        <v>13.65</v>
      </c>
      <c r="L101">
        <v>55.558799999999998</v>
      </c>
      <c r="M101">
        <v>4</v>
      </c>
    </row>
    <row r="102" spans="1:13" x14ac:dyDescent="0.25">
      <c r="A102" t="s">
        <v>10</v>
      </c>
      <c r="B102">
        <v>6829</v>
      </c>
      <c r="C102" t="s">
        <v>1521</v>
      </c>
      <c r="D102" t="s">
        <v>54</v>
      </c>
      <c r="E102">
        <v>2016</v>
      </c>
      <c r="F102" t="s">
        <v>25</v>
      </c>
      <c r="G102" t="s">
        <v>14</v>
      </c>
      <c r="H102" t="s">
        <v>26</v>
      </c>
      <c r="I102" t="s">
        <v>16</v>
      </c>
      <c r="J102">
        <v>4.9676156999999999E-2</v>
      </c>
      <c r="K102">
        <v>14.3</v>
      </c>
      <c r="L102">
        <v>212.45859999999999</v>
      </c>
      <c r="M102">
        <v>4</v>
      </c>
    </row>
    <row r="103" spans="1:13" x14ac:dyDescent="0.25">
      <c r="A103" t="s">
        <v>10</v>
      </c>
      <c r="B103">
        <v>6828</v>
      </c>
      <c r="C103" t="s">
        <v>251</v>
      </c>
      <c r="D103" t="s">
        <v>28</v>
      </c>
      <c r="E103">
        <v>2016</v>
      </c>
      <c r="F103" t="s">
        <v>25</v>
      </c>
      <c r="G103" t="s">
        <v>14</v>
      </c>
      <c r="H103" t="s">
        <v>26</v>
      </c>
      <c r="I103" t="s">
        <v>16</v>
      </c>
      <c r="J103">
        <v>3.1267495999999999E-2</v>
      </c>
      <c r="K103">
        <v>14</v>
      </c>
      <c r="L103">
        <v>51.463999999999999</v>
      </c>
      <c r="M103">
        <v>4</v>
      </c>
    </row>
    <row r="104" spans="1:13" x14ac:dyDescent="0.25">
      <c r="A104" t="s">
        <v>10</v>
      </c>
      <c r="B104">
        <v>6827</v>
      </c>
      <c r="C104" t="s">
        <v>1544</v>
      </c>
      <c r="D104" t="s">
        <v>95</v>
      </c>
      <c r="E104">
        <v>2016</v>
      </c>
      <c r="F104" t="s">
        <v>25</v>
      </c>
      <c r="G104" t="s">
        <v>14</v>
      </c>
      <c r="H104" t="s">
        <v>26</v>
      </c>
      <c r="I104" t="s">
        <v>16</v>
      </c>
      <c r="J104">
        <v>8.0737030000000001E-2</v>
      </c>
      <c r="K104">
        <v>19.7</v>
      </c>
      <c r="L104">
        <v>197.011</v>
      </c>
      <c r="M104">
        <v>4</v>
      </c>
    </row>
    <row r="105" spans="1:13" x14ac:dyDescent="0.25">
      <c r="A105" t="s">
        <v>10</v>
      </c>
      <c r="B105">
        <v>6822</v>
      </c>
      <c r="C105" t="s">
        <v>1563</v>
      </c>
      <c r="D105" t="s">
        <v>159</v>
      </c>
      <c r="E105">
        <v>2016</v>
      </c>
      <c r="F105" t="s">
        <v>25</v>
      </c>
      <c r="G105" t="s">
        <v>14</v>
      </c>
      <c r="H105" t="s">
        <v>26</v>
      </c>
      <c r="I105" t="s">
        <v>16</v>
      </c>
      <c r="J105">
        <v>0</v>
      </c>
      <c r="K105">
        <v>10.5</v>
      </c>
      <c r="L105">
        <v>78.296000000000006</v>
      </c>
      <c r="M105">
        <v>4</v>
      </c>
    </row>
    <row r="106" spans="1:13" x14ac:dyDescent="0.25">
      <c r="A106" t="s">
        <v>10</v>
      </c>
      <c r="B106">
        <v>6821</v>
      </c>
      <c r="C106" t="s">
        <v>813</v>
      </c>
      <c r="D106" t="s">
        <v>159</v>
      </c>
      <c r="E106">
        <v>2016</v>
      </c>
      <c r="F106" t="s">
        <v>25</v>
      </c>
      <c r="G106" t="s">
        <v>14</v>
      </c>
      <c r="H106" t="s">
        <v>26</v>
      </c>
      <c r="I106" t="s">
        <v>16</v>
      </c>
      <c r="J106">
        <v>0.14241077499999999</v>
      </c>
      <c r="K106">
        <v>7.6</v>
      </c>
      <c r="L106">
        <v>171.94479999999999</v>
      </c>
      <c r="M106">
        <v>4</v>
      </c>
    </row>
    <row r="107" spans="1:13" x14ac:dyDescent="0.25">
      <c r="A107" t="s">
        <v>10</v>
      </c>
      <c r="B107">
        <v>6820</v>
      </c>
      <c r="C107" t="s">
        <v>761</v>
      </c>
      <c r="D107" t="s">
        <v>32</v>
      </c>
      <c r="E107">
        <v>2016</v>
      </c>
      <c r="F107" t="s">
        <v>25</v>
      </c>
      <c r="G107" t="s">
        <v>14</v>
      </c>
      <c r="H107" t="s">
        <v>26</v>
      </c>
      <c r="I107" t="s">
        <v>16</v>
      </c>
      <c r="J107">
        <v>4.4984874000000001E-2</v>
      </c>
      <c r="K107">
        <v>13</v>
      </c>
      <c r="L107">
        <v>175.00540000000001</v>
      </c>
      <c r="M107">
        <v>4</v>
      </c>
    </row>
    <row r="108" spans="1:13" x14ac:dyDescent="0.25">
      <c r="A108" t="s">
        <v>10</v>
      </c>
      <c r="B108">
        <v>6819</v>
      </c>
      <c r="C108" t="s">
        <v>1015</v>
      </c>
      <c r="D108" t="s">
        <v>32</v>
      </c>
      <c r="E108">
        <v>2016</v>
      </c>
      <c r="F108" t="s">
        <v>25</v>
      </c>
      <c r="G108" t="s">
        <v>14</v>
      </c>
      <c r="H108" t="s">
        <v>26</v>
      </c>
      <c r="I108" t="s">
        <v>16</v>
      </c>
      <c r="J108">
        <v>0.109096371</v>
      </c>
      <c r="K108">
        <v>9.3949999999999996</v>
      </c>
      <c r="L108">
        <v>44.611199999999997</v>
      </c>
      <c r="M108">
        <v>4</v>
      </c>
    </row>
    <row r="109" spans="1:13" x14ac:dyDescent="0.25">
      <c r="A109" t="s">
        <v>10</v>
      </c>
      <c r="B109">
        <v>6818</v>
      </c>
      <c r="C109" t="s">
        <v>1519</v>
      </c>
      <c r="D109" t="s">
        <v>48</v>
      </c>
      <c r="E109">
        <v>2016</v>
      </c>
      <c r="F109" t="s">
        <v>25</v>
      </c>
      <c r="G109" t="s">
        <v>14</v>
      </c>
      <c r="H109" t="s">
        <v>26</v>
      </c>
      <c r="I109" t="s">
        <v>16</v>
      </c>
      <c r="J109">
        <v>4.7266211000000002E-2</v>
      </c>
      <c r="K109">
        <v>17.25</v>
      </c>
      <c r="L109">
        <v>97.006799999999998</v>
      </c>
      <c r="M109">
        <v>4</v>
      </c>
    </row>
    <row r="110" spans="1:13" x14ac:dyDescent="0.25">
      <c r="A110" t="s">
        <v>10</v>
      </c>
      <c r="B110">
        <v>6817</v>
      </c>
      <c r="C110" t="s">
        <v>1296</v>
      </c>
      <c r="D110" t="s">
        <v>48</v>
      </c>
      <c r="E110">
        <v>2016</v>
      </c>
      <c r="F110" t="s">
        <v>25</v>
      </c>
      <c r="G110" t="s">
        <v>14</v>
      </c>
      <c r="H110" t="s">
        <v>26</v>
      </c>
      <c r="I110" t="s">
        <v>16</v>
      </c>
      <c r="J110">
        <v>1.5965308000000001E-2</v>
      </c>
      <c r="K110">
        <v>17</v>
      </c>
      <c r="L110">
        <v>229.43520000000001</v>
      </c>
      <c r="M110">
        <v>4</v>
      </c>
    </row>
    <row r="111" spans="1:13" x14ac:dyDescent="0.25">
      <c r="A111" t="s">
        <v>10</v>
      </c>
      <c r="B111">
        <v>6816</v>
      </c>
      <c r="C111" t="s">
        <v>444</v>
      </c>
      <c r="D111" t="s">
        <v>48</v>
      </c>
      <c r="E111">
        <v>2016</v>
      </c>
      <c r="F111" t="s">
        <v>25</v>
      </c>
      <c r="G111" t="s">
        <v>14</v>
      </c>
      <c r="H111" t="s">
        <v>26</v>
      </c>
      <c r="I111" t="s">
        <v>16</v>
      </c>
      <c r="J111">
        <v>0.15972067100000001</v>
      </c>
      <c r="K111">
        <v>16.5</v>
      </c>
      <c r="L111">
        <v>144.5128</v>
      </c>
      <c r="M111">
        <v>4</v>
      </c>
    </row>
    <row r="112" spans="1:13" x14ac:dyDescent="0.25">
      <c r="A112" t="s">
        <v>10</v>
      </c>
      <c r="B112">
        <v>6815</v>
      </c>
      <c r="C112" t="s">
        <v>1163</v>
      </c>
      <c r="D112" t="s">
        <v>48</v>
      </c>
      <c r="E112">
        <v>2016</v>
      </c>
      <c r="F112" t="s">
        <v>25</v>
      </c>
      <c r="G112" t="s">
        <v>14</v>
      </c>
      <c r="H112" t="s">
        <v>26</v>
      </c>
      <c r="I112" t="s">
        <v>16</v>
      </c>
      <c r="J112">
        <v>0.172759093</v>
      </c>
      <c r="K112">
        <v>16</v>
      </c>
      <c r="L112">
        <v>157.09719999999999</v>
      </c>
      <c r="M112">
        <v>4</v>
      </c>
    </row>
    <row r="113" spans="1:13" x14ac:dyDescent="0.25">
      <c r="A113" t="s">
        <v>10</v>
      </c>
      <c r="B113">
        <v>6814</v>
      </c>
      <c r="C113" t="s">
        <v>501</v>
      </c>
      <c r="D113" t="s">
        <v>48</v>
      </c>
      <c r="E113">
        <v>2016</v>
      </c>
      <c r="F113" t="s">
        <v>25</v>
      </c>
      <c r="G113" t="s">
        <v>14</v>
      </c>
      <c r="H113" t="s">
        <v>26</v>
      </c>
      <c r="I113" t="s">
        <v>16</v>
      </c>
      <c r="J113">
        <v>3.0624843999999998E-2</v>
      </c>
      <c r="K113">
        <v>15.7</v>
      </c>
      <c r="L113">
        <v>252.2724</v>
      </c>
      <c r="M113">
        <v>4</v>
      </c>
    </row>
    <row r="114" spans="1:13" x14ac:dyDescent="0.25">
      <c r="A114" t="s">
        <v>10</v>
      </c>
      <c r="B114">
        <v>6813</v>
      </c>
      <c r="C114" t="s">
        <v>660</v>
      </c>
      <c r="D114" t="s">
        <v>48</v>
      </c>
      <c r="E114">
        <v>2016</v>
      </c>
      <c r="F114" t="s">
        <v>25</v>
      </c>
      <c r="G114" t="s">
        <v>14</v>
      </c>
      <c r="H114" t="s">
        <v>26</v>
      </c>
      <c r="I114" t="s">
        <v>16</v>
      </c>
      <c r="J114">
        <v>9.7201127999999998E-2</v>
      </c>
      <c r="K114">
        <v>14.5</v>
      </c>
      <c r="L114">
        <v>159.42619999999999</v>
      </c>
      <c r="M114">
        <v>4</v>
      </c>
    </row>
    <row r="115" spans="1:13" x14ac:dyDescent="0.25">
      <c r="A115" t="s">
        <v>10</v>
      </c>
      <c r="B115">
        <v>6812</v>
      </c>
      <c r="C115" t="s">
        <v>262</v>
      </c>
      <c r="D115" t="s">
        <v>48</v>
      </c>
      <c r="E115">
        <v>2016</v>
      </c>
      <c r="F115" t="s">
        <v>25</v>
      </c>
      <c r="G115" t="s">
        <v>14</v>
      </c>
      <c r="H115" t="s">
        <v>26</v>
      </c>
      <c r="I115" t="s">
        <v>16</v>
      </c>
      <c r="J115">
        <v>0.125274674</v>
      </c>
      <c r="K115">
        <v>13.5</v>
      </c>
      <c r="L115">
        <v>262.19099999999997</v>
      </c>
      <c r="M115">
        <v>4</v>
      </c>
    </row>
    <row r="116" spans="1:13" x14ac:dyDescent="0.25">
      <c r="A116" t="s">
        <v>10</v>
      </c>
      <c r="B116">
        <v>6811</v>
      </c>
      <c r="C116" t="s">
        <v>82</v>
      </c>
      <c r="D116" t="s">
        <v>48</v>
      </c>
      <c r="E116">
        <v>2016</v>
      </c>
      <c r="F116" t="s">
        <v>25</v>
      </c>
      <c r="G116" t="s">
        <v>14</v>
      </c>
      <c r="H116" t="s">
        <v>26</v>
      </c>
      <c r="I116" t="s">
        <v>16</v>
      </c>
      <c r="J116">
        <v>3.7952777E-2</v>
      </c>
      <c r="K116">
        <v>13.15</v>
      </c>
      <c r="L116">
        <v>89.585599999999999</v>
      </c>
      <c r="M116">
        <v>4</v>
      </c>
    </row>
    <row r="117" spans="1:13" x14ac:dyDescent="0.25">
      <c r="A117" t="s">
        <v>10</v>
      </c>
      <c r="B117">
        <v>6810</v>
      </c>
      <c r="C117" t="s">
        <v>1093</v>
      </c>
      <c r="D117" t="s">
        <v>48</v>
      </c>
      <c r="E117">
        <v>2016</v>
      </c>
      <c r="F117" t="s">
        <v>25</v>
      </c>
      <c r="G117" t="s">
        <v>14</v>
      </c>
      <c r="H117" t="s">
        <v>26</v>
      </c>
      <c r="I117" t="s">
        <v>16</v>
      </c>
      <c r="J117">
        <v>8.5931543999999999E-2</v>
      </c>
      <c r="K117">
        <v>11.15</v>
      </c>
      <c r="L117">
        <v>169.679</v>
      </c>
      <c r="M117">
        <v>4</v>
      </c>
    </row>
    <row r="118" spans="1:13" x14ac:dyDescent="0.25">
      <c r="A118" t="s">
        <v>10</v>
      </c>
      <c r="B118">
        <v>6809</v>
      </c>
      <c r="C118" t="s">
        <v>714</v>
      </c>
      <c r="D118" t="s">
        <v>48</v>
      </c>
      <c r="E118">
        <v>2016</v>
      </c>
      <c r="F118" t="s">
        <v>25</v>
      </c>
      <c r="G118" t="s">
        <v>14</v>
      </c>
      <c r="H118" t="s">
        <v>26</v>
      </c>
      <c r="I118" t="s">
        <v>16</v>
      </c>
      <c r="J118">
        <v>8.5135953E-2</v>
      </c>
      <c r="K118">
        <v>10.65</v>
      </c>
      <c r="L118">
        <v>232.36680000000001</v>
      </c>
      <c r="M118">
        <v>4</v>
      </c>
    </row>
    <row r="119" spans="1:13" x14ac:dyDescent="0.25">
      <c r="A119" t="s">
        <v>10</v>
      </c>
      <c r="B119">
        <v>6808</v>
      </c>
      <c r="C119" t="s">
        <v>1338</v>
      </c>
      <c r="D119" t="s">
        <v>48</v>
      </c>
      <c r="E119">
        <v>2016</v>
      </c>
      <c r="F119" t="s">
        <v>25</v>
      </c>
      <c r="G119" t="s">
        <v>14</v>
      </c>
      <c r="H119" t="s">
        <v>26</v>
      </c>
      <c r="I119" t="s">
        <v>16</v>
      </c>
      <c r="J119">
        <v>0.117484834</v>
      </c>
      <c r="K119">
        <v>9.1950000000000003</v>
      </c>
      <c r="L119">
        <v>158.55779999999999</v>
      </c>
      <c r="M119">
        <v>4</v>
      </c>
    </row>
    <row r="120" spans="1:13" x14ac:dyDescent="0.25">
      <c r="A120" t="s">
        <v>10</v>
      </c>
      <c r="B120">
        <v>6807</v>
      </c>
      <c r="C120" t="s">
        <v>276</v>
      </c>
      <c r="D120" t="s">
        <v>48</v>
      </c>
      <c r="E120">
        <v>2016</v>
      </c>
      <c r="F120" t="s">
        <v>25</v>
      </c>
      <c r="G120" t="s">
        <v>14</v>
      </c>
      <c r="H120" t="s">
        <v>26</v>
      </c>
      <c r="I120" t="s">
        <v>16</v>
      </c>
      <c r="J120">
        <v>0</v>
      </c>
      <c r="K120">
        <v>7.6449999999999996</v>
      </c>
      <c r="L120">
        <v>41.811199999999999</v>
      </c>
      <c r="M120">
        <v>4</v>
      </c>
    </row>
    <row r="121" spans="1:13" x14ac:dyDescent="0.25">
      <c r="A121" t="s">
        <v>10</v>
      </c>
      <c r="B121">
        <v>6806</v>
      </c>
      <c r="C121" t="s">
        <v>1337</v>
      </c>
      <c r="D121" t="s">
        <v>48</v>
      </c>
      <c r="E121">
        <v>2016</v>
      </c>
      <c r="F121" t="s">
        <v>25</v>
      </c>
      <c r="G121" t="s">
        <v>14</v>
      </c>
      <c r="H121" t="s">
        <v>26</v>
      </c>
      <c r="I121" t="s">
        <v>16</v>
      </c>
      <c r="J121">
        <v>0.13642839500000001</v>
      </c>
      <c r="K121">
        <v>6.89</v>
      </c>
      <c r="L121">
        <v>193.982</v>
      </c>
      <c r="M121">
        <v>4</v>
      </c>
    </row>
    <row r="122" spans="1:13" x14ac:dyDescent="0.25">
      <c r="A122" t="s">
        <v>10</v>
      </c>
      <c r="B122">
        <v>6805</v>
      </c>
      <c r="C122" t="s">
        <v>1459</v>
      </c>
      <c r="D122" t="s">
        <v>48</v>
      </c>
      <c r="E122">
        <v>2016</v>
      </c>
      <c r="F122" t="s">
        <v>25</v>
      </c>
      <c r="G122" t="s">
        <v>14</v>
      </c>
      <c r="H122" t="s">
        <v>26</v>
      </c>
      <c r="I122" t="s">
        <v>16</v>
      </c>
      <c r="J122">
        <v>2.2974812000000001E-2</v>
      </c>
      <c r="K122">
        <v>6.7850000000000001</v>
      </c>
      <c r="L122">
        <v>208.7928</v>
      </c>
      <c r="M122">
        <v>4</v>
      </c>
    </row>
    <row r="123" spans="1:13" x14ac:dyDescent="0.25">
      <c r="A123" t="s">
        <v>10</v>
      </c>
      <c r="B123">
        <v>6804</v>
      </c>
      <c r="C123" t="s">
        <v>1336</v>
      </c>
      <c r="D123" t="s">
        <v>153</v>
      </c>
      <c r="E123">
        <v>2016</v>
      </c>
      <c r="F123" t="s">
        <v>25</v>
      </c>
      <c r="G123" t="s">
        <v>14</v>
      </c>
      <c r="H123" t="s">
        <v>26</v>
      </c>
      <c r="I123" t="s">
        <v>16</v>
      </c>
      <c r="J123">
        <v>0.14024027999999999</v>
      </c>
      <c r="K123">
        <v>5.3650000000000002</v>
      </c>
      <c r="L123">
        <v>171.07640000000001</v>
      </c>
      <c r="M123">
        <v>4</v>
      </c>
    </row>
    <row r="124" spans="1:13" x14ac:dyDescent="0.25">
      <c r="A124" t="s">
        <v>10</v>
      </c>
      <c r="B124">
        <v>6803</v>
      </c>
      <c r="C124" t="s">
        <v>1559</v>
      </c>
      <c r="D124" t="s">
        <v>54</v>
      </c>
      <c r="E124">
        <v>2016</v>
      </c>
      <c r="F124" t="s">
        <v>25</v>
      </c>
      <c r="G124" t="s">
        <v>14</v>
      </c>
      <c r="H124" t="s">
        <v>26</v>
      </c>
      <c r="I124" t="s">
        <v>16</v>
      </c>
      <c r="J124">
        <v>4.2681522E-2</v>
      </c>
      <c r="K124">
        <v>12.15</v>
      </c>
      <c r="L124">
        <v>184.29499999999999</v>
      </c>
      <c r="M124">
        <v>4</v>
      </c>
    </row>
    <row r="125" spans="1:13" x14ac:dyDescent="0.25">
      <c r="A125" t="s">
        <v>10</v>
      </c>
      <c r="B125">
        <v>6802</v>
      </c>
      <c r="C125" t="s">
        <v>526</v>
      </c>
      <c r="D125" t="s">
        <v>54</v>
      </c>
      <c r="E125">
        <v>2016</v>
      </c>
      <c r="F125" t="s">
        <v>25</v>
      </c>
      <c r="G125" t="s">
        <v>14</v>
      </c>
      <c r="H125" t="s">
        <v>26</v>
      </c>
      <c r="I125" t="s">
        <v>16</v>
      </c>
      <c r="J125">
        <v>6.9587171000000003E-2</v>
      </c>
      <c r="K125">
        <v>11.395</v>
      </c>
      <c r="L125">
        <v>234.66159999999999</v>
      </c>
      <c r="M125">
        <v>4</v>
      </c>
    </row>
    <row r="126" spans="1:13" x14ac:dyDescent="0.25">
      <c r="A126" t="s">
        <v>10</v>
      </c>
      <c r="B126">
        <v>6801</v>
      </c>
      <c r="C126" t="s">
        <v>582</v>
      </c>
      <c r="D126" t="s">
        <v>54</v>
      </c>
      <c r="E126">
        <v>2016</v>
      </c>
      <c r="F126" t="s">
        <v>25</v>
      </c>
      <c r="G126" t="s">
        <v>14</v>
      </c>
      <c r="H126" t="s">
        <v>26</v>
      </c>
      <c r="I126" t="s">
        <v>16</v>
      </c>
      <c r="J126">
        <v>1.5089965E-2</v>
      </c>
      <c r="K126">
        <v>9.8000000000000007</v>
      </c>
      <c r="L126">
        <v>249.64080000000001</v>
      </c>
      <c r="M126">
        <v>4</v>
      </c>
    </row>
    <row r="127" spans="1:13" x14ac:dyDescent="0.25">
      <c r="A127" t="s">
        <v>10</v>
      </c>
      <c r="B127">
        <v>6800</v>
      </c>
      <c r="C127" t="s">
        <v>457</v>
      </c>
      <c r="D127" t="s">
        <v>54</v>
      </c>
      <c r="E127">
        <v>2016</v>
      </c>
      <c r="F127" t="s">
        <v>25</v>
      </c>
      <c r="G127" t="s">
        <v>14</v>
      </c>
      <c r="H127" t="s">
        <v>26</v>
      </c>
      <c r="I127" t="s">
        <v>16</v>
      </c>
      <c r="J127">
        <v>3.3437991E-2</v>
      </c>
      <c r="K127">
        <v>9.3000000000000007</v>
      </c>
      <c r="L127">
        <v>153.23140000000001</v>
      </c>
      <c r="M127">
        <v>4</v>
      </c>
    </row>
    <row r="128" spans="1:13" x14ac:dyDescent="0.25">
      <c r="A128" t="s">
        <v>10</v>
      </c>
      <c r="B128">
        <v>6799</v>
      </c>
      <c r="C128" t="s">
        <v>1200</v>
      </c>
      <c r="D128" t="s">
        <v>54</v>
      </c>
      <c r="E128">
        <v>2016</v>
      </c>
      <c r="F128" t="s">
        <v>25</v>
      </c>
      <c r="G128" t="s">
        <v>14</v>
      </c>
      <c r="H128" t="s">
        <v>26</v>
      </c>
      <c r="I128" t="s">
        <v>16</v>
      </c>
      <c r="J128">
        <v>0.17907747500000001</v>
      </c>
      <c r="K128">
        <v>6.1749999999999998</v>
      </c>
      <c r="L128">
        <v>94.375200000000007</v>
      </c>
      <c r="M128">
        <v>4</v>
      </c>
    </row>
    <row r="129" spans="1:13" x14ac:dyDescent="0.25">
      <c r="A129" t="s">
        <v>10</v>
      </c>
      <c r="B129">
        <v>6798</v>
      </c>
      <c r="C129" t="s">
        <v>258</v>
      </c>
      <c r="D129" t="s">
        <v>54</v>
      </c>
      <c r="E129">
        <v>2016</v>
      </c>
      <c r="F129" t="s">
        <v>25</v>
      </c>
      <c r="G129" t="s">
        <v>14</v>
      </c>
      <c r="H129" t="s">
        <v>26</v>
      </c>
      <c r="I129" t="s">
        <v>16</v>
      </c>
      <c r="J129">
        <v>6.1177080000000002E-2</v>
      </c>
      <c r="K129">
        <v>5.15</v>
      </c>
      <c r="L129">
        <v>121.83880000000001</v>
      </c>
      <c r="M129">
        <v>4</v>
      </c>
    </row>
    <row r="130" spans="1:13" x14ac:dyDescent="0.25">
      <c r="A130" t="s">
        <v>10</v>
      </c>
      <c r="B130">
        <v>6797</v>
      </c>
      <c r="C130" t="s">
        <v>400</v>
      </c>
      <c r="D130" t="s">
        <v>12</v>
      </c>
      <c r="E130">
        <v>2016</v>
      </c>
      <c r="F130" t="s">
        <v>25</v>
      </c>
      <c r="G130" t="s">
        <v>14</v>
      </c>
      <c r="H130" t="s">
        <v>26</v>
      </c>
      <c r="I130" t="s">
        <v>16</v>
      </c>
      <c r="J130">
        <v>1.4825605E-2</v>
      </c>
      <c r="K130">
        <v>20.350000000000001</v>
      </c>
      <c r="L130">
        <v>233.29580000000001</v>
      </c>
      <c r="M130">
        <v>4</v>
      </c>
    </row>
    <row r="131" spans="1:13" x14ac:dyDescent="0.25">
      <c r="A131" t="s">
        <v>10</v>
      </c>
      <c r="B131">
        <v>6796</v>
      </c>
      <c r="C131" t="s">
        <v>55</v>
      </c>
      <c r="D131" t="s">
        <v>12</v>
      </c>
      <c r="E131">
        <v>2016</v>
      </c>
      <c r="F131" t="s">
        <v>25</v>
      </c>
      <c r="G131" t="s">
        <v>14</v>
      </c>
      <c r="H131" t="s">
        <v>26</v>
      </c>
      <c r="I131" t="s">
        <v>16</v>
      </c>
      <c r="J131">
        <v>1.8805104999999999E-2</v>
      </c>
      <c r="K131">
        <v>20.25</v>
      </c>
      <c r="L131">
        <v>220.6772</v>
      </c>
      <c r="M131">
        <v>4</v>
      </c>
    </row>
    <row r="132" spans="1:13" x14ac:dyDescent="0.25">
      <c r="A132" t="s">
        <v>10</v>
      </c>
      <c r="B132">
        <v>6795</v>
      </c>
      <c r="C132" t="s">
        <v>783</v>
      </c>
      <c r="D132" t="s">
        <v>12</v>
      </c>
      <c r="E132">
        <v>2016</v>
      </c>
      <c r="F132" t="s">
        <v>25</v>
      </c>
      <c r="G132" t="s">
        <v>14</v>
      </c>
      <c r="H132" t="s">
        <v>26</v>
      </c>
      <c r="I132" t="s">
        <v>16</v>
      </c>
      <c r="J132">
        <v>6.5633934000000005E-2</v>
      </c>
      <c r="K132">
        <v>19</v>
      </c>
      <c r="L132">
        <v>186.5214</v>
      </c>
      <c r="M132">
        <v>4</v>
      </c>
    </row>
    <row r="133" spans="1:13" x14ac:dyDescent="0.25">
      <c r="A133" t="s">
        <v>10</v>
      </c>
      <c r="B133">
        <v>6794</v>
      </c>
      <c r="C133" t="s">
        <v>1160</v>
      </c>
      <c r="D133" t="s">
        <v>12</v>
      </c>
      <c r="E133">
        <v>2016</v>
      </c>
      <c r="F133" t="s">
        <v>25</v>
      </c>
      <c r="G133" t="s">
        <v>14</v>
      </c>
      <c r="H133" t="s">
        <v>26</v>
      </c>
      <c r="I133" t="s">
        <v>16</v>
      </c>
      <c r="J133">
        <v>9.4296834999999996E-2</v>
      </c>
      <c r="K133">
        <v>18.350000000000001</v>
      </c>
      <c r="L133">
        <v>84.388199999999998</v>
      </c>
      <c r="M133">
        <v>4</v>
      </c>
    </row>
    <row r="134" spans="1:13" x14ac:dyDescent="0.25">
      <c r="A134" t="s">
        <v>10</v>
      </c>
      <c r="B134">
        <v>6793</v>
      </c>
      <c r="C134" t="s">
        <v>1310</v>
      </c>
      <c r="D134" t="s">
        <v>12</v>
      </c>
      <c r="E134">
        <v>2016</v>
      </c>
      <c r="F134" t="s">
        <v>25</v>
      </c>
      <c r="G134" t="s">
        <v>14</v>
      </c>
      <c r="H134" t="s">
        <v>26</v>
      </c>
      <c r="I134" t="s">
        <v>16</v>
      </c>
      <c r="J134">
        <v>6.6297054999999994E-2</v>
      </c>
      <c r="K134">
        <v>18.2</v>
      </c>
      <c r="L134">
        <v>247.10919999999999</v>
      </c>
      <c r="M134">
        <v>4</v>
      </c>
    </row>
    <row r="135" spans="1:13" x14ac:dyDescent="0.25">
      <c r="A135" t="s">
        <v>10</v>
      </c>
      <c r="B135">
        <v>6792</v>
      </c>
      <c r="C135" t="s">
        <v>71</v>
      </c>
      <c r="D135" t="s">
        <v>12</v>
      </c>
      <c r="E135">
        <v>2016</v>
      </c>
      <c r="F135" t="s">
        <v>25</v>
      </c>
      <c r="G135" t="s">
        <v>14</v>
      </c>
      <c r="H135" t="s">
        <v>26</v>
      </c>
      <c r="I135" t="s">
        <v>16</v>
      </c>
      <c r="J135">
        <v>1.6596645E-2</v>
      </c>
      <c r="K135">
        <v>17.7</v>
      </c>
      <c r="L135">
        <v>48.303400000000003</v>
      </c>
      <c r="M135">
        <v>4</v>
      </c>
    </row>
    <row r="136" spans="1:13" x14ac:dyDescent="0.25">
      <c r="A136" t="s">
        <v>10</v>
      </c>
      <c r="B136">
        <v>6791</v>
      </c>
      <c r="C136" t="s">
        <v>1256</v>
      </c>
      <c r="D136" t="s">
        <v>12</v>
      </c>
      <c r="E136">
        <v>2016</v>
      </c>
      <c r="F136" t="s">
        <v>25</v>
      </c>
      <c r="G136" t="s">
        <v>14</v>
      </c>
      <c r="H136" t="s">
        <v>26</v>
      </c>
      <c r="I136" t="s">
        <v>16</v>
      </c>
      <c r="J136">
        <v>0.105666833</v>
      </c>
      <c r="K136">
        <v>15.1</v>
      </c>
      <c r="L136">
        <v>41.679600000000001</v>
      </c>
      <c r="M136">
        <v>4</v>
      </c>
    </row>
    <row r="137" spans="1:13" x14ac:dyDescent="0.25">
      <c r="A137" t="s">
        <v>10</v>
      </c>
      <c r="B137">
        <v>6790</v>
      </c>
      <c r="C137" t="s">
        <v>703</v>
      </c>
      <c r="D137" t="s">
        <v>12</v>
      </c>
      <c r="E137">
        <v>2016</v>
      </c>
      <c r="F137" t="s">
        <v>25</v>
      </c>
      <c r="G137" t="s">
        <v>14</v>
      </c>
      <c r="H137" t="s">
        <v>26</v>
      </c>
      <c r="I137" t="s">
        <v>16</v>
      </c>
      <c r="J137">
        <v>6.4207276999999993E-2</v>
      </c>
      <c r="K137">
        <v>13.8</v>
      </c>
      <c r="L137">
        <v>76.001199999999997</v>
      </c>
      <c r="M137">
        <v>4</v>
      </c>
    </row>
    <row r="138" spans="1:13" x14ac:dyDescent="0.25">
      <c r="A138" t="s">
        <v>10</v>
      </c>
      <c r="B138">
        <v>6789</v>
      </c>
      <c r="C138" t="s">
        <v>606</v>
      </c>
      <c r="D138" t="s">
        <v>12</v>
      </c>
      <c r="E138">
        <v>2016</v>
      </c>
      <c r="F138" t="s">
        <v>25</v>
      </c>
      <c r="G138" t="s">
        <v>14</v>
      </c>
      <c r="H138" t="s">
        <v>26</v>
      </c>
      <c r="I138" t="s">
        <v>16</v>
      </c>
      <c r="J138">
        <v>4.4192372000000001E-2</v>
      </c>
      <c r="K138">
        <v>13.1</v>
      </c>
      <c r="L138">
        <v>180.33179999999999</v>
      </c>
      <c r="M138">
        <v>4</v>
      </c>
    </row>
    <row r="139" spans="1:13" x14ac:dyDescent="0.25">
      <c r="A139" t="s">
        <v>10</v>
      </c>
      <c r="B139">
        <v>6788</v>
      </c>
      <c r="C139" t="s">
        <v>1295</v>
      </c>
      <c r="D139" t="s">
        <v>12</v>
      </c>
      <c r="E139">
        <v>2016</v>
      </c>
      <c r="F139" t="s">
        <v>25</v>
      </c>
      <c r="G139" t="s">
        <v>14</v>
      </c>
      <c r="H139" t="s">
        <v>26</v>
      </c>
      <c r="I139" t="s">
        <v>16</v>
      </c>
      <c r="J139">
        <v>0.15604396000000001</v>
      </c>
      <c r="K139">
        <v>12.65</v>
      </c>
      <c r="L139">
        <v>239.65379999999999</v>
      </c>
      <c r="M139">
        <v>4</v>
      </c>
    </row>
    <row r="140" spans="1:13" x14ac:dyDescent="0.25">
      <c r="A140" t="s">
        <v>10</v>
      </c>
      <c r="B140">
        <v>6787</v>
      </c>
      <c r="C140" t="s">
        <v>1158</v>
      </c>
      <c r="D140" t="s">
        <v>12</v>
      </c>
      <c r="E140">
        <v>2016</v>
      </c>
      <c r="F140" t="s">
        <v>25</v>
      </c>
      <c r="G140" t="s">
        <v>14</v>
      </c>
      <c r="H140" t="s">
        <v>26</v>
      </c>
      <c r="I140" t="s">
        <v>16</v>
      </c>
      <c r="J140">
        <v>4.1557653E-2</v>
      </c>
      <c r="K140">
        <v>12.6</v>
      </c>
      <c r="L140">
        <v>124.5072</v>
      </c>
      <c r="M140">
        <v>4</v>
      </c>
    </row>
    <row r="141" spans="1:13" x14ac:dyDescent="0.25">
      <c r="A141" t="s">
        <v>10</v>
      </c>
      <c r="B141">
        <v>6786</v>
      </c>
      <c r="C141" t="s">
        <v>427</v>
      </c>
      <c r="D141" t="s">
        <v>12</v>
      </c>
      <c r="E141">
        <v>2016</v>
      </c>
      <c r="F141" t="s">
        <v>25</v>
      </c>
      <c r="G141" t="s">
        <v>14</v>
      </c>
      <c r="H141" t="s">
        <v>26</v>
      </c>
      <c r="I141" t="s">
        <v>16</v>
      </c>
      <c r="J141">
        <v>3.8500421E-2</v>
      </c>
      <c r="K141">
        <v>12.35</v>
      </c>
      <c r="L141">
        <v>110.75700000000001</v>
      </c>
      <c r="M141">
        <v>4</v>
      </c>
    </row>
    <row r="142" spans="1:13" x14ac:dyDescent="0.25">
      <c r="A142" t="s">
        <v>10</v>
      </c>
      <c r="B142">
        <v>949</v>
      </c>
      <c r="C142" t="s">
        <v>768</v>
      </c>
      <c r="D142" t="s">
        <v>12</v>
      </c>
      <c r="E142">
        <v>2018</v>
      </c>
      <c r="F142" t="s">
        <v>138</v>
      </c>
      <c r="G142" t="s">
        <v>14</v>
      </c>
      <c r="H142" t="s">
        <v>26</v>
      </c>
      <c r="I142" t="s">
        <v>40</v>
      </c>
      <c r="J142">
        <v>9.4153749999999994E-2</v>
      </c>
      <c r="L142">
        <v>165.7526</v>
      </c>
      <c r="M142">
        <v>4.4000000000000004</v>
      </c>
    </row>
    <row r="143" spans="1:13" x14ac:dyDescent="0.25">
      <c r="A143" t="s">
        <v>10</v>
      </c>
      <c r="B143">
        <v>6785</v>
      </c>
      <c r="C143" t="s">
        <v>280</v>
      </c>
      <c r="D143" t="s">
        <v>12</v>
      </c>
      <c r="E143">
        <v>2016</v>
      </c>
      <c r="F143" t="s">
        <v>25</v>
      </c>
      <c r="G143" t="s">
        <v>14</v>
      </c>
      <c r="H143" t="s">
        <v>26</v>
      </c>
      <c r="I143" t="s">
        <v>16</v>
      </c>
      <c r="J143">
        <v>0.132083542</v>
      </c>
      <c r="K143">
        <v>12.15</v>
      </c>
      <c r="L143">
        <v>189.5872</v>
      </c>
      <c r="M143">
        <v>4</v>
      </c>
    </row>
    <row r="144" spans="1:13" x14ac:dyDescent="0.25">
      <c r="A144" t="s">
        <v>10</v>
      </c>
      <c r="B144">
        <v>6784</v>
      </c>
      <c r="C144" t="s">
        <v>815</v>
      </c>
      <c r="D144" t="s">
        <v>12</v>
      </c>
      <c r="E144">
        <v>2016</v>
      </c>
      <c r="F144" t="s">
        <v>25</v>
      </c>
      <c r="G144" t="s">
        <v>14</v>
      </c>
      <c r="H144" t="s">
        <v>26</v>
      </c>
      <c r="I144" t="s">
        <v>16</v>
      </c>
      <c r="J144">
        <v>2.4991056000000001E-2</v>
      </c>
      <c r="K144">
        <v>10.5</v>
      </c>
      <c r="L144">
        <v>217.95079999999999</v>
      </c>
      <c r="M144">
        <v>4</v>
      </c>
    </row>
    <row r="145" spans="1:13" x14ac:dyDescent="0.25">
      <c r="A145" t="s">
        <v>10</v>
      </c>
      <c r="B145">
        <v>952</v>
      </c>
      <c r="C145" t="s">
        <v>770</v>
      </c>
      <c r="D145" t="s">
        <v>48</v>
      </c>
      <c r="E145">
        <v>2018</v>
      </c>
      <c r="F145" t="s">
        <v>138</v>
      </c>
      <c r="G145" t="s">
        <v>14</v>
      </c>
      <c r="H145" t="s">
        <v>26</v>
      </c>
      <c r="I145" t="s">
        <v>40</v>
      </c>
      <c r="J145">
        <v>8.2741482000000005E-2</v>
      </c>
      <c r="L145">
        <v>118.7782</v>
      </c>
      <c r="M145">
        <v>4.4000000000000004</v>
      </c>
    </row>
    <row r="146" spans="1:13" x14ac:dyDescent="0.25">
      <c r="A146" t="s">
        <v>10</v>
      </c>
      <c r="B146">
        <v>6783</v>
      </c>
      <c r="C146" t="s">
        <v>1009</v>
      </c>
      <c r="D146" t="s">
        <v>12</v>
      </c>
      <c r="E146">
        <v>2016</v>
      </c>
      <c r="F146" t="s">
        <v>25</v>
      </c>
      <c r="G146" t="s">
        <v>14</v>
      </c>
      <c r="H146" t="s">
        <v>26</v>
      </c>
      <c r="I146" t="s">
        <v>16</v>
      </c>
      <c r="J146">
        <v>3.9844429000000001E-2</v>
      </c>
      <c r="K146">
        <v>8.3650000000000002</v>
      </c>
      <c r="L146">
        <v>190.11879999999999</v>
      </c>
      <c r="M146">
        <v>4</v>
      </c>
    </row>
    <row r="147" spans="1:13" x14ac:dyDescent="0.25">
      <c r="A147" t="s">
        <v>10</v>
      </c>
      <c r="B147">
        <v>6782</v>
      </c>
      <c r="C147" t="s">
        <v>1008</v>
      </c>
      <c r="D147" t="s">
        <v>12</v>
      </c>
      <c r="E147">
        <v>2016</v>
      </c>
      <c r="F147" t="s">
        <v>25</v>
      </c>
      <c r="G147" t="s">
        <v>14</v>
      </c>
      <c r="H147" t="s">
        <v>26</v>
      </c>
      <c r="I147" t="s">
        <v>16</v>
      </c>
      <c r="J147">
        <v>7.8400465000000003E-2</v>
      </c>
      <c r="K147">
        <v>8.0500000000000007</v>
      </c>
      <c r="L147">
        <v>259.06459999999998</v>
      </c>
      <c r="M147">
        <v>4</v>
      </c>
    </row>
    <row r="148" spans="1:13" x14ac:dyDescent="0.25">
      <c r="A148" t="s">
        <v>10</v>
      </c>
      <c r="B148">
        <v>6781</v>
      </c>
      <c r="C148" t="s">
        <v>759</v>
      </c>
      <c r="D148" t="s">
        <v>12</v>
      </c>
      <c r="E148">
        <v>2016</v>
      </c>
      <c r="F148" t="s">
        <v>25</v>
      </c>
      <c r="G148" t="s">
        <v>14</v>
      </c>
      <c r="H148" t="s">
        <v>26</v>
      </c>
      <c r="I148" t="s">
        <v>16</v>
      </c>
      <c r="J148">
        <v>2.8982681999999999E-2</v>
      </c>
      <c r="K148">
        <v>6.76</v>
      </c>
      <c r="L148">
        <v>79.596000000000004</v>
      </c>
      <c r="M148">
        <v>4</v>
      </c>
    </row>
    <row r="149" spans="1:13" x14ac:dyDescent="0.25">
      <c r="A149" t="s">
        <v>10</v>
      </c>
      <c r="B149">
        <v>957</v>
      </c>
      <c r="C149" t="s">
        <v>774</v>
      </c>
      <c r="D149" t="s">
        <v>12</v>
      </c>
      <c r="E149">
        <v>2016</v>
      </c>
      <c r="F149" t="s">
        <v>25</v>
      </c>
      <c r="G149" t="s">
        <v>14</v>
      </c>
      <c r="H149" t="s">
        <v>26</v>
      </c>
      <c r="I149" t="s">
        <v>16</v>
      </c>
      <c r="J149">
        <v>0.102920886</v>
      </c>
      <c r="K149">
        <v>6.11</v>
      </c>
      <c r="L149">
        <v>130.49680000000001</v>
      </c>
      <c r="M149">
        <v>4.4000000000000004</v>
      </c>
    </row>
    <row r="150" spans="1:13" x14ac:dyDescent="0.25">
      <c r="A150" t="s">
        <v>10</v>
      </c>
      <c r="B150">
        <v>958</v>
      </c>
      <c r="C150" t="s">
        <v>775</v>
      </c>
      <c r="D150" t="s">
        <v>28</v>
      </c>
      <c r="E150">
        <v>2016</v>
      </c>
      <c r="F150" t="s">
        <v>25</v>
      </c>
      <c r="G150" t="s">
        <v>14</v>
      </c>
      <c r="H150" t="s">
        <v>26</v>
      </c>
      <c r="I150" t="s">
        <v>16</v>
      </c>
      <c r="J150">
        <v>1.1995271E-2</v>
      </c>
      <c r="K150">
        <v>20.25</v>
      </c>
      <c r="L150">
        <v>184.5924</v>
      </c>
      <c r="M150">
        <v>4.4000000000000004</v>
      </c>
    </row>
    <row r="151" spans="1:13" x14ac:dyDescent="0.25">
      <c r="A151" t="s">
        <v>10</v>
      </c>
      <c r="B151">
        <v>6780</v>
      </c>
      <c r="C151" t="s">
        <v>1334</v>
      </c>
      <c r="D151" t="s">
        <v>12</v>
      </c>
      <c r="E151">
        <v>2016</v>
      </c>
      <c r="F151" t="s">
        <v>25</v>
      </c>
      <c r="G151" t="s">
        <v>14</v>
      </c>
      <c r="H151" t="s">
        <v>26</v>
      </c>
      <c r="I151" t="s">
        <v>16</v>
      </c>
      <c r="J151">
        <v>3.8756864000000002E-2</v>
      </c>
      <c r="K151">
        <v>5.7850000000000001</v>
      </c>
      <c r="L151">
        <v>260.72519999999997</v>
      </c>
      <c r="M151">
        <v>4</v>
      </c>
    </row>
    <row r="152" spans="1:13" x14ac:dyDescent="0.25">
      <c r="A152" t="s">
        <v>10</v>
      </c>
      <c r="B152">
        <v>6779</v>
      </c>
      <c r="C152" t="s">
        <v>1536</v>
      </c>
      <c r="D152" t="s">
        <v>12</v>
      </c>
      <c r="E152">
        <v>2016</v>
      </c>
      <c r="F152" t="s">
        <v>25</v>
      </c>
      <c r="G152" t="s">
        <v>14</v>
      </c>
      <c r="H152" t="s">
        <v>26</v>
      </c>
      <c r="I152" t="s">
        <v>16</v>
      </c>
      <c r="J152">
        <v>0.107057186</v>
      </c>
      <c r="K152">
        <v>5.46</v>
      </c>
      <c r="L152">
        <v>144.9786</v>
      </c>
      <c r="M152">
        <v>4</v>
      </c>
    </row>
    <row r="153" spans="1:13" x14ac:dyDescent="0.25">
      <c r="A153" t="s">
        <v>10</v>
      </c>
      <c r="B153">
        <v>6778</v>
      </c>
      <c r="C153" t="s">
        <v>255</v>
      </c>
      <c r="D153" t="s">
        <v>24</v>
      </c>
      <c r="E153">
        <v>2016</v>
      </c>
      <c r="F153" t="s">
        <v>25</v>
      </c>
      <c r="G153" t="s">
        <v>14</v>
      </c>
      <c r="H153" t="s">
        <v>26</v>
      </c>
      <c r="I153" t="s">
        <v>16</v>
      </c>
      <c r="J153">
        <v>5.4455495E-2</v>
      </c>
      <c r="K153">
        <v>20.100000000000001</v>
      </c>
      <c r="L153">
        <v>149.53659999999999</v>
      </c>
      <c r="M153">
        <v>4</v>
      </c>
    </row>
    <row r="154" spans="1:13" x14ac:dyDescent="0.25">
      <c r="A154" t="s">
        <v>10</v>
      </c>
      <c r="B154">
        <v>6777</v>
      </c>
      <c r="C154" t="s">
        <v>524</v>
      </c>
      <c r="D154" t="s">
        <v>24</v>
      </c>
      <c r="E154">
        <v>2016</v>
      </c>
      <c r="F154" t="s">
        <v>25</v>
      </c>
      <c r="G154" t="s">
        <v>14</v>
      </c>
      <c r="H154" t="s">
        <v>26</v>
      </c>
      <c r="I154" t="s">
        <v>16</v>
      </c>
      <c r="J154">
        <v>6.2256921E-2</v>
      </c>
      <c r="K154">
        <v>18.5</v>
      </c>
      <c r="L154">
        <v>148.04179999999999</v>
      </c>
      <c r="M154">
        <v>4</v>
      </c>
    </row>
    <row r="155" spans="1:13" x14ac:dyDescent="0.25">
      <c r="A155" t="s">
        <v>10</v>
      </c>
      <c r="B155">
        <v>6776</v>
      </c>
      <c r="C155" t="s">
        <v>922</v>
      </c>
      <c r="D155" t="s">
        <v>24</v>
      </c>
      <c r="E155">
        <v>2016</v>
      </c>
      <c r="F155" t="s">
        <v>25</v>
      </c>
      <c r="G155" t="s">
        <v>14</v>
      </c>
      <c r="H155" t="s">
        <v>26</v>
      </c>
      <c r="I155" t="s">
        <v>16</v>
      </c>
      <c r="J155">
        <v>9.2226753999999994E-2</v>
      </c>
      <c r="K155">
        <v>18.350000000000001</v>
      </c>
      <c r="L155">
        <v>184.42660000000001</v>
      </c>
      <c r="M155">
        <v>4</v>
      </c>
    </row>
    <row r="156" spans="1:13" x14ac:dyDescent="0.25">
      <c r="A156" t="s">
        <v>10</v>
      </c>
      <c r="B156">
        <v>6775</v>
      </c>
      <c r="C156" t="s">
        <v>128</v>
      </c>
      <c r="D156" t="s">
        <v>24</v>
      </c>
      <c r="E156">
        <v>2016</v>
      </c>
      <c r="F156" t="s">
        <v>25</v>
      </c>
      <c r="G156" t="s">
        <v>14</v>
      </c>
      <c r="H156" t="s">
        <v>26</v>
      </c>
      <c r="I156" t="s">
        <v>16</v>
      </c>
      <c r="J156">
        <v>9.9271208999999999E-2</v>
      </c>
      <c r="K156">
        <v>16</v>
      </c>
      <c r="L156">
        <v>88.585599999999999</v>
      </c>
      <c r="M156">
        <v>4</v>
      </c>
    </row>
    <row r="157" spans="1:13" x14ac:dyDescent="0.25">
      <c r="A157" t="s">
        <v>10</v>
      </c>
      <c r="B157">
        <v>6774</v>
      </c>
      <c r="C157" t="s">
        <v>1540</v>
      </c>
      <c r="D157" t="s">
        <v>24</v>
      </c>
      <c r="E157">
        <v>2016</v>
      </c>
      <c r="F157" t="s">
        <v>25</v>
      </c>
      <c r="G157" t="s">
        <v>14</v>
      </c>
      <c r="H157" t="s">
        <v>26</v>
      </c>
      <c r="I157" t="s">
        <v>16</v>
      </c>
      <c r="J157">
        <v>3.7864720999999997E-2</v>
      </c>
      <c r="K157">
        <v>15.7</v>
      </c>
      <c r="L157">
        <v>124.1046</v>
      </c>
      <c r="M157">
        <v>4</v>
      </c>
    </row>
    <row r="158" spans="1:13" x14ac:dyDescent="0.25">
      <c r="A158" t="s">
        <v>10</v>
      </c>
      <c r="B158">
        <v>6773</v>
      </c>
      <c r="C158" t="s">
        <v>441</v>
      </c>
      <c r="D158" t="s">
        <v>24</v>
      </c>
      <c r="E158">
        <v>2016</v>
      </c>
      <c r="F158" t="s">
        <v>25</v>
      </c>
      <c r="G158" t="s">
        <v>14</v>
      </c>
      <c r="H158" t="s">
        <v>26</v>
      </c>
      <c r="I158" t="s">
        <v>16</v>
      </c>
      <c r="J158">
        <v>8.0640478000000002E-2</v>
      </c>
      <c r="K158">
        <v>13.65</v>
      </c>
      <c r="L158">
        <v>262.6936</v>
      </c>
      <c r="M158">
        <v>4</v>
      </c>
    </row>
    <row r="159" spans="1:13" x14ac:dyDescent="0.25">
      <c r="A159" t="s">
        <v>10</v>
      </c>
      <c r="B159">
        <v>6772</v>
      </c>
      <c r="C159" t="s">
        <v>1489</v>
      </c>
      <c r="D159" t="s">
        <v>24</v>
      </c>
      <c r="E159">
        <v>2016</v>
      </c>
      <c r="F159" t="s">
        <v>25</v>
      </c>
      <c r="G159" t="s">
        <v>14</v>
      </c>
      <c r="H159" t="s">
        <v>26</v>
      </c>
      <c r="I159" t="s">
        <v>16</v>
      </c>
      <c r="J159">
        <v>7.2912431999999999E-2</v>
      </c>
      <c r="K159">
        <v>13.65</v>
      </c>
      <c r="L159">
        <v>198.4426</v>
      </c>
      <c r="M159">
        <v>4</v>
      </c>
    </row>
    <row r="160" spans="1:13" x14ac:dyDescent="0.25">
      <c r="A160" t="s">
        <v>10</v>
      </c>
      <c r="B160">
        <v>6771</v>
      </c>
      <c r="C160" t="s">
        <v>126</v>
      </c>
      <c r="D160" t="s">
        <v>24</v>
      </c>
      <c r="E160">
        <v>2016</v>
      </c>
      <c r="F160" t="s">
        <v>25</v>
      </c>
      <c r="G160" t="s">
        <v>14</v>
      </c>
      <c r="H160" t="s">
        <v>26</v>
      </c>
      <c r="I160" t="s">
        <v>16</v>
      </c>
      <c r="J160">
        <v>6.6729996E-2</v>
      </c>
      <c r="K160">
        <v>11.3</v>
      </c>
      <c r="L160">
        <v>257.2962</v>
      </c>
      <c r="M160">
        <v>4</v>
      </c>
    </row>
    <row r="161" spans="1:13" x14ac:dyDescent="0.25">
      <c r="A161" t="s">
        <v>10</v>
      </c>
      <c r="B161">
        <v>6770</v>
      </c>
      <c r="C161" t="s">
        <v>1415</v>
      </c>
      <c r="D161" t="s">
        <v>24</v>
      </c>
      <c r="E161">
        <v>2016</v>
      </c>
      <c r="F161" t="s">
        <v>25</v>
      </c>
      <c r="G161" t="s">
        <v>14</v>
      </c>
      <c r="H161" t="s">
        <v>26</v>
      </c>
      <c r="I161" t="s">
        <v>16</v>
      </c>
      <c r="J161">
        <v>8.7847141000000004E-2</v>
      </c>
      <c r="K161">
        <v>11</v>
      </c>
      <c r="L161">
        <v>156.863</v>
      </c>
      <c r="M161">
        <v>4</v>
      </c>
    </row>
    <row r="162" spans="1:13" x14ac:dyDescent="0.25">
      <c r="A162" t="s">
        <v>10</v>
      </c>
      <c r="B162">
        <v>6769</v>
      </c>
      <c r="C162" t="s">
        <v>648</v>
      </c>
      <c r="D162" t="s">
        <v>24</v>
      </c>
      <c r="E162">
        <v>2016</v>
      </c>
      <c r="F162" t="s">
        <v>25</v>
      </c>
      <c r="G162" t="s">
        <v>14</v>
      </c>
      <c r="H162" t="s">
        <v>26</v>
      </c>
      <c r="I162" t="s">
        <v>16</v>
      </c>
      <c r="J162">
        <v>0.12686971799999999</v>
      </c>
      <c r="K162">
        <v>8.35</v>
      </c>
      <c r="L162">
        <v>74.435400000000001</v>
      </c>
      <c r="M162">
        <v>4</v>
      </c>
    </row>
    <row r="163" spans="1:13" x14ac:dyDescent="0.25">
      <c r="A163" t="s">
        <v>10</v>
      </c>
      <c r="B163">
        <v>6768</v>
      </c>
      <c r="C163" t="s">
        <v>1179</v>
      </c>
      <c r="D163" t="s">
        <v>24</v>
      </c>
      <c r="E163">
        <v>2016</v>
      </c>
      <c r="F163" t="s">
        <v>25</v>
      </c>
      <c r="G163" t="s">
        <v>14</v>
      </c>
      <c r="H163" t="s">
        <v>26</v>
      </c>
      <c r="I163" t="s">
        <v>16</v>
      </c>
      <c r="J163">
        <v>3.3555399E-2</v>
      </c>
      <c r="K163">
        <v>8.1549999999999994</v>
      </c>
      <c r="L163">
        <v>74.735399999999998</v>
      </c>
      <c r="M163">
        <v>4</v>
      </c>
    </row>
    <row r="164" spans="1:13" x14ac:dyDescent="0.25">
      <c r="A164" t="s">
        <v>10</v>
      </c>
      <c r="B164">
        <v>6767</v>
      </c>
      <c r="C164" t="s">
        <v>1005</v>
      </c>
      <c r="D164" t="s">
        <v>24</v>
      </c>
      <c r="E164">
        <v>2016</v>
      </c>
      <c r="F164" t="s">
        <v>25</v>
      </c>
      <c r="G164" t="s">
        <v>14</v>
      </c>
      <c r="H164" t="s">
        <v>26</v>
      </c>
      <c r="I164" t="s">
        <v>16</v>
      </c>
      <c r="J164">
        <v>8.7260103000000006E-2</v>
      </c>
      <c r="K164">
        <v>6.7649999999999997</v>
      </c>
      <c r="L164">
        <v>105.03060000000001</v>
      </c>
      <c r="M164">
        <v>4</v>
      </c>
    </row>
    <row r="165" spans="1:13" x14ac:dyDescent="0.25">
      <c r="A165" t="s">
        <v>10</v>
      </c>
      <c r="B165">
        <v>6766</v>
      </c>
      <c r="C165" t="s">
        <v>398</v>
      </c>
      <c r="D165" t="s">
        <v>24</v>
      </c>
      <c r="E165">
        <v>2016</v>
      </c>
      <c r="F165" t="s">
        <v>25</v>
      </c>
      <c r="G165" t="s">
        <v>14</v>
      </c>
      <c r="H165" t="s">
        <v>26</v>
      </c>
      <c r="I165" t="s">
        <v>16</v>
      </c>
      <c r="J165">
        <v>1.1372972E-2</v>
      </c>
      <c r="K165">
        <v>6.1150000000000002</v>
      </c>
      <c r="L165">
        <v>89.648799999999994</v>
      </c>
      <c r="M165">
        <v>4</v>
      </c>
    </row>
    <row r="166" spans="1:13" x14ac:dyDescent="0.25">
      <c r="A166" t="s">
        <v>10</v>
      </c>
      <c r="B166">
        <v>6765</v>
      </c>
      <c r="C166" t="s">
        <v>826</v>
      </c>
      <c r="D166" t="s">
        <v>24</v>
      </c>
      <c r="E166">
        <v>2016</v>
      </c>
      <c r="F166" t="s">
        <v>25</v>
      </c>
      <c r="G166" t="s">
        <v>14</v>
      </c>
      <c r="H166" t="s">
        <v>26</v>
      </c>
      <c r="I166" t="s">
        <v>16</v>
      </c>
      <c r="J166">
        <v>3.4357169E-2</v>
      </c>
      <c r="K166">
        <v>4.5549999999999997</v>
      </c>
      <c r="L166">
        <v>112.6544</v>
      </c>
      <c r="M166">
        <v>4</v>
      </c>
    </row>
    <row r="167" spans="1:13" x14ac:dyDescent="0.25">
      <c r="A167" t="s">
        <v>10</v>
      </c>
      <c r="B167">
        <v>6764</v>
      </c>
      <c r="C167" t="s">
        <v>125</v>
      </c>
      <c r="D167" t="s">
        <v>67</v>
      </c>
      <c r="E167">
        <v>2016</v>
      </c>
      <c r="F167" t="s">
        <v>25</v>
      </c>
      <c r="G167" t="s">
        <v>14</v>
      </c>
      <c r="H167" t="s">
        <v>26</v>
      </c>
      <c r="I167" t="s">
        <v>16</v>
      </c>
      <c r="J167">
        <v>7.6160451000000004E-2</v>
      </c>
      <c r="K167">
        <v>20.25</v>
      </c>
      <c r="L167">
        <v>196.27940000000001</v>
      </c>
      <c r="M167">
        <v>4</v>
      </c>
    </row>
    <row r="168" spans="1:13" x14ac:dyDescent="0.25">
      <c r="A168" t="s">
        <v>10</v>
      </c>
      <c r="B168">
        <v>6763</v>
      </c>
      <c r="C168" t="s">
        <v>499</v>
      </c>
      <c r="D168" t="s">
        <v>67</v>
      </c>
      <c r="E168">
        <v>2016</v>
      </c>
      <c r="F168" t="s">
        <v>25</v>
      </c>
      <c r="G168" t="s">
        <v>14</v>
      </c>
      <c r="H168" t="s">
        <v>26</v>
      </c>
      <c r="I168" t="s">
        <v>16</v>
      </c>
      <c r="J168">
        <v>6.7953505999999997E-2</v>
      </c>
      <c r="K168">
        <v>18.850000000000001</v>
      </c>
      <c r="L168">
        <v>119.044</v>
      </c>
      <c r="M168">
        <v>4</v>
      </c>
    </row>
    <row r="169" spans="1:13" x14ac:dyDescent="0.25">
      <c r="A169" t="s">
        <v>10</v>
      </c>
      <c r="B169">
        <v>6762</v>
      </c>
      <c r="C169" t="s">
        <v>1121</v>
      </c>
      <c r="D169" t="s">
        <v>67</v>
      </c>
      <c r="E169">
        <v>2016</v>
      </c>
      <c r="F169" t="s">
        <v>25</v>
      </c>
      <c r="G169" t="s">
        <v>14</v>
      </c>
      <c r="H169" t="s">
        <v>26</v>
      </c>
      <c r="I169" t="s">
        <v>16</v>
      </c>
      <c r="J169">
        <v>0.15683182600000001</v>
      </c>
      <c r="K169">
        <v>17.75</v>
      </c>
      <c r="L169">
        <v>241.0538</v>
      </c>
      <c r="M169">
        <v>4</v>
      </c>
    </row>
    <row r="170" spans="1:13" x14ac:dyDescent="0.25">
      <c r="A170" t="s">
        <v>10</v>
      </c>
      <c r="B170">
        <v>6761</v>
      </c>
      <c r="C170" t="s">
        <v>1120</v>
      </c>
      <c r="D170" t="s">
        <v>67</v>
      </c>
      <c r="E170">
        <v>2016</v>
      </c>
      <c r="F170" t="s">
        <v>25</v>
      </c>
      <c r="G170" t="s">
        <v>14</v>
      </c>
      <c r="H170" t="s">
        <v>26</v>
      </c>
      <c r="I170" t="s">
        <v>16</v>
      </c>
      <c r="J170">
        <v>6.7872401999999998E-2</v>
      </c>
      <c r="K170">
        <v>13.5</v>
      </c>
      <c r="L170">
        <v>57.856200000000001</v>
      </c>
      <c r="M170">
        <v>4</v>
      </c>
    </row>
    <row r="171" spans="1:13" x14ac:dyDescent="0.25">
      <c r="A171" t="s">
        <v>10</v>
      </c>
      <c r="B171">
        <v>6760</v>
      </c>
      <c r="C171" t="s">
        <v>597</v>
      </c>
      <c r="D171" t="s">
        <v>67</v>
      </c>
      <c r="E171">
        <v>2016</v>
      </c>
      <c r="F171" t="s">
        <v>25</v>
      </c>
      <c r="G171" t="s">
        <v>14</v>
      </c>
      <c r="H171" t="s">
        <v>26</v>
      </c>
      <c r="I171" t="s">
        <v>16</v>
      </c>
      <c r="J171">
        <v>4.8207016999999998E-2</v>
      </c>
      <c r="K171">
        <v>10.5</v>
      </c>
      <c r="L171">
        <v>45.937600000000003</v>
      </c>
      <c r="M171">
        <v>4</v>
      </c>
    </row>
    <row r="172" spans="1:13" x14ac:dyDescent="0.25">
      <c r="A172" t="s">
        <v>10</v>
      </c>
      <c r="B172">
        <v>6759</v>
      </c>
      <c r="C172" t="s">
        <v>701</v>
      </c>
      <c r="D172" t="s">
        <v>67</v>
      </c>
      <c r="E172">
        <v>2016</v>
      </c>
      <c r="F172" t="s">
        <v>25</v>
      </c>
      <c r="G172" t="s">
        <v>14</v>
      </c>
      <c r="H172" t="s">
        <v>26</v>
      </c>
      <c r="I172" t="s">
        <v>16</v>
      </c>
      <c r="J172">
        <v>0.138679995</v>
      </c>
      <c r="K172">
        <v>5.3250000000000002</v>
      </c>
      <c r="L172">
        <v>53.729799999999997</v>
      </c>
      <c r="M172">
        <v>4</v>
      </c>
    </row>
    <row r="173" spans="1:13" x14ac:dyDescent="0.25">
      <c r="A173" t="s">
        <v>10</v>
      </c>
      <c r="B173">
        <v>6758</v>
      </c>
      <c r="C173" t="s">
        <v>456</v>
      </c>
      <c r="D173" t="s">
        <v>67</v>
      </c>
      <c r="E173">
        <v>2016</v>
      </c>
      <c r="F173" t="s">
        <v>25</v>
      </c>
      <c r="G173" t="s">
        <v>14</v>
      </c>
      <c r="H173" t="s">
        <v>26</v>
      </c>
      <c r="I173" t="s">
        <v>16</v>
      </c>
      <c r="J173">
        <v>3.7699423000000003E-2</v>
      </c>
      <c r="K173">
        <v>4.8049999999999997</v>
      </c>
      <c r="L173">
        <v>125.57040000000001</v>
      </c>
      <c r="M173">
        <v>4</v>
      </c>
    </row>
    <row r="174" spans="1:13" x14ac:dyDescent="0.25">
      <c r="A174" t="s">
        <v>10</v>
      </c>
      <c r="B174">
        <v>6757</v>
      </c>
      <c r="C174" t="s">
        <v>1458</v>
      </c>
      <c r="D174" t="s">
        <v>28</v>
      </c>
      <c r="E174">
        <v>2016</v>
      </c>
      <c r="F174" t="s">
        <v>25</v>
      </c>
      <c r="G174" t="s">
        <v>14</v>
      </c>
      <c r="H174" t="s">
        <v>26</v>
      </c>
      <c r="I174" t="s">
        <v>16</v>
      </c>
      <c r="J174">
        <v>2.7617045999999999E-2</v>
      </c>
      <c r="K174">
        <v>15.7</v>
      </c>
      <c r="L174">
        <v>168.279</v>
      </c>
      <c r="M174">
        <v>4</v>
      </c>
    </row>
    <row r="175" spans="1:13" x14ac:dyDescent="0.25">
      <c r="A175" t="s">
        <v>10</v>
      </c>
      <c r="B175">
        <v>6756</v>
      </c>
      <c r="C175" t="s">
        <v>1346</v>
      </c>
      <c r="D175" t="s">
        <v>28</v>
      </c>
      <c r="E175">
        <v>2016</v>
      </c>
      <c r="F175" t="s">
        <v>25</v>
      </c>
      <c r="G175" t="s">
        <v>14</v>
      </c>
      <c r="H175" t="s">
        <v>26</v>
      </c>
      <c r="I175" t="s">
        <v>16</v>
      </c>
      <c r="J175">
        <v>8.4765192000000003E-2</v>
      </c>
      <c r="K175">
        <v>15.3</v>
      </c>
      <c r="L175">
        <v>215.02180000000001</v>
      </c>
      <c r="M175">
        <v>4</v>
      </c>
    </row>
    <row r="176" spans="1:13" x14ac:dyDescent="0.25">
      <c r="A176" t="s">
        <v>10</v>
      </c>
      <c r="B176">
        <v>6755</v>
      </c>
      <c r="C176" t="s">
        <v>396</v>
      </c>
      <c r="D176" t="s">
        <v>28</v>
      </c>
      <c r="E176">
        <v>2016</v>
      </c>
      <c r="F176" t="s">
        <v>25</v>
      </c>
      <c r="G176" t="s">
        <v>14</v>
      </c>
      <c r="H176" t="s">
        <v>26</v>
      </c>
      <c r="I176" t="s">
        <v>16</v>
      </c>
      <c r="J176">
        <v>0.16143544000000001</v>
      </c>
      <c r="K176">
        <v>15</v>
      </c>
      <c r="L176">
        <v>185.1266</v>
      </c>
      <c r="M176">
        <v>4</v>
      </c>
    </row>
    <row r="177" spans="1:13" x14ac:dyDescent="0.25">
      <c r="A177" t="s">
        <v>10</v>
      </c>
      <c r="B177">
        <v>6754</v>
      </c>
      <c r="C177" t="s">
        <v>395</v>
      </c>
      <c r="D177" t="s">
        <v>28</v>
      </c>
      <c r="E177">
        <v>2016</v>
      </c>
      <c r="F177" t="s">
        <v>25</v>
      </c>
      <c r="G177" t="s">
        <v>14</v>
      </c>
      <c r="H177" t="s">
        <v>26</v>
      </c>
      <c r="I177" t="s">
        <v>16</v>
      </c>
      <c r="J177">
        <v>4.1249071999999998E-2</v>
      </c>
      <c r="K177">
        <v>14.5</v>
      </c>
      <c r="L177">
        <v>40.545400000000001</v>
      </c>
      <c r="M177">
        <v>4</v>
      </c>
    </row>
    <row r="178" spans="1:13" x14ac:dyDescent="0.25">
      <c r="A178" t="s">
        <v>10</v>
      </c>
      <c r="B178">
        <v>6753</v>
      </c>
      <c r="C178" t="s">
        <v>899</v>
      </c>
      <c r="D178" t="s">
        <v>28</v>
      </c>
      <c r="E178">
        <v>2016</v>
      </c>
      <c r="F178" t="s">
        <v>25</v>
      </c>
      <c r="G178" t="s">
        <v>14</v>
      </c>
      <c r="H178" t="s">
        <v>26</v>
      </c>
      <c r="I178" t="s">
        <v>16</v>
      </c>
      <c r="J178">
        <v>7.3735058000000006E-2</v>
      </c>
      <c r="K178">
        <v>12.5</v>
      </c>
      <c r="L178">
        <v>87.119799999999998</v>
      </c>
      <c r="M178">
        <v>4</v>
      </c>
    </row>
    <row r="179" spans="1:13" x14ac:dyDescent="0.25">
      <c r="A179" t="s">
        <v>10</v>
      </c>
      <c r="B179">
        <v>6752</v>
      </c>
      <c r="C179" t="s">
        <v>1604</v>
      </c>
      <c r="D179" t="s">
        <v>28</v>
      </c>
      <c r="E179">
        <v>2016</v>
      </c>
      <c r="F179" t="s">
        <v>25</v>
      </c>
      <c r="G179" t="s">
        <v>14</v>
      </c>
      <c r="H179" t="s">
        <v>26</v>
      </c>
      <c r="I179" t="s">
        <v>16</v>
      </c>
      <c r="J179">
        <v>2.6358005E-2</v>
      </c>
      <c r="K179">
        <v>11.8</v>
      </c>
      <c r="L179">
        <v>39.613799999999998</v>
      </c>
      <c r="M179">
        <v>4</v>
      </c>
    </row>
    <row r="180" spans="1:13" x14ac:dyDescent="0.25">
      <c r="A180" t="s">
        <v>10</v>
      </c>
      <c r="B180">
        <v>6751</v>
      </c>
      <c r="C180" t="s">
        <v>312</v>
      </c>
      <c r="D180" t="s">
        <v>28</v>
      </c>
      <c r="E180">
        <v>2016</v>
      </c>
      <c r="F180" t="s">
        <v>25</v>
      </c>
      <c r="G180" t="s">
        <v>14</v>
      </c>
      <c r="H180" t="s">
        <v>26</v>
      </c>
      <c r="I180" t="s">
        <v>16</v>
      </c>
      <c r="J180">
        <v>7.2155462000000004E-2</v>
      </c>
      <c r="K180">
        <v>8.7100000000000009</v>
      </c>
      <c r="L180">
        <v>183.39240000000001</v>
      </c>
      <c r="M180">
        <v>4</v>
      </c>
    </row>
    <row r="181" spans="1:13" x14ac:dyDescent="0.25">
      <c r="A181" t="s">
        <v>10</v>
      </c>
      <c r="B181">
        <v>6750</v>
      </c>
      <c r="C181" t="s">
        <v>1175</v>
      </c>
      <c r="D181" t="s">
        <v>28</v>
      </c>
      <c r="E181">
        <v>2016</v>
      </c>
      <c r="F181" t="s">
        <v>25</v>
      </c>
      <c r="G181" t="s">
        <v>14</v>
      </c>
      <c r="H181" t="s">
        <v>26</v>
      </c>
      <c r="I181" t="s">
        <v>16</v>
      </c>
      <c r="J181">
        <v>5.5226755000000002E-2</v>
      </c>
      <c r="K181">
        <v>7.81</v>
      </c>
      <c r="L181">
        <v>123.1046</v>
      </c>
      <c r="M181">
        <v>4</v>
      </c>
    </row>
    <row r="182" spans="1:13" x14ac:dyDescent="0.25">
      <c r="A182" t="s">
        <v>10</v>
      </c>
      <c r="B182">
        <v>6749</v>
      </c>
      <c r="C182" t="s">
        <v>543</v>
      </c>
      <c r="D182" t="s">
        <v>74</v>
      </c>
      <c r="E182">
        <v>2016</v>
      </c>
      <c r="F182" t="s">
        <v>25</v>
      </c>
      <c r="G182" t="s">
        <v>14</v>
      </c>
      <c r="H182" t="s">
        <v>26</v>
      </c>
      <c r="I182" t="s">
        <v>16</v>
      </c>
      <c r="J182">
        <v>3.9247735999999998E-2</v>
      </c>
      <c r="K182">
        <v>20.2</v>
      </c>
      <c r="L182">
        <v>157.66300000000001</v>
      </c>
      <c r="M182">
        <v>4</v>
      </c>
    </row>
    <row r="183" spans="1:13" x14ac:dyDescent="0.25">
      <c r="A183" t="s">
        <v>10</v>
      </c>
      <c r="B183">
        <v>6748</v>
      </c>
      <c r="C183" t="s">
        <v>696</v>
      </c>
      <c r="D183" t="s">
        <v>74</v>
      </c>
      <c r="E183">
        <v>2016</v>
      </c>
      <c r="F183" t="s">
        <v>25</v>
      </c>
      <c r="G183" t="s">
        <v>14</v>
      </c>
      <c r="H183" t="s">
        <v>26</v>
      </c>
      <c r="I183" t="s">
        <v>16</v>
      </c>
      <c r="J183">
        <v>6.6249551000000004E-2</v>
      </c>
      <c r="K183">
        <v>16.5</v>
      </c>
      <c r="L183">
        <v>183.32919999999999</v>
      </c>
      <c r="M183">
        <v>4</v>
      </c>
    </row>
    <row r="184" spans="1:13" x14ac:dyDescent="0.25">
      <c r="A184" t="s">
        <v>10</v>
      </c>
      <c r="B184">
        <v>997</v>
      </c>
      <c r="C184" t="s">
        <v>801</v>
      </c>
      <c r="D184" t="s">
        <v>95</v>
      </c>
      <c r="E184">
        <v>2012</v>
      </c>
      <c r="F184" t="s">
        <v>13</v>
      </c>
      <c r="G184" t="s">
        <v>14</v>
      </c>
      <c r="H184" t="s">
        <v>15</v>
      </c>
      <c r="I184" t="s">
        <v>16</v>
      </c>
      <c r="J184">
        <v>3.9101812999999999E-2</v>
      </c>
      <c r="K184">
        <v>8.8949999999999996</v>
      </c>
      <c r="L184">
        <v>208.8296</v>
      </c>
      <c r="M184">
        <v>4.4000000000000004</v>
      </c>
    </row>
    <row r="185" spans="1:13" x14ac:dyDescent="0.25">
      <c r="A185" t="s">
        <v>10</v>
      </c>
      <c r="B185">
        <v>998</v>
      </c>
      <c r="C185" t="s">
        <v>802</v>
      </c>
      <c r="D185" t="s">
        <v>95</v>
      </c>
      <c r="E185">
        <v>2012</v>
      </c>
      <c r="F185" t="s">
        <v>13</v>
      </c>
      <c r="G185" t="s">
        <v>14</v>
      </c>
      <c r="H185" t="s">
        <v>15</v>
      </c>
      <c r="I185" t="s">
        <v>16</v>
      </c>
      <c r="J185">
        <v>0.106918052</v>
      </c>
      <c r="K185">
        <v>16</v>
      </c>
      <c r="L185">
        <v>183.5634</v>
      </c>
      <c r="M185">
        <v>4.4000000000000004</v>
      </c>
    </row>
    <row r="186" spans="1:13" x14ac:dyDescent="0.25">
      <c r="A186" t="s">
        <v>10</v>
      </c>
      <c r="B186">
        <v>999</v>
      </c>
      <c r="C186" t="s">
        <v>546</v>
      </c>
      <c r="D186" t="s">
        <v>95</v>
      </c>
      <c r="E186">
        <v>2012</v>
      </c>
      <c r="F186" t="s">
        <v>13</v>
      </c>
      <c r="G186" t="s">
        <v>14</v>
      </c>
      <c r="H186" t="s">
        <v>15</v>
      </c>
      <c r="I186" t="s">
        <v>16</v>
      </c>
      <c r="J186">
        <v>6.2625640999999996E-2</v>
      </c>
      <c r="K186">
        <v>19.350000000000001</v>
      </c>
      <c r="L186">
        <v>165.3184</v>
      </c>
      <c r="M186">
        <v>4.4000000000000004</v>
      </c>
    </row>
    <row r="187" spans="1:13" x14ac:dyDescent="0.25">
      <c r="A187" t="s">
        <v>10</v>
      </c>
      <c r="B187">
        <v>1000</v>
      </c>
      <c r="C187" t="s">
        <v>803</v>
      </c>
      <c r="D187" t="s">
        <v>95</v>
      </c>
      <c r="E187">
        <v>2012</v>
      </c>
      <c r="F187" t="s">
        <v>13</v>
      </c>
      <c r="G187" t="s">
        <v>14</v>
      </c>
      <c r="H187" t="s">
        <v>15</v>
      </c>
      <c r="I187" t="s">
        <v>16</v>
      </c>
      <c r="J187">
        <v>2.2976493000000001E-2</v>
      </c>
      <c r="K187">
        <v>20.25</v>
      </c>
      <c r="L187">
        <v>240.35380000000001</v>
      </c>
      <c r="M187">
        <v>4.4000000000000004</v>
      </c>
    </row>
    <row r="188" spans="1:13" x14ac:dyDescent="0.25">
      <c r="A188" t="s">
        <v>10</v>
      </c>
      <c r="B188">
        <v>1001</v>
      </c>
      <c r="C188" t="s">
        <v>732</v>
      </c>
      <c r="D188" t="s">
        <v>67</v>
      </c>
      <c r="E188">
        <v>2012</v>
      </c>
      <c r="F188" t="s">
        <v>13</v>
      </c>
      <c r="G188" t="s">
        <v>14</v>
      </c>
      <c r="H188" t="s">
        <v>15</v>
      </c>
      <c r="I188" t="s">
        <v>16</v>
      </c>
      <c r="J188">
        <v>9.6368210000000003E-3</v>
      </c>
      <c r="K188">
        <v>10.895</v>
      </c>
      <c r="L188">
        <v>121.873</v>
      </c>
      <c r="M188">
        <v>4.4000000000000004</v>
      </c>
    </row>
    <row r="189" spans="1:13" x14ac:dyDescent="0.25">
      <c r="A189" t="s">
        <v>10</v>
      </c>
      <c r="B189">
        <v>1002</v>
      </c>
      <c r="C189" t="s">
        <v>804</v>
      </c>
      <c r="D189" t="s">
        <v>67</v>
      </c>
      <c r="E189">
        <v>2012</v>
      </c>
      <c r="F189" t="s">
        <v>13</v>
      </c>
      <c r="G189" t="s">
        <v>14</v>
      </c>
      <c r="H189" t="s">
        <v>15</v>
      </c>
      <c r="I189" t="s">
        <v>16</v>
      </c>
      <c r="J189">
        <v>0.17109363899999999</v>
      </c>
      <c r="K189">
        <v>18.25</v>
      </c>
      <c r="L189">
        <v>155.66300000000001</v>
      </c>
      <c r="M189">
        <v>4.4000000000000004</v>
      </c>
    </row>
    <row r="190" spans="1:13" x14ac:dyDescent="0.25">
      <c r="A190" t="s">
        <v>10</v>
      </c>
      <c r="B190">
        <v>1003</v>
      </c>
      <c r="C190" t="s">
        <v>529</v>
      </c>
      <c r="D190" t="s">
        <v>24</v>
      </c>
      <c r="E190">
        <v>2012</v>
      </c>
      <c r="F190" t="s">
        <v>13</v>
      </c>
      <c r="G190" t="s">
        <v>14</v>
      </c>
      <c r="H190" t="s">
        <v>15</v>
      </c>
      <c r="I190" t="s">
        <v>16</v>
      </c>
      <c r="J190">
        <v>0.150248468</v>
      </c>
      <c r="K190">
        <v>7.8250000000000002</v>
      </c>
      <c r="L190">
        <v>155.22880000000001</v>
      </c>
      <c r="M190">
        <v>4.4000000000000004</v>
      </c>
    </row>
    <row r="191" spans="1:13" x14ac:dyDescent="0.25">
      <c r="A191" t="s">
        <v>10</v>
      </c>
      <c r="B191">
        <v>1004</v>
      </c>
      <c r="C191" t="s">
        <v>765</v>
      </c>
      <c r="D191" t="s">
        <v>12</v>
      </c>
      <c r="E191">
        <v>2012</v>
      </c>
      <c r="F191" t="s">
        <v>13</v>
      </c>
      <c r="G191" t="s">
        <v>14</v>
      </c>
      <c r="H191" t="s">
        <v>15</v>
      </c>
      <c r="I191" t="s">
        <v>16</v>
      </c>
      <c r="J191">
        <v>7.4743225999999996E-2</v>
      </c>
      <c r="K191">
        <v>8.75</v>
      </c>
      <c r="L191">
        <v>187.65559999999999</v>
      </c>
      <c r="M191">
        <v>4.4000000000000004</v>
      </c>
    </row>
    <row r="192" spans="1:13" x14ac:dyDescent="0.25">
      <c r="A192" t="s">
        <v>10</v>
      </c>
      <c r="B192">
        <v>1005</v>
      </c>
      <c r="C192" t="s">
        <v>805</v>
      </c>
      <c r="D192" t="s">
        <v>12</v>
      </c>
      <c r="E192">
        <v>2012</v>
      </c>
      <c r="F192" t="s">
        <v>13</v>
      </c>
      <c r="G192" t="s">
        <v>14</v>
      </c>
      <c r="H192" t="s">
        <v>15</v>
      </c>
      <c r="I192" t="s">
        <v>16</v>
      </c>
      <c r="J192">
        <v>8.1879863999999997E-2</v>
      </c>
      <c r="K192">
        <v>12.5</v>
      </c>
      <c r="L192">
        <v>91.748800000000003</v>
      </c>
      <c r="M192">
        <v>4.4000000000000004</v>
      </c>
    </row>
    <row r="193" spans="1:13" x14ac:dyDescent="0.25">
      <c r="A193" t="s">
        <v>10</v>
      </c>
      <c r="B193">
        <v>1006</v>
      </c>
      <c r="C193" t="s">
        <v>488</v>
      </c>
      <c r="D193" t="s">
        <v>12</v>
      </c>
      <c r="E193">
        <v>2012</v>
      </c>
      <c r="F193" t="s">
        <v>13</v>
      </c>
      <c r="G193" t="s">
        <v>14</v>
      </c>
      <c r="H193" t="s">
        <v>15</v>
      </c>
      <c r="I193" t="s">
        <v>16</v>
      </c>
      <c r="J193">
        <v>4.9051717000000002E-2</v>
      </c>
      <c r="K193">
        <v>16.25</v>
      </c>
      <c r="L193">
        <v>152.4682</v>
      </c>
      <c r="M193">
        <v>4.4000000000000004</v>
      </c>
    </row>
    <row r="194" spans="1:13" x14ac:dyDescent="0.25">
      <c r="A194" t="s">
        <v>10</v>
      </c>
      <c r="B194">
        <v>1007</v>
      </c>
      <c r="C194" t="s">
        <v>806</v>
      </c>
      <c r="D194" t="s">
        <v>12</v>
      </c>
      <c r="E194">
        <v>2012</v>
      </c>
      <c r="F194" t="s">
        <v>13</v>
      </c>
      <c r="G194" t="s">
        <v>14</v>
      </c>
      <c r="H194" t="s">
        <v>15</v>
      </c>
      <c r="I194" t="s">
        <v>16</v>
      </c>
      <c r="J194">
        <v>7.9837509000000001E-2</v>
      </c>
      <c r="K194">
        <v>16.5</v>
      </c>
      <c r="L194">
        <v>102.1332</v>
      </c>
      <c r="M194">
        <v>4.4000000000000004</v>
      </c>
    </row>
    <row r="195" spans="1:13" x14ac:dyDescent="0.25">
      <c r="A195" t="s">
        <v>10</v>
      </c>
      <c r="B195">
        <v>1008</v>
      </c>
      <c r="C195" t="s">
        <v>807</v>
      </c>
      <c r="D195" t="s">
        <v>12</v>
      </c>
      <c r="E195">
        <v>2012</v>
      </c>
      <c r="F195" t="s">
        <v>13</v>
      </c>
      <c r="G195" t="s">
        <v>14</v>
      </c>
      <c r="H195" t="s">
        <v>15</v>
      </c>
      <c r="I195" t="s">
        <v>16</v>
      </c>
      <c r="J195">
        <v>2.9700018000000002E-2</v>
      </c>
      <c r="K195">
        <v>17.75</v>
      </c>
      <c r="L195">
        <v>140.38380000000001</v>
      </c>
      <c r="M195">
        <v>4.4000000000000004</v>
      </c>
    </row>
    <row r="196" spans="1:13" x14ac:dyDescent="0.25">
      <c r="A196" t="s">
        <v>10</v>
      </c>
      <c r="B196">
        <v>1009</v>
      </c>
      <c r="C196" t="s">
        <v>808</v>
      </c>
      <c r="D196" t="s">
        <v>12</v>
      </c>
      <c r="E196">
        <v>2012</v>
      </c>
      <c r="F196" t="s">
        <v>13</v>
      </c>
      <c r="G196" t="s">
        <v>14</v>
      </c>
      <c r="H196" t="s">
        <v>15</v>
      </c>
      <c r="I196" t="s">
        <v>16</v>
      </c>
      <c r="J196">
        <v>4.8010812E-2</v>
      </c>
      <c r="K196">
        <v>20.6</v>
      </c>
      <c r="L196">
        <v>187.75559999999999</v>
      </c>
      <c r="M196">
        <v>4.4000000000000004</v>
      </c>
    </row>
    <row r="197" spans="1:13" x14ac:dyDescent="0.25">
      <c r="A197" t="s">
        <v>10</v>
      </c>
      <c r="B197">
        <v>1010</v>
      </c>
      <c r="C197" t="s">
        <v>809</v>
      </c>
      <c r="D197" t="s">
        <v>54</v>
      </c>
      <c r="E197">
        <v>2012</v>
      </c>
      <c r="F197" t="s">
        <v>13</v>
      </c>
      <c r="G197" t="s">
        <v>14</v>
      </c>
      <c r="H197" t="s">
        <v>15</v>
      </c>
      <c r="I197" t="s">
        <v>16</v>
      </c>
      <c r="J197">
        <v>9.4807041999999994E-2</v>
      </c>
      <c r="K197">
        <v>6.1550000000000002</v>
      </c>
      <c r="L197">
        <v>213.35599999999999</v>
      </c>
      <c r="M197">
        <v>4.4000000000000004</v>
      </c>
    </row>
    <row r="198" spans="1:13" x14ac:dyDescent="0.25">
      <c r="A198" t="s">
        <v>10</v>
      </c>
      <c r="B198">
        <v>1011</v>
      </c>
      <c r="C198" t="s">
        <v>810</v>
      </c>
      <c r="D198" t="s">
        <v>48</v>
      </c>
      <c r="E198">
        <v>2012</v>
      </c>
      <c r="F198" t="s">
        <v>13</v>
      </c>
      <c r="G198" t="s">
        <v>14</v>
      </c>
      <c r="H198" t="s">
        <v>15</v>
      </c>
      <c r="I198" t="s">
        <v>16</v>
      </c>
      <c r="J198">
        <v>4.5052492E-2</v>
      </c>
      <c r="K198">
        <v>11.35</v>
      </c>
      <c r="L198">
        <v>102.6016</v>
      </c>
      <c r="M198">
        <v>4.4000000000000004</v>
      </c>
    </row>
    <row r="199" spans="1:13" x14ac:dyDescent="0.25">
      <c r="A199" t="s">
        <v>10</v>
      </c>
      <c r="B199">
        <v>1012</v>
      </c>
      <c r="C199" t="s">
        <v>811</v>
      </c>
      <c r="D199" t="s">
        <v>48</v>
      </c>
      <c r="E199">
        <v>2012</v>
      </c>
      <c r="F199" t="s">
        <v>13</v>
      </c>
      <c r="G199" t="s">
        <v>14</v>
      </c>
      <c r="H199" t="s">
        <v>15</v>
      </c>
      <c r="I199" t="s">
        <v>16</v>
      </c>
      <c r="J199">
        <v>0.14959862800000001</v>
      </c>
      <c r="K199">
        <v>13.35</v>
      </c>
      <c r="L199">
        <v>179.46600000000001</v>
      </c>
      <c r="M199">
        <v>4.4000000000000004</v>
      </c>
    </row>
    <row r="200" spans="1:13" x14ac:dyDescent="0.25">
      <c r="A200" t="s">
        <v>10</v>
      </c>
      <c r="B200">
        <v>1013</v>
      </c>
      <c r="C200" t="s">
        <v>559</v>
      </c>
      <c r="D200" t="s">
        <v>48</v>
      </c>
      <c r="E200">
        <v>2012</v>
      </c>
      <c r="F200" t="s">
        <v>13</v>
      </c>
      <c r="G200" t="s">
        <v>14</v>
      </c>
      <c r="H200" t="s">
        <v>15</v>
      </c>
      <c r="I200" t="s">
        <v>16</v>
      </c>
      <c r="J200">
        <v>0</v>
      </c>
      <c r="K200">
        <v>16.850000000000001</v>
      </c>
      <c r="L200">
        <v>110.0544</v>
      </c>
      <c r="M200">
        <v>4.4000000000000004</v>
      </c>
    </row>
    <row r="201" spans="1:13" x14ac:dyDescent="0.25">
      <c r="A201" t="s">
        <v>10</v>
      </c>
      <c r="B201">
        <v>1014</v>
      </c>
      <c r="C201" t="s">
        <v>812</v>
      </c>
      <c r="D201" t="s">
        <v>32</v>
      </c>
      <c r="E201">
        <v>2012</v>
      </c>
      <c r="F201" t="s">
        <v>13</v>
      </c>
      <c r="G201" t="s">
        <v>14</v>
      </c>
      <c r="H201" t="s">
        <v>15</v>
      </c>
      <c r="I201" t="s">
        <v>16</v>
      </c>
      <c r="J201">
        <v>0</v>
      </c>
      <c r="K201">
        <v>6.11</v>
      </c>
      <c r="L201">
        <v>43.008600000000001</v>
      </c>
      <c r="M201">
        <v>4.4000000000000004</v>
      </c>
    </row>
    <row r="202" spans="1:13" x14ac:dyDescent="0.25">
      <c r="A202" t="s">
        <v>10</v>
      </c>
      <c r="B202">
        <v>1015</v>
      </c>
      <c r="C202" t="s">
        <v>520</v>
      </c>
      <c r="D202" t="s">
        <v>32</v>
      </c>
      <c r="E202">
        <v>2012</v>
      </c>
      <c r="F202" t="s">
        <v>13</v>
      </c>
      <c r="G202" t="s">
        <v>14</v>
      </c>
      <c r="H202" t="s">
        <v>15</v>
      </c>
      <c r="I202" t="s">
        <v>16</v>
      </c>
      <c r="J202">
        <v>0.128126825</v>
      </c>
      <c r="K202">
        <v>8.27</v>
      </c>
      <c r="L202">
        <v>183.69239999999999</v>
      </c>
      <c r="M202">
        <v>4.4000000000000004</v>
      </c>
    </row>
    <row r="203" spans="1:13" x14ac:dyDescent="0.25">
      <c r="A203" t="s">
        <v>10</v>
      </c>
      <c r="B203">
        <v>1016</v>
      </c>
      <c r="C203" t="s">
        <v>813</v>
      </c>
      <c r="D203" t="s">
        <v>159</v>
      </c>
      <c r="E203">
        <v>2012</v>
      </c>
      <c r="F203" t="s">
        <v>13</v>
      </c>
      <c r="G203" t="s">
        <v>14</v>
      </c>
      <c r="H203" t="s">
        <v>15</v>
      </c>
      <c r="I203" t="s">
        <v>16</v>
      </c>
      <c r="J203">
        <v>0.14263218599999999</v>
      </c>
      <c r="K203">
        <v>7.6</v>
      </c>
      <c r="L203">
        <v>172.34479999999999</v>
      </c>
      <c r="M203">
        <v>4.4000000000000004</v>
      </c>
    </row>
    <row r="204" spans="1:13" x14ac:dyDescent="0.25">
      <c r="A204" t="s">
        <v>10</v>
      </c>
      <c r="B204">
        <v>1017</v>
      </c>
      <c r="C204" t="s">
        <v>814</v>
      </c>
      <c r="D204" t="s">
        <v>67</v>
      </c>
      <c r="E204">
        <v>2012</v>
      </c>
      <c r="F204" t="s">
        <v>13</v>
      </c>
      <c r="G204" t="s">
        <v>14</v>
      </c>
      <c r="H204" t="s">
        <v>15</v>
      </c>
      <c r="I204" t="s">
        <v>16</v>
      </c>
      <c r="J204">
        <v>7.1958197000000002E-2</v>
      </c>
      <c r="K204">
        <v>8.5749999999999993</v>
      </c>
      <c r="L204">
        <v>195.3794</v>
      </c>
      <c r="M204">
        <v>4.4000000000000004</v>
      </c>
    </row>
    <row r="205" spans="1:13" x14ac:dyDescent="0.25">
      <c r="A205" t="s">
        <v>10</v>
      </c>
      <c r="B205">
        <v>1018</v>
      </c>
      <c r="C205" t="s">
        <v>815</v>
      </c>
      <c r="D205" t="s">
        <v>12</v>
      </c>
      <c r="E205">
        <v>2012</v>
      </c>
      <c r="F205" t="s">
        <v>13</v>
      </c>
      <c r="G205" t="s">
        <v>14</v>
      </c>
      <c r="H205" t="s">
        <v>15</v>
      </c>
      <c r="I205" t="s">
        <v>16</v>
      </c>
      <c r="J205">
        <v>2.5029909999999999E-2</v>
      </c>
      <c r="K205">
        <v>10.5</v>
      </c>
      <c r="L205">
        <v>218.45079999999999</v>
      </c>
      <c r="M205">
        <v>4.4000000000000004</v>
      </c>
    </row>
    <row r="206" spans="1:13" x14ac:dyDescent="0.25">
      <c r="A206" t="s">
        <v>10</v>
      </c>
      <c r="B206">
        <v>6747</v>
      </c>
      <c r="C206" t="s">
        <v>1090</v>
      </c>
      <c r="D206" t="s">
        <v>57</v>
      </c>
      <c r="E206">
        <v>2016</v>
      </c>
      <c r="F206" t="s">
        <v>25</v>
      </c>
      <c r="G206" t="s">
        <v>14</v>
      </c>
      <c r="H206" t="s">
        <v>26</v>
      </c>
      <c r="I206" t="s">
        <v>16</v>
      </c>
      <c r="J206">
        <v>5.4484460999999998E-2</v>
      </c>
      <c r="K206">
        <v>8.6</v>
      </c>
      <c r="L206">
        <v>130.131</v>
      </c>
      <c r="M206">
        <v>4</v>
      </c>
    </row>
    <row r="207" spans="1:13" x14ac:dyDescent="0.25">
      <c r="A207" t="s">
        <v>10</v>
      </c>
      <c r="B207">
        <v>6746</v>
      </c>
      <c r="C207" t="s">
        <v>1349</v>
      </c>
      <c r="D207" t="s">
        <v>57</v>
      </c>
      <c r="E207">
        <v>2016</v>
      </c>
      <c r="F207" t="s">
        <v>25</v>
      </c>
      <c r="G207" t="s">
        <v>14</v>
      </c>
      <c r="H207" t="s">
        <v>26</v>
      </c>
      <c r="I207" t="s">
        <v>16</v>
      </c>
      <c r="J207">
        <v>7.4731477000000004E-2</v>
      </c>
      <c r="K207">
        <v>7.72</v>
      </c>
      <c r="L207">
        <v>77.598600000000005</v>
      </c>
      <c r="M207">
        <v>4</v>
      </c>
    </row>
    <row r="208" spans="1:13" x14ac:dyDescent="0.25">
      <c r="A208" t="s">
        <v>10</v>
      </c>
      <c r="B208">
        <v>6745</v>
      </c>
      <c r="C208" t="s">
        <v>1138</v>
      </c>
      <c r="D208" t="s">
        <v>57</v>
      </c>
      <c r="E208">
        <v>2016</v>
      </c>
      <c r="F208" t="s">
        <v>25</v>
      </c>
      <c r="G208" t="s">
        <v>14</v>
      </c>
      <c r="H208" t="s">
        <v>26</v>
      </c>
      <c r="I208" t="s">
        <v>16</v>
      </c>
      <c r="J208">
        <v>2.9372367E-2</v>
      </c>
      <c r="K208">
        <v>5.94</v>
      </c>
      <c r="L208">
        <v>186.75559999999999</v>
      </c>
      <c r="M208">
        <v>4</v>
      </c>
    </row>
    <row r="209" spans="1:13" x14ac:dyDescent="0.25">
      <c r="A209" t="s">
        <v>10</v>
      </c>
      <c r="B209">
        <v>6744</v>
      </c>
      <c r="C209" t="s">
        <v>1457</v>
      </c>
      <c r="D209" t="s">
        <v>57</v>
      </c>
      <c r="E209">
        <v>2016</v>
      </c>
      <c r="F209" t="s">
        <v>25</v>
      </c>
      <c r="G209" t="s">
        <v>14</v>
      </c>
      <c r="H209" t="s">
        <v>26</v>
      </c>
      <c r="I209" t="s">
        <v>16</v>
      </c>
      <c r="J209">
        <v>6.7700924999999995E-2</v>
      </c>
      <c r="K209">
        <v>5.6950000000000003</v>
      </c>
      <c r="L209">
        <v>256.59879999999998</v>
      </c>
      <c r="M209">
        <v>4</v>
      </c>
    </row>
    <row r="210" spans="1:13" x14ac:dyDescent="0.25">
      <c r="A210" t="s">
        <v>10</v>
      </c>
      <c r="B210">
        <v>6743</v>
      </c>
      <c r="C210" t="s">
        <v>121</v>
      </c>
      <c r="D210" t="s">
        <v>95</v>
      </c>
      <c r="E210">
        <v>2016</v>
      </c>
      <c r="F210" t="s">
        <v>25</v>
      </c>
      <c r="G210" t="s">
        <v>14</v>
      </c>
      <c r="H210" t="s">
        <v>26</v>
      </c>
      <c r="I210" t="s">
        <v>16</v>
      </c>
      <c r="J210">
        <v>7.9296469999999994E-2</v>
      </c>
      <c r="K210">
        <v>20.7</v>
      </c>
      <c r="L210">
        <v>97.2042</v>
      </c>
      <c r="M210">
        <v>4</v>
      </c>
    </row>
    <row r="211" spans="1:13" x14ac:dyDescent="0.25">
      <c r="A211" t="s">
        <v>10</v>
      </c>
      <c r="B211">
        <v>6742</v>
      </c>
      <c r="C211" t="s">
        <v>802</v>
      </c>
      <c r="D211" t="s">
        <v>95</v>
      </c>
      <c r="E211">
        <v>2016</v>
      </c>
      <c r="F211" t="s">
        <v>25</v>
      </c>
      <c r="G211" t="s">
        <v>14</v>
      </c>
      <c r="H211" t="s">
        <v>26</v>
      </c>
      <c r="I211" t="s">
        <v>16</v>
      </c>
      <c r="J211">
        <v>0.106752081</v>
      </c>
      <c r="K211">
        <v>16</v>
      </c>
      <c r="L211">
        <v>181.46340000000001</v>
      </c>
      <c r="M211">
        <v>4</v>
      </c>
    </row>
    <row r="212" spans="1:13" x14ac:dyDescent="0.25">
      <c r="A212" t="s">
        <v>10</v>
      </c>
      <c r="B212">
        <v>6741</v>
      </c>
      <c r="C212" t="s">
        <v>1343</v>
      </c>
      <c r="D212" t="s">
        <v>95</v>
      </c>
      <c r="E212">
        <v>2016</v>
      </c>
      <c r="F212" t="s">
        <v>25</v>
      </c>
      <c r="G212" t="s">
        <v>14</v>
      </c>
      <c r="H212" t="s">
        <v>26</v>
      </c>
      <c r="I212" t="s">
        <v>16</v>
      </c>
      <c r="J212">
        <v>2.6840765999999999E-2</v>
      </c>
      <c r="K212">
        <v>15</v>
      </c>
      <c r="L212">
        <v>219.84559999999999</v>
      </c>
      <c r="M212">
        <v>4</v>
      </c>
    </row>
    <row r="213" spans="1:13" x14ac:dyDescent="0.25">
      <c r="A213" t="s">
        <v>10</v>
      </c>
      <c r="B213">
        <v>6740</v>
      </c>
      <c r="C213" t="s">
        <v>1492</v>
      </c>
      <c r="D213" t="s">
        <v>95</v>
      </c>
      <c r="E213">
        <v>2016</v>
      </c>
      <c r="F213" t="s">
        <v>25</v>
      </c>
      <c r="G213" t="s">
        <v>14</v>
      </c>
      <c r="H213" t="s">
        <v>26</v>
      </c>
      <c r="I213" t="s">
        <v>16</v>
      </c>
      <c r="J213">
        <v>0.105307659</v>
      </c>
      <c r="K213">
        <v>11.15</v>
      </c>
      <c r="L213">
        <v>102.06480000000001</v>
      </c>
      <c r="M213">
        <v>4</v>
      </c>
    </row>
    <row r="214" spans="1:13" x14ac:dyDescent="0.25">
      <c r="A214" t="s">
        <v>10</v>
      </c>
      <c r="B214">
        <v>6739</v>
      </c>
      <c r="C214" t="s">
        <v>866</v>
      </c>
      <c r="D214" t="s">
        <v>95</v>
      </c>
      <c r="E214">
        <v>2016</v>
      </c>
      <c r="F214" t="s">
        <v>25</v>
      </c>
      <c r="G214" t="s">
        <v>14</v>
      </c>
      <c r="H214" t="s">
        <v>26</v>
      </c>
      <c r="I214" t="s">
        <v>16</v>
      </c>
      <c r="J214">
        <v>0.116673795</v>
      </c>
      <c r="K214">
        <v>10.5</v>
      </c>
      <c r="L214">
        <v>161.721</v>
      </c>
      <c r="M214">
        <v>4</v>
      </c>
    </row>
    <row r="215" spans="1:13" x14ac:dyDescent="0.25">
      <c r="A215" t="s">
        <v>10</v>
      </c>
      <c r="B215">
        <v>6738</v>
      </c>
      <c r="C215" t="s">
        <v>264</v>
      </c>
      <c r="D215" t="s">
        <v>95</v>
      </c>
      <c r="E215">
        <v>2016</v>
      </c>
      <c r="F215" t="s">
        <v>25</v>
      </c>
      <c r="G215" t="s">
        <v>14</v>
      </c>
      <c r="H215" t="s">
        <v>26</v>
      </c>
      <c r="I215" t="s">
        <v>16</v>
      </c>
      <c r="J215">
        <v>0.14061103999999999</v>
      </c>
      <c r="K215">
        <v>9.8000000000000007</v>
      </c>
      <c r="L215">
        <v>49.800800000000002</v>
      </c>
      <c r="M215">
        <v>4</v>
      </c>
    </row>
    <row r="216" spans="1:13" x14ac:dyDescent="0.25">
      <c r="A216" t="s">
        <v>10</v>
      </c>
      <c r="B216">
        <v>6737</v>
      </c>
      <c r="C216" t="s">
        <v>1137</v>
      </c>
      <c r="D216" t="s">
        <v>95</v>
      </c>
      <c r="E216">
        <v>2016</v>
      </c>
      <c r="F216" t="s">
        <v>25</v>
      </c>
      <c r="G216" t="s">
        <v>14</v>
      </c>
      <c r="H216" t="s">
        <v>26</v>
      </c>
      <c r="I216" t="s">
        <v>16</v>
      </c>
      <c r="J216">
        <v>3.0151351E-2</v>
      </c>
      <c r="K216">
        <v>8.3000000000000007</v>
      </c>
      <c r="L216">
        <v>98.738399999999999</v>
      </c>
      <c r="M216">
        <v>4</v>
      </c>
    </row>
    <row r="217" spans="1:13" x14ac:dyDescent="0.25">
      <c r="A217" t="s">
        <v>10</v>
      </c>
      <c r="B217">
        <v>6736</v>
      </c>
      <c r="C217" t="s">
        <v>723</v>
      </c>
      <c r="D217" t="s">
        <v>95</v>
      </c>
      <c r="E217">
        <v>2016</v>
      </c>
      <c r="F217" t="s">
        <v>25</v>
      </c>
      <c r="G217" t="s">
        <v>14</v>
      </c>
      <c r="H217" t="s">
        <v>26</v>
      </c>
      <c r="I217" t="s">
        <v>16</v>
      </c>
      <c r="J217">
        <v>4.9621700999999997E-2</v>
      </c>
      <c r="K217">
        <v>6.2149999999999999</v>
      </c>
      <c r="L217">
        <v>226.1062</v>
      </c>
      <c r="M217">
        <v>4</v>
      </c>
    </row>
    <row r="218" spans="1:13" x14ac:dyDescent="0.25">
      <c r="A218" t="s">
        <v>10</v>
      </c>
      <c r="B218">
        <v>6735</v>
      </c>
      <c r="C218" t="s">
        <v>1548</v>
      </c>
      <c r="D218" t="s">
        <v>95</v>
      </c>
      <c r="E218">
        <v>2016</v>
      </c>
      <c r="F218" t="s">
        <v>25</v>
      </c>
      <c r="G218" t="s">
        <v>14</v>
      </c>
      <c r="H218" t="s">
        <v>26</v>
      </c>
      <c r="I218" t="s">
        <v>16</v>
      </c>
      <c r="J218">
        <v>6.5783782999999998E-2</v>
      </c>
      <c r="K218">
        <v>6.0350000000000001</v>
      </c>
      <c r="L218">
        <v>188.22399999999999</v>
      </c>
      <c r="M218">
        <v>4</v>
      </c>
    </row>
    <row r="219" spans="1:13" x14ac:dyDescent="0.25">
      <c r="A219" t="s">
        <v>10</v>
      </c>
      <c r="B219">
        <v>6734</v>
      </c>
      <c r="C219" t="s">
        <v>335</v>
      </c>
      <c r="D219" t="s">
        <v>95</v>
      </c>
      <c r="E219">
        <v>2016</v>
      </c>
      <c r="F219" t="s">
        <v>25</v>
      </c>
      <c r="G219" t="s">
        <v>14</v>
      </c>
      <c r="H219" t="s">
        <v>26</v>
      </c>
      <c r="I219" t="s">
        <v>16</v>
      </c>
      <c r="J219">
        <v>0.114472403</v>
      </c>
      <c r="K219">
        <v>5.4249999999999998</v>
      </c>
      <c r="L219">
        <v>88.351399999999998</v>
      </c>
      <c r="M219">
        <v>4</v>
      </c>
    </row>
    <row r="220" spans="1:13" x14ac:dyDescent="0.25">
      <c r="A220" t="s">
        <v>10</v>
      </c>
      <c r="B220">
        <v>1033</v>
      </c>
      <c r="C220" t="s">
        <v>825</v>
      </c>
      <c r="D220" t="s">
        <v>67</v>
      </c>
      <c r="E220">
        <v>2018</v>
      </c>
      <c r="F220" t="s">
        <v>138</v>
      </c>
      <c r="G220" t="s">
        <v>14</v>
      </c>
      <c r="H220" t="s">
        <v>26</v>
      </c>
      <c r="I220" t="s">
        <v>40</v>
      </c>
      <c r="J220">
        <v>0.208662546</v>
      </c>
      <c r="L220">
        <v>231.83</v>
      </c>
      <c r="M220">
        <v>4.4000000000000004</v>
      </c>
    </row>
    <row r="221" spans="1:13" x14ac:dyDescent="0.25">
      <c r="A221" t="s">
        <v>10</v>
      </c>
      <c r="B221">
        <v>1034</v>
      </c>
      <c r="C221" t="s">
        <v>500</v>
      </c>
      <c r="D221" t="s">
        <v>24</v>
      </c>
      <c r="E221">
        <v>2018</v>
      </c>
      <c r="F221" t="s">
        <v>138</v>
      </c>
      <c r="G221" t="s">
        <v>14</v>
      </c>
      <c r="H221" t="s">
        <v>26</v>
      </c>
      <c r="I221" t="s">
        <v>40</v>
      </c>
      <c r="J221">
        <v>0.23207267400000001</v>
      </c>
      <c r="L221">
        <v>229.46680000000001</v>
      </c>
      <c r="M221">
        <v>4.4000000000000004</v>
      </c>
    </row>
    <row r="222" spans="1:13" x14ac:dyDescent="0.25">
      <c r="A222" t="s">
        <v>10</v>
      </c>
      <c r="B222">
        <v>1035</v>
      </c>
      <c r="C222" t="s">
        <v>826</v>
      </c>
      <c r="D222" t="s">
        <v>24</v>
      </c>
      <c r="E222">
        <v>2018</v>
      </c>
      <c r="F222" t="s">
        <v>138</v>
      </c>
      <c r="G222" t="s">
        <v>14</v>
      </c>
      <c r="H222" t="s">
        <v>26</v>
      </c>
      <c r="I222" t="s">
        <v>40</v>
      </c>
      <c r="J222">
        <v>6.0154968000000003E-2</v>
      </c>
      <c r="L222">
        <v>110.1544</v>
      </c>
      <c r="M222">
        <v>4.4000000000000004</v>
      </c>
    </row>
    <row r="223" spans="1:13" x14ac:dyDescent="0.25">
      <c r="A223" t="s">
        <v>10</v>
      </c>
      <c r="B223">
        <v>1036</v>
      </c>
      <c r="C223" t="s">
        <v>608</v>
      </c>
      <c r="D223" t="s">
        <v>54</v>
      </c>
      <c r="E223">
        <v>2018</v>
      </c>
      <c r="F223" t="s">
        <v>138</v>
      </c>
      <c r="G223" t="s">
        <v>14</v>
      </c>
      <c r="H223" t="s">
        <v>26</v>
      </c>
      <c r="I223" t="s">
        <v>40</v>
      </c>
      <c r="J223">
        <v>8.2341170000000005E-2</v>
      </c>
      <c r="L223">
        <v>185.76079999999999</v>
      </c>
      <c r="M223">
        <v>4.4000000000000004</v>
      </c>
    </row>
    <row r="224" spans="1:13" x14ac:dyDescent="0.25">
      <c r="A224" t="s">
        <v>10</v>
      </c>
      <c r="B224">
        <v>1037</v>
      </c>
      <c r="C224" t="s">
        <v>462</v>
      </c>
      <c r="D224" t="s">
        <v>48</v>
      </c>
      <c r="E224">
        <v>2018</v>
      </c>
      <c r="F224" t="s">
        <v>138</v>
      </c>
      <c r="G224" t="s">
        <v>14</v>
      </c>
      <c r="H224" t="s">
        <v>26</v>
      </c>
      <c r="I224" t="s">
        <v>40</v>
      </c>
      <c r="J224">
        <v>1.9114348999999999E-2</v>
      </c>
      <c r="L224">
        <v>182.16079999999999</v>
      </c>
      <c r="M224">
        <v>4.4000000000000004</v>
      </c>
    </row>
    <row r="225" spans="1:13" x14ac:dyDescent="0.25">
      <c r="A225" t="s">
        <v>10</v>
      </c>
      <c r="B225">
        <v>1038</v>
      </c>
      <c r="C225" t="s">
        <v>482</v>
      </c>
      <c r="D225" t="s">
        <v>159</v>
      </c>
      <c r="E225">
        <v>2018</v>
      </c>
      <c r="F225" t="s">
        <v>138</v>
      </c>
      <c r="G225" t="s">
        <v>14</v>
      </c>
      <c r="H225" t="s">
        <v>26</v>
      </c>
      <c r="I225" t="s">
        <v>40</v>
      </c>
      <c r="J225">
        <v>0.23653561000000001</v>
      </c>
      <c r="L225">
        <v>184.19239999999999</v>
      </c>
      <c r="M225">
        <v>4.4000000000000004</v>
      </c>
    </row>
    <row r="226" spans="1:13" x14ac:dyDescent="0.25">
      <c r="A226" t="s">
        <v>10</v>
      </c>
      <c r="B226">
        <v>6569</v>
      </c>
      <c r="C226" t="s">
        <v>277</v>
      </c>
      <c r="D226" t="s">
        <v>159</v>
      </c>
      <c r="E226">
        <v>2018</v>
      </c>
      <c r="F226" t="s">
        <v>138</v>
      </c>
      <c r="G226" t="s">
        <v>14</v>
      </c>
      <c r="H226" t="s">
        <v>26</v>
      </c>
      <c r="I226" t="s">
        <v>40</v>
      </c>
      <c r="J226">
        <v>9.7849200000000008E-3</v>
      </c>
      <c r="L226">
        <v>225.90620000000001</v>
      </c>
      <c r="M226">
        <v>4</v>
      </c>
    </row>
    <row r="227" spans="1:13" x14ac:dyDescent="0.25">
      <c r="A227" t="s">
        <v>10</v>
      </c>
      <c r="B227">
        <v>6568</v>
      </c>
      <c r="C227" t="s">
        <v>960</v>
      </c>
      <c r="D227" t="s">
        <v>32</v>
      </c>
      <c r="E227">
        <v>2018</v>
      </c>
      <c r="F227" t="s">
        <v>138</v>
      </c>
      <c r="G227" t="s">
        <v>14</v>
      </c>
      <c r="H227" t="s">
        <v>26</v>
      </c>
      <c r="I227" t="s">
        <v>40</v>
      </c>
      <c r="J227">
        <v>0.13511877</v>
      </c>
      <c r="L227">
        <v>232.9958</v>
      </c>
      <c r="M227">
        <v>4</v>
      </c>
    </row>
    <row r="228" spans="1:13" x14ac:dyDescent="0.25">
      <c r="A228" t="s">
        <v>10</v>
      </c>
      <c r="B228">
        <v>6567</v>
      </c>
      <c r="C228" t="s">
        <v>520</v>
      </c>
      <c r="D228" t="s">
        <v>32</v>
      </c>
      <c r="E228">
        <v>2018</v>
      </c>
      <c r="F228" t="s">
        <v>138</v>
      </c>
      <c r="G228" t="s">
        <v>14</v>
      </c>
      <c r="H228" t="s">
        <v>26</v>
      </c>
      <c r="I228" t="s">
        <v>40</v>
      </c>
      <c r="J228">
        <v>0.223985293</v>
      </c>
      <c r="L228">
        <v>186.29239999999999</v>
      </c>
      <c r="M228">
        <v>4</v>
      </c>
    </row>
    <row r="229" spans="1:13" x14ac:dyDescent="0.25">
      <c r="A229" t="s">
        <v>10</v>
      </c>
      <c r="B229">
        <v>6566</v>
      </c>
      <c r="C229" t="s">
        <v>261</v>
      </c>
      <c r="D229" t="s">
        <v>48</v>
      </c>
      <c r="E229">
        <v>2018</v>
      </c>
      <c r="F229" t="s">
        <v>138</v>
      </c>
      <c r="G229" t="s">
        <v>14</v>
      </c>
      <c r="H229" t="s">
        <v>26</v>
      </c>
      <c r="I229" t="s">
        <v>40</v>
      </c>
      <c r="J229">
        <v>1.9227815999999998E-2</v>
      </c>
      <c r="L229">
        <v>163.98419999999999</v>
      </c>
      <c r="M229">
        <v>4</v>
      </c>
    </row>
    <row r="230" spans="1:13" x14ac:dyDescent="0.25">
      <c r="A230" t="s">
        <v>10</v>
      </c>
      <c r="B230">
        <v>6565</v>
      </c>
      <c r="C230" t="s">
        <v>1100</v>
      </c>
      <c r="D230" t="s">
        <v>48</v>
      </c>
      <c r="E230">
        <v>2018</v>
      </c>
      <c r="F230" t="s">
        <v>138</v>
      </c>
      <c r="G230" t="s">
        <v>14</v>
      </c>
      <c r="H230" t="s">
        <v>26</v>
      </c>
      <c r="I230" t="s">
        <v>40</v>
      </c>
      <c r="J230">
        <v>0.13432761300000001</v>
      </c>
      <c r="L230">
        <v>35.055799999999998</v>
      </c>
      <c r="M230">
        <v>4</v>
      </c>
    </row>
    <row r="231" spans="1:13" x14ac:dyDescent="0.25">
      <c r="A231" t="s">
        <v>10</v>
      </c>
      <c r="B231">
        <v>6564</v>
      </c>
      <c r="C231" t="s">
        <v>1098</v>
      </c>
      <c r="D231" t="s">
        <v>48</v>
      </c>
      <c r="E231">
        <v>2018</v>
      </c>
      <c r="F231" t="s">
        <v>138</v>
      </c>
      <c r="G231" t="s">
        <v>14</v>
      </c>
      <c r="H231" t="s">
        <v>26</v>
      </c>
      <c r="I231" t="s">
        <v>40</v>
      </c>
      <c r="J231">
        <v>4.5068891999999999E-2</v>
      </c>
      <c r="L231">
        <v>190.88720000000001</v>
      </c>
      <c r="M231">
        <v>4</v>
      </c>
    </row>
    <row r="232" spans="1:13" x14ac:dyDescent="0.25">
      <c r="A232" t="s">
        <v>10</v>
      </c>
      <c r="B232">
        <v>6563</v>
      </c>
      <c r="C232" t="s">
        <v>699</v>
      </c>
      <c r="D232" t="s">
        <v>48</v>
      </c>
      <c r="E232">
        <v>2018</v>
      </c>
      <c r="F232" t="s">
        <v>138</v>
      </c>
      <c r="G232" t="s">
        <v>14</v>
      </c>
      <c r="H232" t="s">
        <v>26</v>
      </c>
      <c r="I232" t="s">
        <v>40</v>
      </c>
      <c r="J232">
        <v>5.7620562E-2</v>
      </c>
      <c r="L232">
        <v>115.45180000000001</v>
      </c>
      <c r="M232">
        <v>4</v>
      </c>
    </row>
    <row r="233" spans="1:13" x14ac:dyDescent="0.25">
      <c r="A233" t="s">
        <v>10</v>
      </c>
      <c r="B233">
        <v>6562</v>
      </c>
      <c r="C233" t="s">
        <v>1163</v>
      </c>
      <c r="D233" t="s">
        <v>48</v>
      </c>
      <c r="E233">
        <v>2018</v>
      </c>
      <c r="F233" t="s">
        <v>138</v>
      </c>
      <c r="G233" t="s">
        <v>14</v>
      </c>
      <c r="H233" t="s">
        <v>26</v>
      </c>
      <c r="I233" t="s">
        <v>40</v>
      </c>
      <c r="J233">
        <v>0.30247887099999998</v>
      </c>
      <c r="L233">
        <v>155.49719999999999</v>
      </c>
      <c r="M233">
        <v>4</v>
      </c>
    </row>
    <row r="234" spans="1:13" x14ac:dyDescent="0.25">
      <c r="A234" t="s">
        <v>10</v>
      </c>
      <c r="B234">
        <v>6561</v>
      </c>
      <c r="C234" t="s">
        <v>903</v>
      </c>
      <c r="D234" t="s">
        <v>48</v>
      </c>
      <c r="E234">
        <v>2018</v>
      </c>
      <c r="F234" t="s">
        <v>138</v>
      </c>
      <c r="G234" t="s">
        <v>14</v>
      </c>
      <c r="H234" t="s">
        <v>26</v>
      </c>
      <c r="I234" t="s">
        <v>40</v>
      </c>
      <c r="J234">
        <v>2.363057E-2</v>
      </c>
      <c r="L234">
        <v>141.71539999999999</v>
      </c>
      <c r="M234">
        <v>4</v>
      </c>
    </row>
    <row r="235" spans="1:13" x14ac:dyDescent="0.25">
      <c r="A235" t="s">
        <v>10</v>
      </c>
      <c r="B235">
        <v>6560</v>
      </c>
      <c r="C235" t="s">
        <v>192</v>
      </c>
      <c r="D235" t="s">
        <v>153</v>
      </c>
      <c r="E235">
        <v>2018</v>
      </c>
      <c r="F235" t="s">
        <v>138</v>
      </c>
      <c r="G235" t="s">
        <v>14</v>
      </c>
      <c r="H235" t="s">
        <v>26</v>
      </c>
      <c r="I235" t="s">
        <v>40</v>
      </c>
      <c r="J235">
        <v>0</v>
      </c>
      <c r="L235">
        <v>184.35820000000001</v>
      </c>
      <c r="M235">
        <v>4</v>
      </c>
    </row>
    <row r="236" spans="1:13" x14ac:dyDescent="0.25">
      <c r="A236" t="s">
        <v>10</v>
      </c>
      <c r="B236">
        <v>6559</v>
      </c>
      <c r="C236" t="s">
        <v>1336</v>
      </c>
      <c r="D236" t="s">
        <v>153</v>
      </c>
      <c r="E236">
        <v>2018</v>
      </c>
      <c r="F236" t="s">
        <v>138</v>
      </c>
      <c r="G236" t="s">
        <v>14</v>
      </c>
      <c r="H236" t="s">
        <v>26</v>
      </c>
      <c r="I236" t="s">
        <v>40</v>
      </c>
      <c r="J236">
        <v>0.24554262700000001</v>
      </c>
      <c r="L236">
        <v>172.2764</v>
      </c>
      <c r="M236">
        <v>4</v>
      </c>
    </row>
    <row r="237" spans="1:13" x14ac:dyDescent="0.25">
      <c r="A237" t="s">
        <v>10</v>
      </c>
      <c r="B237">
        <v>6558</v>
      </c>
      <c r="C237" t="s">
        <v>193</v>
      </c>
      <c r="D237" t="s">
        <v>153</v>
      </c>
      <c r="E237">
        <v>2018</v>
      </c>
      <c r="F237" t="s">
        <v>138</v>
      </c>
      <c r="G237" t="s">
        <v>14</v>
      </c>
      <c r="H237" t="s">
        <v>26</v>
      </c>
      <c r="I237" t="s">
        <v>40</v>
      </c>
      <c r="J237">
        <v>0.256152243</v>
      </c>
      <c r="L237">
        <v>151.005</v>
      </c>
      <c r="M237">
        <v>4</v>
      </c>
    </row>
    <row r="238" spans="1:13" x14ac:dyDescent="0.25">
      <c r="A238" t="s">
        <v>10</v>
      </c>
      <c r="B238">
        <v>6557</v>
      </c>
      <c r="C238" t="s">
        <v>1439</v>
      </c>
      <c r="D238" t="s">
        <v>54</v>
      </c>
      <c r="E238">
        <v>2018</v>
      </c>
      <c r="F238" t="s">
        <v>138</v>
      </c>
      <c r="G238" t="s">
        <v>14</v>
      </c>
      <c r="H238" t="s">
        <v>26</v>
      </c>
      <c r="I238" t="s">
        <v>40</v>
      </c>
      <c r="J238">
        <v>7.0017381000000004E-2</v>
      </c>
      <c r="L238">
        <v>89.351399999999998</v>
      </c>
      <c r="M238">
        <v>4</v>
      </c>
    </row>
    <row r="239" spans="1:13" x14ac:dyDescent="0.25">
      <c r="A239" t="s">
        <v>10</v>
      </c>
      <c r="B239">
        <v>6556</v>
      </c>
      <c r="C239" t="s">
        <v>1335</v>
      </c>
      <c r="D239" t="s">
        <v>54</v>
      </c>
      <c r="E239">
        <v>2018</v>
      </c>
      <c r="F239" t="s">
        <v>138</v>
      </c>
      <c r="G239" t="s">
        <v>14</v>
      </c>
      <c r="H239" t="s">
        <v>26</v>
      </c>
      <c r="I239" t="s">
        <v>40</v>
      </c>
      <c r="J239">
        <v>1.9117392E-2</v>
      </c>
      <c r="L239">
        <v>110.6544</v>
      </c>
      <c r="M239">
        <v>4</v>
      </c>
    </row>
    <row r="240" spans="1:13" x14ac:dyDescent="0.25">
      <c r="A240" t="s">
        <v>10</v>
      </c>
      <c r="B240">
        <v>6555</v>
      </c>
      <c r="C240" t="s">
        <v>1559</v>
      </c>
      <c r="D240" t="s">
        <v>54</v>
      </c>
      <c r="E240">
        <v>2018</v>
      </c>
      <c r="F240" t="s">
        <v>138</v>
      </c>
      <c r="G240" t="s">
        <v>14</v>
      </c>
      <c r="H240" t="s">
        <v>26</v>
      </c>
      <c r="I240" t="s">
        <v>40</v>
      </c>
      <c r="J240">
        <v>7.4729834999999994E-2</v>
      </c>
      <c r="L240">
        <v>183.79499999999999</v>
      </c>
      <c r="M240">
        <v>4</v>
      </c>
    </row>
    <row r="241" spans="1:13" x14ac:dyDescent="0.25">
      <c r="A241" t="s">
        <v>10</v>
      </c>
      <c r="B241">
        <v>6554</v>
      </c>
      <c r="C241" t="s">
        <v>1014</v>
      </c>
      <c r="D241" t="s">
        <v>54</v>
      </c>
      <c r="E241">
        <v>2018</v>
      </c>
      <c r="F241" t="s">
        <v>138</v>
      </c>
      <c r="G241" t="s">
        <v>14</v>
      </c>
      <c r="H241" t="s">
        <v>26</v>
      </c>
      <c r="I241" t="s">
        <v>40</v>
      </c>
      <c r="J241">
        <v>0.13659289099999999</v>
      </c>
      <c r="L241">
        <v>238.0248</v>
      </c>
      <c r="M241">
        <v>4</v>
      </c>
    </row>
    <row r="242" spans="1:13" x14ac:dyDescent="0.25">
      <c r="A242" t="s">
        <v>10</v>
      </c>
      <c r="B242">
        <v>6553</v>
      </c>
      <c r="C242" t="s">
        <v>84</v>
      </c>
      <c r="D242" t="s">
        <v>54</v>
      </c>
      <c r="E242">
        <v>2018</v>
      </c>
      <c r="F242" t="s">
        <v>138</v>
      </c>
      <c r="G242" t="s">
        <v>14</v>
      </c>
      <c r="H242" t="s">
        <v>26</v>
      </c>
      <c r="I242" t="s">
        <v>40</v>
      </c>
      <c r="J242">
        <v>0.14930549700000001</v>
      </c>
      <c r="L242">
        <v>119.61239999999999</v>
      </c>
      <c r="M242">
        <v>4</v>
      </c>
    </row>
    <row r="243" spans="1:13" x14ac:dyDescent="0.25">
      <c r="A243" t="s">
        <v>10</v>
      </c>
      <c r="B243">
        <v>6552</v>
      </c>
      <c r="C243" t="s">
        <v>886</v>
      </c>
      <c r="D243" t="s">
        <v>54</v>
      </c>
      <c r="E243">
        <v>2018</v>
      </c>
      <c r="F243" t="s">
        <v>138</v>
      </c>
      <c r="G243" t="s">
        <v>14</v>
      </c>
      <c r="H243" t="s">
        <v>26</v>
      </c>
      <c r="I243" t="s">
        <v>40</v>
      </c>
      <c r="J243">
        <v>1.4998914E-2</v>
      </c>
      <c r="L243">
        <v>72.403800000000004</v>
      </c>
      <c r="M243">
        <v>4</v>
      </c>
    </row>
    <row r="244" spans="1:13" x14ac:dyDescent="0.25">
      <c r="A244" t="s">
        <v>10</v>
      </c>
      <c r="B244">
        <v>6551</v>
      </c>
      <c r="C244" t="s">
        <v>1013</v>
      </c>
      <c r="D244" t="s">
        <v>54</v>
      </c>
      <c r="E244">
        <v>2018</v>
      </c>
      <c r="F244" t="s">
        <v>138</v>
      </c>
      <c r="G244" t="s">
        <v>14</v>
      </c>
      <c r="H244" t="s">
        <v>26</v>
      </c>
      <c r="I244" t="s">
        <v>40</v>
      </c>
      <c r="J244">
        <v>0.277459381</v>
      </c>
      <c r="L244">
        <v>156.3946</v>
      </c>
      <c r="M244">
        <v>4</v>
      </c>
    </row>
    <row r="245" spans="1:13" x14ac:dyDescent="0.25">
      <c r="A245" t="s">
        <v>10</v>
      </c>
      <c r="B245">
        <v>6550</v>
      </c>
      <c r="C245" t="s">
        <v>62</v>
      </c>
      <c r="D245" t="s">
        <v>12</v>
      </c>
      <c r="E245">
        <v>2018</v>
      </c>
      <c r="F245" t="s">
        <v>138</v>
      </c>
      <c r="G245" t="s">
        <v>14</v>
      </c>
      <c r="H245" t="s">
        <v>26</v>
      </c>
      <c r="I245" t="s">
        <v>40</v>
      </c>
      <c r="J245">
        <v>0.16439157300000001</v>
      </c>
      <c r="L245">
        <v>62.819400000000002</v>
      </c>
      <c r="M245">
        <v>4</v>
      </c>
    </row>
    <row r="246" spans="1:13" x14ac:dyDescent="0.25">
      <c r="A246" t="s">
        <v>10</v>
      </c>
      <c r="B246">
        <v>1059</v>
      </c>
      <c r="C246" t="s">
        <v>835</v>
      </c>
      <c r="D246" t="s">
        <v>24</v>
      </c>
      <c r="E246">
        <v>2016</v>
      </c>
      <c r="F246" t="s">
        <v>25</v>
      </c>
      <c r="G246" t="s">
        <v>14</v>
      </c>
      <c r="H246" t="s">
        <v>26</v>
      </c>
      <c r="I246" t="s">
        <v>16</v>
      </c>
      <c r="J246">
        <v>0.105145451</v>
      </c>
      <c r="K246">
        <v>14</v>
      </c>
      <c r="L246">
        <v>144.28120000000001</v>
      </c>
      <c r="M246">
        <v>4.4000000000000004</v>
      </c>
    </row>
    <row r="247" spans="1:13" x14ac:dyDescent="0.25">
      <c r="A247" t="s">
        <v>10</v>
      </c>
      <c r="B247">
        <v>1060</v>
      </c>
      <c r="C247" t="s">
        <v>425</v>
      </c>
      <c r="D247" t="s">
        <v>24</v>
      </c>
      <c r="E247">
        <v>2016</v>
      </c>
      <c r="F247" t="s">
        <v>25</v>
      </c>
      <c r="G247" t="s">
        <v>14</v>
      </c>
      <c r="H247" t="s">
        <v>26</v>
      </c>
      <c r="I247" t="s">
        <v>16</v>
      </c>
      <c r="J247">
        <v>9.0913642000000003E-2</v>
      </c>
      <c r="K247">
        <v>14.35</v>
      </c>
      <c r="L247">
        <v>231.29839999999999</v>
      </c>
      <c r="M247">
        <v>4.4000000000000004</v>
      </c>
    </row>
    <row r="248" spans="1:13" x14ac:dyDescent="0.25">
      <c r="A248" t="s">
        <v>10</v>
      </c>
      <c r="B248">
        <v>1061</v>
      </c>
      <c r="C248" t="s">
        <v>757</v>
      </c>
      <c r="D248" t="s">
        <v>24</v>
      </c>
      <c r="E248">
        <v>2016</v>
      </c>
      <c r="F248" t="s">
        <v>25</v>
      </c>
      <c r="G248" t="s">
        <v>14</v>
      </c>
      <c r="H248" t="s">
        <v>26</v>
      </c>
      <c r="I248" t="s">
        <v>16</v>
      </c>
      <c r="J248">
        <v>4.1474232E-2</v>
      </c>
      <c r="K248">
        <v>17.350000000000001</v>
      </c>
      <c r="L248">
        <v>93.080399999999997</v>
      </c>
      <c r="M248">
        <v>4.4000000000000004</v>
      </c>
    </row>
    <row r="249" spans="1:13" x14ac:dyDescent="0.25">
      <c r="A249" t="s">
        <v>10</v>
      </c>
      <c r="B249">
        <v>1062</v>
      </c>
      <c r="C249" t="s">
        <v>733</v>
      </c>
      <c r="D249" t="s">
        <v>12</v>
      </c>
      <c r="E249">
        <v>2016</v>
      </c>
      <c r="F249" t="s">
        <v>25</v>
      </c>
      <c r="G249" t="s">
        <v>14</v>
      </c>
      <c r="H249" t="s">
        <v>26</v>
      </c>
      <c r="I249" t="s">
        <v>16</v>
      </c>
      <c r="J249">
        <v>7.7319078999999999E-2</v>
      </c>
      <c r="K249">
        <v>5.82</v>
      </c>
      <c r="L249">
        <v>255.43299999999999</v>
      </c>
      <c r="M249">
        <v>4.4000000000000004</v>
      </c>
    </row>
    <row r="250" spans="1:13" x14ac:dyDescent="0.25">
      <c r="A250" t="s">
        <v>10</v>
      </c>
      <c r="B250">
        <v>1063</v>
      </c>
      <c r="C250" t="s">
        <v>836</v>
      </c>
      <c r="D250" t="s">
        <v>12</v>
      </c>
      <c r="E250">
        <v>2016</v>
      </c>
      <c r="F250" t="s">
        <v>25</v>
      </c>
      <c r="G250" t="s">
        <v>14</v>
      </c>
      <c r="H250" t="s">
        <v>26</v>
      </c>
      <c r="I250" t="s">
        <v>16</v>
      </c>
      <c r="J250">
        <v>6.8938340000000001E-2</v>
      </c>
      <c r="K250">
        <v>8.9600000000000009</v>
      </c>
      <c r="L250">
        <v>196.4768</v>
      </c>
      <c r="M250">
        <v>4.4000000000000004</v>
      </c>
    </row>
    <row r="251" spans="1:13" x14ac:dyDescent="0.25">
      <c r="A251" t="s">
        <v>10</v>
      </c>
      <c r="B251">
        <v>1064</v>
      </c>
      <c r="C251" t="s">
        <v>837</v>
      </c>
      <c r="D251" t="s">
        <v>54</v>
      </c>
      <c r="E251">
        <v>2016</v>
      </c>
      <c r="F251" t="s">
        <v>25</v>
      </c>
      <c r="G251" t="s">
        <v>14</v>
      </c>
      <c r="H251" t="s">
        <v>26</v>
      </c>
      <c r="I251" t="s">
        <v>16</v>
      </c>
      <c r="J251">
        <v>0.137366883</v>
      </c>
      <c r="K251">
        <v>6.9850000000000003</v>
      </c>
      <c r="L251">
        <v>184.96080000000001</v>
      </c>
      <c r="M251">
        <v>4.4000000000000004</v>
      </c>
    </row>
    <row r="252" spans="1:13" x14ac:dyDescent="0.25">
      <c r="A252" t="s">
        <v>10</v>
      </c>
      <c r="B252">
        <v>1065</v>
      </c>
      <c r="C252" t="s">
        <v>838</v>
      </c>
      <c r="D252" t="s">
        <v>48</v>
      </c>
      <c r="E252">
        <v>2016</v>
      </c>
      <c r="F252" t="s">
        <v>25</v>
      </c>
      <c r="G252" t="s">
        <v>14</v>
      </c>
      <c r="H252" t="s">
        <v>26</v>
      </c>
      <c r="I252" t="s">
        <v>16</v>
      </c>
      <c r="J252">
        <v>5.6602817999999999E-2</v>
      </c>
      <c r="K252">
        <v>5.59</v>
      </c>
      <c r="L252">
        <v>63.216799999999999</v>
      </c>
      <c r="M252">
        <v>4.4000000000000004</v>
      </c>
    </row>
    <row r="253" spans="1:13" x14ac:dyDescent="0.25">
      <c r="A253" t="s">
        <v>10</v>
      </c>
      <c r="B253">
        <v>1066</v>
      </c>
      <c r="C253" t="s">
        <v>839</v>
      </c>
      <c r="D253" t="s">
        <v>48</v>
      </c>
      <c r="E253">
        <v>2016</v>
      </c>
      <c r="F253" t="s">
        <v>25</v>
      </c>
      <c r="G253" t="s">
        <v>14</v>
      </c>
      <c r="H253" t="s">
        <v>26</v>
      </c>
      <c r="I253" t="s">
        <v>16</v>
      </c>
      <c r="J253">
        <v>2.5920815999999999E-2</v>
      </c>
      <c r="K253">
        <v>13.65</v>
      </c>
      <c r="L253">
        <v>81.230199999999996</v>
      </c>
      <c r="M253">
        <v>4.4000000000000004</v>
      </c>
    </row>
    <row r="254" spans="1:13" x14ac:dyDescent="0.25">
      <c r="A254" t="s">
        <v>10</v>
      </c>
      <c r="B254">
        <v>1067</v>
      </c>
      <c r="C254" t="s">
        <v>840</v>
      </c>
      <c r="D254" t="s">
        <v>48</v>
      </c>
      <c r="E254">
        <v>2016</v>
      </c>
      <c r="F254" t="s">
        <v>25</v>
      </c>
      <c r="G254" t="s">
        <v>14</v>
      </c>
      <c r="H254" t="s">
        <v>26</v>
      </c>
      <c r="I254" t="s">
        <v>16</v>
      </c>
      <c r="J254">
        <v>5.6872392000000001E-2</v>
      </c>
      <c r="K254">
        <v>13.8</v>
      </c>
      <c r="L254">
        <v>231.19839999999999</v>
      </c>
      <c r="M254">
        <v>4.4000000000000004</v>
      </c>
    </row>
    <row r="255" spans="1:13" x14ac:dyDescent="0.25">
      <c r="A255" t="s">
        <v>10</v>
      </c>
      <c r="B255">
        <v>6549</v>
      </c>
      <c r="C255" t="s">
        <v>443</v>
      </c>
      <c r="D255" t="s">
        <v>12</v>
      </c>
      <c r="E255">
        <v>2018</v>
      </c>
      <c r="F255" t="s">
        <v>138</v>
      </c>
      <c r="G255" t="s">
        <v>14</v>
      </c>
      <c r="H255" t="s">
        <v>26</v>
      </c>
      <c r="I255" t="s">
        <v>40</v>
      </c>
      <c r="J255">
        <v>0.109274313</v>
      </c>
      <c r="L255">
        <v>225.30619999999999</v>
      </c>
      <c r="M255">
        <v>4</v>
      </c>
    </row>
    <row r="256" spans="1:13" x14ac:dyDescent="0.25">
      <c r="A256" t="s">
        <v>10</v>
      </c>
      <c r="B256">
        <v>6548</v>
      </c>
      <c r="C256" t="s">
        <v>400</v>
      </c>
      <c r="D256" t="s">
        <v>12</v>
      </c>
      <c r="E256">
        <v>2018</v>
      </c>
      <c r="F256" t="s">
        <v>138</v>
      </c>
      <c r="G256" t="s">
        <v>14</v>
      </c>
      <c r="H256" t="s">
        <v>26</v>
      </c>
      <c r="I256" t="s">
        <v>40</v>
      </c>
      <c r="J256">
        <v>0</v>
      </c>
      <c r="L256">
        <v>234.79580000000001</v>
      </c>
      <c r="M256">
        <v>4</v>
      </c>
    </row>
    <row r="257" spans="1:13" x14ac:dyDescent="0.25">
      <c r="A257" t="s">
        <v>10</v>
      </c>
      <c r="B257">
        <v>6547</v>
      </c>
      <c r="C257" t="s">
        <v>1160</v>
      </c>
      <c r="D257" t="s">
        <v>12</v>
      </c>
      <c r="E257">
        <v>2018</v>
      </c>
      <c r="F257" t="s">
        <v>138</v>
      </c>
      <c r="G257" t="s">
        <v>14</v>
      </c>
      <c r="H257" t="s">
        <v>26</v>
      </c>
      <c r="I257" t="s">
        <v>40</v>
      </c>
      <c r="J257">
        <v>0.165101585</v>
      </c>
      <c r="L257">
        <v>87.788200000000003</v>
      </c>
      <c r="M257">
        <v>4</v>
      </c>
    </row>
    <row r="258" spans="1:13" x14ac:dyDescent="0.25">
      <c r="A258" t="s">
        <v>10</v>
      </c>
      <c r="B258">
        <v>6546</v>
      </c>
      <c r="C258" t="s">
        <v>363</v>
      </c>
      <c r="D258" t="s">
        <v>12</v>
      </c>
      <c r="E258">
        <v>2018</v>
      </c>
      <c r="F258" t="s">
        <v>138</v>
      </c>
      <c r="G258" t="s">
        <v>14</v>
      </c>
      <c r="H258" t="s">
        <v>26</v>
      </c>
      <c r="I258" t="s">
        <v>40</v>
      </c>
      <c r="J258">
        <v>6.1730519999999997E-2</v>
      </c>
      <c r="L258">
        <v>159.15780000000001</v>
      </c>
      <c r="M258">
        <v>4</v>
      </c>
    </row>
    <row r="259" spans="1:13" x14ac:dyDescent="0.25">
      <c r="A259" t="s">
        <v>10</v>
      </c>
      <c r="B259">
        <v>6545</v>
      </c>
      <c r="C259" t="s">
        <v>1246</v>
      </c>
      <c r="D259" t="s">
        <v>12</v>
      </c>
      <c r="E259">
        <v>2018</v>
      </c>
      <c r="F259" t="s">
        <v>138</v>
      </c>
      <c r="G259" t="s">
        <v>14</v>
      </c>
      <c r="H259" t="s">
        <v>26</v>
      </c>
      <c r="I259" t="s">
        <v>40</v>
      </c>
      <c r="J259">
        <v>3.7569401000000002E-2</v>
      </c>
      <c r="L259">
        <v>120.7098</v>
      </c>
      <c r="M259">
        <v>4</v>
      </c>
    </row>
    <row r="260" spans="1:13" x14ac:dyDescent="0.25">
      <c r="A260" t="s">
        <v>10</v>
      </c>
      <c r="B260">
        <v>6544</v>
      </c>
      <c r="C260" t="s">
        <v>1295</v>
      </c>
      <c r="D260" t="s">
        <v>12</v>
      </c>
      <c r="E260">
        <v>2018</v>
      </c>
      <c r="F260" t="s">
        <v>138</v>
      </c>
      <c r="G260" t="s">
        <v>14</v>
      </c>
      <c r="H260" t="s">
        <v>26</v>
      </c>
      <c r="I260" t="s">
        <v>40</v>
      </c>
      <c r="J260">
        <v>0.27321283000000002</v>
      </c>
      <c r="L260">
        <v>240.9538</v>
      </c>
      <c r="M260">
        <v>4</v>
      </c>
    </row>
    <row r="261" spans="1:13" x14ac:dyDescent="0.25">
      <c r="A261" t="s">
        <v>10</v>
      </c>
      <c r="B261">
        <v>6543</v>
      </c>
      <c r="C261" t="s">
        <v>957</v>
      </c>
      <c r="D261" t="s">
        <v>12</v>
      </c>
      <c r="E261">
        <v>2018</v>
      </c>
      <c r="F261" t="s">
        <v>138</v>
      </c>
      <c r="G261" t="s">
        <v>14</v>
      </c>
      <c r="H261" t="s">
        <v>26</v>
      </c>
      <c r="I261" t="s">
        <v>40</v>
      </c>
      <c r="J261">
        <v>8.6077865000000003E-2</v>
      </c>
      <c r="L261">
        <v>143.81020000000001</v>
      </c>
      <c r="M261">
        <v>4</v>
      </c>
    </row>
    <row r="262" spans="1:13" x14ac:dyDescent="0.25">
      <c r="A262" t="s">
        <v>10</v>
      </c>
      <c r="B262">
        <v>6542</v>
      </c>
      <c r="C262" t="s">
        <v>1536</v>
      </c>
      <c r="D262" t="s">
        <v>12</v>
      </c>
      <c r="E262">
        <v>2018</v>
      </c>
      <c r="F262" t="s">
        <v>138</v>
      </c>
      <c r="G262" t="s">
        <v>14</v>
      </c>
      <c r="H262" t="s">
        <v>26</v>
      </c>
      <c r="I262" t="s">
        <v>40</v>
      </c>
      <c r="J262">
        <v>0.187443314</v>
      </c>
      <c r="L262">
        <v>145.87860000000001</v>
      </c>
      <c r="M262">
        <v>4</v>
      </c>
    </row>
    <row r="263" spans="1:13" x14ac:dyDescent="0.25">
      <c r="A263" t="s">
        <v>10</v>
      </c>
      <c r="B263">
        <v>6541</v>
      </c>
      <c r="C263" t="s">
        <v>1520</v>
      </c>
      <c r="D263" t="s">
        <v>12</v>
      </c>
      <c r="E263">
        <v>2018</v>
      </c>
      <c r="F263" t="s">
        <v>138</v>
      </c>
      <c r="G263" t="s">
        <v>14</v>
      </c>
      <c r="H263" t="s">
        <v>26</v>
      </c>
      <c r="I263" t="s">
        <v>40</v>
      </c>
      <c r="J263">
        <v>0.214423791</v>
      </c>
      <c r="L263">
        <v>111.6544</v>
      </c>
      <c r="M263">
        <v>4</v>
      </c>
    </row>
    <row r="264" spans="1:13" x14ac:dyDescent="0.25">
      <c r="A264" t="s">
        <v>10</v>
      </c>
      <c r="B264">
        <v>6540</v>
      </c>
      <c r="C264" t="s">
        <v>362</v>
      </c>
      <c r="D264" t="s">
        <v>12</v>
      </c>
      <c r="E264">
        <v>2018</v>
      </c>
      <c r="F264" t="s">
        <v>138</v>
      </c>
      <c r="G264" t="s">
        <v>14</v>
      </c>
      <c r="H264" t="s">
        <v>26</v>
      </c>
      <c r="I264" t="s">
        <v>40</v>
      </c>
      <c r="J264">
        <v>7.5215349000000001E-2</v>
      </c>
      <c r="L264">
        <v>108.4254</v>
      </c>
      <c r="M264">
        <v>4</v>
      </c>
    </row>
    <row r="265" spans="1:13" x14ac:dyDescent="0.25">
      <c r="A265" t="s">
        <v>10</v>
      </c>
      <c r="B265">
        <v>6539</v>
      </c>
      <c r="C265" t="s">
        <v>1159</v>
      </c>
      <c r="D265" t="s">
        <v>12</v>
      </c>
      <c r="E265">
        <v>2018</v>
      </c>
      <c r="F265" t="s">
        <v>138</v>
      </c>
      <c r="G265" t="s">
        <v>14</v>
      </c>
      <c r="H265" t="s">
        <v>26</v>
      </c>
      <c r="I265" t="s">
        <v>40</v>
      </c>
      <c r="J265">
        <v>9.9780431000000003E-2</v>
      </c>
      <c r="L265">
        <v>225.2088</v>
      </c>
      <c r="M265">
        <v>4</v>
      </c>
    </row>
    <row r="266" spans="1:13" x14ac:dyDescent="0.25">
      <c r="A266" t="s">
        <v>10</v>
      </c>
      <c r="B266">
        <v>6538</v>
      </c>
      <c r="C266" t="s">
        <v>1293</v>
      </c>
      <c r="D266" t="s">
        <v>24</v>
      </c>
      <c r="E266">
        <v>2018</v>
      </c>
      <c r="F266" t="s">
        <v>138</v>
      </c>
      <c r="G266" t="s">
        <v>14</v>
      </c>
      <c r="H266" t="s">
        <v>26</v>
      </c>
      <c r="I266" t="s">
        <v>40</v>
      </c>
      <c r="J266">
        <v>7.3541071999999999E-2</v>
      </c>
      <c r="L266">
        <v>192.28200000000001</v>
      </c>
      <c r="M266">
        <v>4</v>
      </c>
    </row>
    <row r="267" spans="1:13" x14ac:dyDescent="0.25">
      <c r="A267" t="s">
        <v>10</v>
      </c>
      <c r="B267">
        <v>6537</v>
      </c>
      <c r="C267" t="s">
        <v>1006</v>
      </c>
      <c r="D267" t="s">
        <v>24</v>
      </c>
      <c r="E267">
        <v>2018</v>
      </c>
      <c r="F267" t="s">
        <v>138</v>
      </c>
      <c r="G267" t="s">
        <v>14</v>
      </c>
      <c r="H267" t="s">
        <v>26</v>
      </c>
      <c r="I267" t="s">
        <v>40</v>
      </c>
      <c r="J267">
        <v>0.145200948</v>
      </c>
      <c r="L267">
        <v>35.455800000000004</v>
      </c>
      <c r="M267">
        <v>4</v>
      </c>
    </row>
    <row r="268" spans="1:13" x14ac:dyDescent="0.25">
      <c r="A268" t="s">
        <v>10</v>
      </c>
      <c r="B268">
        <v>6536</v>
      </c>
      <c r="C268" t="s">
        <v>442</v>
      </c>
      <c r="D268" t="s">
        <v>24</v>
      </c>
      <c r="E268">
        <v>2018</v>
      </c>
      <c r="F268" t="s">
        <v>138</v>
      </c>
      <c r="G268" t="s">
        <v>14</v>
      </c>
      <c r="H268" t="s">
        <v>26</v>
      </c>
      <c r="I268" t="s">
        <v>40</v>
      </c>
      <c r="J268">
        <v>0.13314425899999999</v>
      </c>
      <c r="L268">
        <v>190.88460000000001</v>
      </c>
      <c r="M268">
        <v>4</v>
      </c>
    </row>
    <row r="269" spans="1:13" x14ac:dyDescent="0.25">
      <c r="A269" t="s">
        <v>10</v>
      </c>
      <c r="B269">
        <v>6535</v>
      </c>
      <c r="C269" t="s">
        <v>552</v>
      </c>
      <c r="D269" t="s">
        <v>24</v>
      </c>
      <c r="E269">
        <v>2018</v>
      </c>
      <c r="F269" t="s">
        <v>138</v>
      </c>
      <c r="G269" t="s">
        <v>14</v>
      </c>
      <c r="H269" t="s">
        <v>26</v>
      </c>
      <c r="I269" t="s">
        <v>40</v>
      </c>
      <c r="J269">
        <v>6.3079544000000001E-2</v>
      </c>
      <c r="L269">
        <v>175.77119999999999</v>
      </c>
      <c r="M269">
        <v>4</v>
      </c>
    </row>
    <row r="270" spans="1:13" x14ac:dyDescent="0.25">
      <c r="A270" t="s">
        <v>10</v>
      </c>
      <c r="B270">
        <v>6534</v>
      </c>
      <c r="C270" t="s">
        <v>1493</v>
      </c>
      <c r="D270" t="s">
        <v>24</v>
      </c>
      <c r="E270">
        <v>2018</v>
      </c>
      <c r="F270" t="s">
        <v>138</v>
      </c>
      <c r="G270" t="s">
        <v>14</v>
      </c>
      <c r="H270" t="s">
        <v>26</v>
      </c>
      <c r="I270" t="s">
        <v>40</v>
      </c>
      <c r="J270">
        <v>0</v>
      </c>
      <c r="L270">
        <v>230.0668</v>
      </c>
      <c r="M270">
        <v>4</v>
      </c>
    </row>
    <row r="271" spans="1:13" x14ac:dyDescent="0.25">
      <c r="A271" t="s">
        <v>10</v>
      </c>
      <c r="B271">
        <v>6533</v>
      </c>
      <c r="C271" t="s">
        <v>1489</v>
      </c>
      <c r="D271" t="s">
        <v>24</v>
      </c>
      <c r="E271">
        <v>2018</v>
      </c>
      <c r="F271" t="s">
        <v>138</v>
      </c>
      <c r="G271" t="s">
        <v>14</v>
      </c>
      <c r="H271" t="s">
        <v>26</v>
      </c>
      <c r="I271" t="s">
        <v>40</v>
      </c>
      <c r="J271">
        <v>0.127660257</v>
      </c>
      <c r="L271">
        <v>198.54259999999999</v>
      </c>
      <c r="M271">
        <v>4</v>
      </c>
    </row>
    <row r="272" spans="1:13" x14ac:dyDescent="0.25">
      <c r="A272" t="s">
        <v>10</v>
      </c>
      <c r="B272">
        <v>6532</v>
      </c>
      <c r="C272" t="s">
        <v>398</v>
      </c>
      <c r="D272" t="s">
        <v>24</v>
      </c>
      <c r="E272">
        <v>2018</v>
      </c>
      <c r="F272" t="s">
        <v>138</v>
      </c>
      <c r="G272" t="s">
        <v>14</v>
      </c>
      <c r="H272" t="s">
        <v>26</v>
      </c>
      <c r="I272" t="s">
        <v>40</v>
      </c>
      <c r="J272">
        <v>1.9912605999999999E-2</v>
      </c>
      <c r="L272">
        <v>91.0488</v>
      </c>
      <c r="M272">
        <v>4</v>
      </c>
    </row>
    <row r="273" spans="1:13" x14ac:dyDescent="0.25">
      <c r="A273" t="s">
        <v>10</v>
      </c>
      <c r="B273">
        <v>6531</v>
      </c>
      <c r="C273" t="s">
        <v>1500</v>
      </c>
      <c r="D273" t="s">
        <v>67</v>
      </c>
      <c r="E273">
        <v>2018</v>
      </c>
      <c r="F273" t="s">
        <v>138</v>
      </c>
      <c r="G273" t="s">
        <v>14</v>
      </c>
      <c r="H273" t="s">
        <v>26</v>
      </c>
      <c r="I273" t="s">
        <v>40</v>
      </c>
      <c r="J273">
        <v>0.153456703</v>
      </c>
      <c r="L273">
        <v>264.09100000000001</v>
      </c>
      <c r="M273">
        <v>4</v>
      </c>
    </row>
    <row r="274" spans="1:13" x14ac:dyDescent="0.25">
      <c r="A274" t="s">
        <v>10</v>
      </c>
      <c r="B274">
        <v>6530</v>
      </c>
      <c r="C274" t="s">
        <v>125</v>
      </c>
      <c r="D274" t="s">
        <v>67</v>
      </c>
      <c r="E274">
        <v>2018</v>
      </c>
      <c r="F274" t="s">
        <v>138</v>
      </c>
      <c r="G274" t="s">
        <v>14</v>
      </c>
      <c r="H274" t="s">
        <v>26</v>
      </c>
      <c r="I274" t="s">
        <v>40</v>
      </c>
      <c r="J274">
        <v>0.13334711899999999</v>
      </c>
      <c r="L274">
        <v>193.07939999999999</v>
      </c>
      <c r="M274">
        <v>4</v>
      </c>
    </row>
    <row r="275" spans="1:13" x14ac:dyDescent="0.25">
      <c r="A275" t="s">
        <v>10</v>
      </c>
      <c r="B275">
        <v>6529</v>
      </c>
      <c r="C275" t="s">
        <v>1244</v>
      </c>
      <c r="D275" t="s">
        <v>67</v>
      </c>
      <c r="E275">
        <v>2018</v>
      </c>
      <c r="F275" t="s">
        <v>138</v>
      </c>
      <c r="G275" t="s">
        <v>14</v>
      </c>
      <c r="H275" t="s">
        <v>26</v>
      </c>
      <c r="I275" t="s">
        <v>40</v>
      </c>
      <c r="J275">
        <v>7.4620291000000005E-2</v>
      </c>
      <c r="L275">
        <v>120.1782</v>
      </c>
      <c r="M275">
        <v>4</v>
      </c>
    </row>
    <row r="276" spans="1:13" x14ac:dyDescent="0.25">
      <c r="A276" t="s">
        <v>10</v>
      </c>
      <c r="B276">
        <v>6528</v>
      </c>
      <c r="C276" t="s">
        <v>1587</v>
      </c>
      <c r="D276" t="s">
        <v>67</v>
      </c>
      <c r="E276">
        <v>2018</v>
      </c>
      <c r="F276" t="s">
        <v>138</v>
      </c>
      <c r="G276" t="s">
        <v>14</v>
      </c>
      <c r="H276" t="s">
        <v>26</v>
      </c>
      <c r="I276" t="s">
        <v>40</v>
      </c>
      <c r="J276">
        <v>0.12942514499999999</v>
      </c>
      <c r="L276">
        <v>219.34819999999999</v>
      </c>
      <c r="M276">
        <v>4</v>
      </c>
    </row>
    <row r="277" spans="1:13" x14ac:dyDescent="0.25">
      <c r="A277" t="s">
        <v>10</v>
      </c>
      <c r="B277">
        <v>6527</v>
      </c>
      <c r="C277" t="s">
        <v>252</v>
      </c>
      <c r="D277" t="s">
        <v>28</v>
      </c>
      <c r="E277">
        <v>2018</v>
      </c>
      <c r="F277" t="s">
        <v>138</v>
      </c>
      <c r="G277" t="s">
        <v>14</v>
      </c>
      <c r="H277" t="s">
        <v>26</v>
      </c>
      <c r="I277" t="s">
        <v>40</v>
      </c>
      <c r="J277">
        <v>2.1031586000000001E-2</v>
      </c>
      <c r="L277">
        <v>164.7184</v>
      </c>
      <c r="M277">
        <v>4</v>
      </c>
    </row>
    <row r="278" spans="1:13" x14ac:dyDescent="0.25">
      <c r="A278" t="s">
        <v>10</v>
      </c>
      <c r="B278">
        <v>6526</v>
      </c>
      <c r="C278" t="s">
        <v>1048</v>
      </c>
      <c r="D278" t="s">
        <v>28</v>
      </c>
      <c r="E278">
        <v>2018</v>
      </c>
      <c r="F278" t="s">
        <v>138</v>
      </c>
      <c r="G278" t="s">
        <v>14</v>
      </c>
      <c r="H278" t="s">
        <v>26</v>
      </c>
      <c r="I278" t="s">
        <v>40</v>
      </c>
      <c r="J278">
        <v>0.161030847</v>
      </c>
      <c r="L278">
        <v>251.24080000000001</v>
      </c>
      <c r="M278">
        <v>4</v>
      </c>
    </row>
    <row r="279" spans="1:13" x14ac:dyDescent="0.25">
      <c r="A279" t="s">
        <v>10</v>
      </c>
      <c r="B279">
        <v>6525</v>
      </c>
      <c r="C279" t="s">
        <v>677</v>
      </c>
      <c r="D279" t="s">
        <v>28</v>
      </c>
      <c r="E279">
        <v>2018</v>
      </c>
      <c r="F279" t="s">
        <v>138</v>
      </c>
      <c r="G279" t="s">
        <v>14</v>
      </c>
      <c r="H279" t="s">
        <v>26</v>
      </c>
      <c r="I279" t="s">
        <v>40</v>
      </c>
      <c r="J279">
        <v>0</v>
      </c>
      <c r="L279">
        <v>78.896000000000001</v>
      </c>
      <c r="M279">
        <v>4</v>
      </c>
    </row>
    <row r="280" spans="1:13" x14ac:dyDescent="0.25">
      <c r="A280" t="s">
        <v>10</v>
      </c>
      <c r="B280">
        <v>6524</v>
      </c>
      <c r="C280" t="s">
        <v>712</v>
      </c>
      <c r="D280" t="s">
        <v>28</v>
      </c>
      <c r="E280">
        <v>2018</v>
      </c>
      <c r="F280" t="s">
        <v>138</v>
      </c>
      <c r="G280" t="s">
        <v>14</v>
      </c>
      <c r="H280" t="s">
        <v>26</v>
      </c>
      <c r="I280" t="s">
        <v>40</v>
      </c>
      <c r="J280">
        <v>4.4063785000000001E-2</v>
      </c>
      <c r="L280">
        <v>147.24180000000001</v>
      </c>
      <c r="M280">
        <v>4</v>
      </c>
    </row>
    <row r="281" spans="1:13" x14ac:dyDescent="0.25">
      <c r="A281" t="s">
        <v>10</v>
      </c>
      <c r="B281">
        <v>6523</v>
      </c>
      <c r="C281" t="s">
        <v>423</v>
      </c>
      <c r="D281" t="s">
        <v>28</v>
      </c>
      <c r="E281">
        <v>2018</v>
      </c>
      <c r="F281" t="s">
        <v>138</v>
      </c>
      <c r="G281" t="s">
        <v>14</v>
      </c>
      <c r="H281" t="s">
        <v>26</v>
      </c>
      <c r="I281" t="s">
        <v>40</v>
      </c>
      <c r="J281">
        <v>0</v>
      </c>
      <c r="L281">
        <v>92.311999999999998</v>
      </c>
      <c r="M281">
        <v>4</v>
      </c>
    </row>
    <row r="282" spans="1:13" x14ac:dyDescent="0.25">
      <c r="A282" t="s">
        <v>10</v>
      </c>
      <c r="B282">
        <v>6522</v>
      </c>
      <c r="C282" t="s">
        <v>429</v>
      </c>
      <c r="D282" t="s">
        <v>74</v>
      </c>
      <c r="E282">
        <v>2018</v>
      </c>
      <c r="F282" t="s">
        <v>138</v>
      </c>
      <c r="G282" t="s">
        <v>14</v>
      </c>
      <c r="H282" t="s">
        <v>26</v>
      </c>
      <c r="I282" t="s">
        <v>40</v>
      </c>
      <c r="J282">
        <v>0.120965853</v>
      </c>
      <c r="L282">
        <v>55.861400000000003</v>
      </c>
      <c r="M282">
        <v>4</v>
      </c>
    </row>
    <row r="283" spans="1:13" x14ac:dyDescent="0.25">
      <c r="A283" t="s">
        <v>10</v>
      </c>
      <c r="B283">
        <v>6521</v>
      </c>
      <c r="C283" t="s">
        <v>422</v>
      </c>
      <c r="D283" t="s">
        <v>74</v>
      </c>
      <c r="E283">
        <v>2018</v>
      </c>
      <c r="F283" t="s">
        <v>138</v>
      </c>
      <c r="G283" t="s">
        <v>14</v>
      </c>
      <c r="H283" t="s">
        <v>26</v>
      </c>
      <c r="I283" t="s">
        <v>40</v>
      </c>
      <c r="J283">
        <v>0.27459228299999999</v>
      </c>
      <c r="L283">
        <v>167.84739999999999</v>
      </c>
      <c r="M283">
        <v>4</v>
      </c>
    </row>
    <row r="284" spans="1:13" x14ac:dyDescent="0.25">
      <c r="A284" t="s">
        <v>10</v>
      </c>
      <c r="B284">
        <v>6520</v>
      </c>
      <c r="C284" t="s">
        <v>569</v>
      </c>
      <c r="D284" t="s">
        <v>57</v>
      </c>
      <c r="E284">
        <v>2018</v>
      </c>
      <c r="F284" t="s">
        <v>138</v>
      </c>
      <c r="G284" t="s">
        <v>14</v>
      </c>
      <c r="H284" t="s">
        <v>26</v>
      </c>
      <c r="I284" t="s">
        <v>40</v>
      </c>
      <c r="J284">
        <v>0.13991304500000001</v>
      </c>
      <c r="L284">
        <v>227.90360000000001</v>
      </c>
      <c r="M284">
        <v>4</v>
      </c>
    </row>
    <row r="285" spans="1:13" x14ac:dyDescent="0.25">
      <c r="A285" t="s">
        <v>10</v>
      </c>
      <c r="B285">
        <v>6519</v>
      </c>
      <c r="C285" t="s">
        <v>936</v>
      </c>
      <c r="D285" t="s">
        <v>57</v>
      </c>
      <c r="E285">
        <v>2018</v>
      </c>
      <c r="F285" t="s">
        <v>138</v>
      </c>
      <c r="G285" t="s">
        <v>14</v>
      </c>
      <c r="H285" t="s">
        <v>26</v>
      </c>
      <c r="I285" t="s">
        <v>40</v>
      </c>
      <c r="J285">
        <v>7.6851759000000006E-2</v>
      </c>
      <c r="L285">
        <v>111.857</v>
      </c>
      <c r="M285">
        <v>4</v>
      </c>
    </row>
    <row r="286" spans="1:13" x14ac:dyDescent="0.25">
      <c r="A286" t="s">
        <v>10</v>
      </c>
      <c r="B286">
        <v>6518</v>
      </c>
      <c r="C286" t="s">
        <v>867</v>
      </c>
      <c r="D286" t="s">
        <v>57</v>
      </c>
      <c r="E286">
        <v>2018</v>
      </c>
      <c r="F286" t="s">
        <v>138</v>
      </c>
      <c r="G286" t="s">
        <v>14</v>
      </c>
      <c r="H286" t="s">
        <v>26</v>
      </c>
      <c r="I286" t="s">
        <v>40</v>
      </c>
      <c r="J286">
        <v>9.7275776999999994E-2</v>
      </c>
      <c r="L286">
        <v>223.90880000000001</v>
      </c>
      <c r="M286">
        <v>4</v>
      </c>
    </row>
    <row r="287" spans="1:13" x14ac:dyDescent="0.25">
      <c r="A287" t="s">
        <v>10</v>
      </c>
      <c r="B287">
        <v>6517</v>
      </c>
      <c r="C287" t="s">
        <v>904</v>
      </c>
      <c r="D287" t="s">
        <v>95</v>
      </c>
      <c r="E287">
        <v>2018</v>
      </c>
      <c r="F287" t="s">
        <v>138</v>
      </c>
      <c r="G287" t="s">
        <v>14</v>
      </c>
      <c r="H287" t="s">
        <v>26</v>
      </c>
      <c r="I287" t="s">
        <v>40</v>
      </c>
      <c r="J287">
        <v>0.18212836299999999</v>
      </c>
      <c r="L287">
        <v>165.65</v>
      </c>
      <c r="M287">
        <v>4</v>
      </c>
    </row>
    <row r="288" spans="1:13" x14ac:dyDescent="0.25">
      <c r="A288" t="s">
        <v>10</v>
      </c>
      <c r="B288">
        <v>6516</v>
      </c>
      <c r="C288" t="s">
        <v>120</v>
      </c>
      <c r="D288" t="s">
        <v>95</v>
      </c>
      <c r="E288">
        <v>2018</v>
      </c>
      <c r="F288" t="s">
        <v>138</v>
      </c>
      <c r="G288" t="s">
        <v>14</v>
      </c>
      <c r="H288" t="s">
        <v>26</v>
      </c>
      <c r="I288" t="s">
        <v>40</v>
      </c>
      <c r="J288">
        <v>0.13263034500000001</v>
      </c>
      <c r="L288">
        <v>263.85680000000002</v>
      </c>
      <c r="M288">
        <v>4</v>
      </c>
    </row>
    <row r="289" spans="1:13" x14ac:dyDescent="0.25">
      <c r="A289" t="s">
        <v>10</v>
      </c>
      <c r="B289">
        <v>6515</v>
      </c>
      <c r="C289" t="s">
        <v>1603</v>
      </c>
      <c r="D289" t="s">
        <v>95</v>
      </c>
      <c r="E289">
        <v>2018</v>
      </c>
      <c r="F289" t="s">
        <v>138</v>
      </c>
      <c r="G289" t="s">
        <v>14</v>
      </c>
      <c r="H289" t="s">
        <v>26</v>
      </c>
      <c r="I289" t="s">
        <v>40</v>
      </c>
      <c r="J289">
        <v>0.191500528</v>
      </c>
      <c r="L289">
        <v>121.2098</v>
      </c>
      <c r="M289">
        <v>4</v>
      </c>
    </row>
    <row r="290" spans="1:13" x14ac:dyDescent="0.25">
      <c r="A290" t="s">
        <v>10</v>
      </c>
      <c r="B290">
        <v>6514</v>
      </c>
      <c r="C290" t="s">
        <v>431</v>
      </c>
      <c r="D290" t="s">
        <v>95</v>
      </c>
      <c r="E290">
        <v>2018</v>
      </c>
      <c r="F290" t="s">
        <v>138</v>
      </c>
      <c r="G290" t="s">
        <v>14</v>
      </c>
      <c r="H290" t="s">
        <v>26</v>
      </c>
      <c r="I290" t="s">
        <v>40</v>
      </c>
      <c r="J290">
        <v>0</v>
      </c>
      <c r="L290">
        <v>38.184800000000003</v>
      </c>
      <c r="M290">
        <v>4</v>
      </c>
    </row>
    <row r="291" spans="1:13" x14ac:dyDescent="0.25">
      <c r="A291" t="s">
        <v>10</v>
      </c>
      <c r="B291">
        <v>6513</v>
      </c>
      <c r="C291" t="s">
        <v>335</v>
      </c>
      <c r="D291" t="s">
        <v>95</v>
      </c>
      <c r="E291">
        <v>2018</v>
      </c>
      <c r="F291" t="s">
        <v>138</v>
      </c>
      <c r="G291" t="s">
        <v>14</v>
      </c>
      <c r="H291" t="s">
        <v>26</v>
      </c>
      <c r="I291" t="s">
        <v>40</v>
      </c>
      <c r="J291">
        <v>0.2004264</v>
      </c>
      <c r="L291">
        <v>88.851399999999998</v>
      </c>
      <c r="M291">
        <v>4</v>
      </c>
    </row>
    <row r="292" spans="1:13" x14ac:dyDescent="0.25">
      <c r="A292" t="s">
        <v>10</v>
      </c>
      <c r="B292">
        <v>6423</v>
      </c>
      <c r="C292" t="s">
        <v>714</v>
      </c>
      <c r="D292" t="s">
        <v>48</v>
      </c>
      <c r="E292">
        <v>2012</v>
      </c>
      <c r="F292" t="s">
        <v>13</v>
      </c>
      <c r="G292" t="s">
        <v>14</v>
      </c>
      <c r="H292" t="s">
        <v>15</v>
      </c>
      <c r="I292" t="s">
        <v>16</v>
      </c>
      <c r="J292">
        <v>8.5268316999999996E-2</v>
      </c>
      <c r="K292">
        <v>10.65</v>
      </c>
      <c r="L292">
        <v>229.76679999999999</v>
      </c>
      <c r="M292">
        <v>4</v>
      </c>
    </row>
    <row r="293" spans="1:13" x14ac:dyDescent="0.25">
      <c r="A293" t="s">
        <v>10</v>
      </c>
      <c r="B293">
        <v>6422</v>
      </c>
      <c r="C293" t="s">
        <v>963</v>
      </c>
      <c r="D293" t="s">
        <v>54</v>
      </c>
      <c r="E293">
        <v>2012</v>
      </c>
      <c r="F293" t="s">
        <v>13</v>
      </c>
      <c r="G293" t="s">
        <v>14</v>
      </c>
      <c r="H293" t="s">
        <v>15</v>
      </c>
      <c r="I293" t="s">
        <v>16</v>
      </c>
      <c r="J293">
        <v>9.8832569999999995E-3</v>
      </c>
      <c r="K293">
        <v>6.26</v>
      </c>
      <c r="L293">
        <v>149.8366</v>
      </c>
      <c r="M293">
        <v>4</v>
      </c>
    </row>
    <row r="294" spans="1:13" x14ac:dyDescent="0.25">
      <c r="A294" t="s">
        <v>10</v>
      </c>
      <c r="B294">
        <v>6421</v>
      </c>
      <c r="C294" t="s">
        <v>733</v>
      </c>
      <c r="D294" t="s">
        <v>12</v>
      </c>
      <c r="E294">
        <v>2012</v>
      </c>
      <c r="F294" t="s">
        <v>13</v>
      </c>
      <c r="G294" t="s">
        <v>14</v>
      </c>
      <c r="H294" t="s">
        <v>15</v>
      </c>
      <c r="I294" t="s">
        <v>16</v>
      </c>
      <c r="J294">
        <v>0</v>
      </c>
      <c r="K294">
        <v>5.82</v>
      </c>
      <c r="L294">
        <v>256.63299999999998</v>
      </c>
      <c r="M294">
        <v>4</v>
      </c>
    </row>
    <row r="295" spans="1:13" x14ac:dyDescent="0.25">
      <c r="A295" t="s">
        <v>10</v>
      </c>
      <c r="B295">
        <v>6420</v>
      </c>
      <c r="C295" t="s">
        <v>1333</v>
      </c>
      <c r="D295" t="s">
        <v>24</v>
      </c>
      <c r="E295">
        <v>2012</v>
      </c>
      <c r="F295" t="s">
        <v>13</v>
      </c>
      <c r="G295" t="s">
        <v>14</v>
      </c>
      <c r="H295" t="s">
        <v>15</v>
      </c>
      <c r="I295" t="s">
        <v>16</v>
      </c>
      <c r="J295">
        <v>0.12862194099999999</v>
      </c>
      <c r="K295">
        <v>16.2</v>
      </c>
      <c r="L295">
        <v>175.53700000000001</v>
      </c>
      <c r="M295">
        <v>4</v>
      </c>
    </row>
    <row r="296" spans="1:13" x14ac:dyDescent="0.25">
      <c r="A296" t="s">
        <v>10</v>
      </c>
      <c r="B296">
        <v>6419</v>
      </c>
      <c r="C296" t="s">
        <v>1349</v>
      </c>
      <c r="D296" t="s">
        <v>57</v>
      </c>
      <c r="E296">
        <v>2012</v>
      </c>
      <c r="F296" t="s">
        <v>13</v>
      </c>
      <c r="G296" t="s">
        <v>14</v>
      </c>
      <c r="H296" t="s">
        <v>15</v>
      </c>
      <c r="I296" t="s">
        <v>16</v>
      </c>
      <c r="J296">
        <v>7.4847664999999994E-2</v>
      </c>
      <c r="K296">
        <v>7.72</v>
      </c>
      <c r="L296">
        <v>78.898600000000002</v>
      </c>
      <c r="M296">
        <v>4</v>
      </c>
    </row>
    <row r="297" spans="1:13" x14ac:dyDescent="0.25">
      <c r="A297" t="s">
        <v>10</v>
      </c>
      <c r="B297">
        <v>6418</v>
      </c>
      <c r="C297" t="s">
        <v>1332</v>
      </c>
      <c r="D297" t="s">
        <v>95</v>
      </c>
      <c r="E297">
        <v>2012</v>
      </c>
      <c r="F297" t="s">
        <v>13</v>
      </c>
      <c r="G297" t="s">
        <v>14</v>
      </c>
      <c r="H297" t="s">
        <v>15</v>
      </c>
      <c r="I297" t="s">
        <v>16</v>
      </c>
      <c r="J297">
        <v>6.2321222000000003E-2</v>
      </c>
      <c r="K297">
        <v>20.85</v>
      </c>
      <c r="L297">
        <v>87.251400000000004</v>
      </c>
      <c r="M297">
        <v>4</v>
      </c>
    </row>
    <row r="298" spans="1:13" x14ac:dyDescent="0.25">
      <c r="A298" t="s">
        <v>10</v>
      </c>
      <c r="B298">
        <v>6417</v>
      </c>
      <c r="C298" t="s">
        <v>724</v>
      </c>
      <c r="D298" t="s">
        <v>95</v>
      </c>
      <c r="E298">
        <v>2012</v>
      </c>
      <c r="F298" t="s">
        <v>13</v>
      </c>
      <c r="G298" t="s">
        <v>14</v>
      </c>
      <c r="H298" t="s">
        <v>15</v>
      </c>
      <c r="I298" t="s">
        <v>16</v>
      </c>
      <c r="J298">
        <v>3.5627488999999998E-2</v>
      </c>
      <c r="K298">
        <v>8.3149999999999995</v>
      </c>
      <c r="L298">
        <v>146.64439999999999</v>
      </c>
      <c r="M298">
        <v>4</v>
      </c>
    </row>
    <row r="299" spans="1:13" x14ac:dyDescent="0.25">
      <c r="A299" t="s">
        <v>10</v>
      </c>
      <c r="B299">
        <v>6413</v>
      </c>
      <c r="C299" t="s">
        <v>888</v>
      </c>
      <c r="D299" t="s">
        <v>159</v>
      </c>
      <c r="E299">
        <v>2012</v>
      </c>
      <c r="F299" t="s">
        <v>13</v>
      </c>
      <c r="G299" t="s">
        <v>14</v>
      </c>
      <c r="H299" t="s">
        <v>15</v>
      </c>
      <c r="I299" t="s">
        <v>16</v>
      </c>
      <c r="J299">
        <v>0.12901648700000001</v>
      </c>
      <c r="K299">
        <v>13.5</v>
      </c>
      <c r="L299">
        <v>98.406800000000004</v>
      </c>
      <c r="M299">
        <v>4</v>
      </c>
    </row>
    <row r="300" spans="1:13" x14ac:dyDescent="0.25">
      <c r="A300" t="s">
        <v>10</v>
      </c>
      <c r="B300">
        <v>6412</v>
      </c>
      <c r="C300" t="s">
        <v>1431</v>
      </c>
      <c r="D300" t="s">
        <v>159</v>
      </c>
      <c r="E300">
        <v>2012</v>
      </c>
      <c r="F300" t="s">
        <v>13</v>
      </c>
      <c r="G300" t="s">
        <v>14</v>
      </c>
      <c r="H300" t="s">
        <v>15</v>
      </c>
      <c r="I300" t="s">
        <v>16</v>
      </c>
      <c r="J300">
        <v>4.8761222999999999E-2</v>
      </c>
      <c r="K300">
        <v>9.5</v>
      </c>
      <c r="L300">
        <v>186.5898</v>
      </c>
      <c r="M300">
        <v>4</v>
      </c>
    </row>
    <row r="301" spans="1:13" x14ac:dyDescent="0.25">
      <c r="A301" t="s">
        <v>10</v>
      </c>
      <c r="B301">
        <v>6411</v>
      </c>
      <c r="C301" t="s">
        <v>1437</v>
      </c>
      <c r="D301" t="s">
        <v>159</v>
      </c>
      <c r="E301">
        <v>2012</v>
      </c>
      <c r="F301" t="s">
        <v>13</v>
      </c>
      <c r="G301" t="s">
        <v>14</v>
      </c>
      <c r="H301" t="s">
        <v>15</v>
      </c>
      <c r="I301" t="s">
        <v>16</v>
      </c>
      <c r="J301">
        <v>4.3968651999999997E-2</v>
      </c>
      <c r="K301">
        <v>7.06</v>
      </c>
      <c r="L301">
        <v>57.690399999999997</v>
      </c>
      <c r="M301">
        <v>4</v>
      </c>
    </row>
    <row r="302" spans="1:13" x14ac:dyDescent="0.25">
      <c r="A302" t="s">
        <v>10</v>
      </c>
      <c r="B302">
        <v>6410</v>
      </c>
      <c r="C302" t="s">
        <v>1496</v>
      </c>
      <c r="D302" t="s">
        <v>32</v>
      </c>
      <c r="E302">
        <v>2012</v>
      </c>
      <c r="F302" t="s">
        <v>13</v>
      </c>
      <c r="G302" t="s">
        <v>14</v>
      </c>
      <c r="H302" t="s">
        <v>15</v>
      </c>
      <c r="I302" t="s">
        <v>16</v>
      </c>
      <c r="J302">
        <v>3.9990313999999999E-2</v>
      </c>
      <c r="K302">
        <v>19.350000000000001</v>
      </c>
      <c r="L302">
        <v>165.08680000000001</v>
      </c>
      <c r="M302">
        <v>4</v>
      </c>
    </row>
    <row r="303" spans="1:13" x14ac:dyDescent="0.25">
      <c r="A303" t="s">
        <v>10</v>
      </c>
      <c r="B303">
        <v>6409</v>
      </c>
      <c r="C303" t="s">
        <v>1501</v>
      </c>
      <c r="D303" t="s">
        <v>32</v>
      </c>
      <c r="E303">
        <v>2012</v>
      </c>
      <c r="F303" t="s">
        <v>13</v>
      </c>
      <c r="G303" t="s">
        <v>14</v>
      </c>
      <c r="H303" t="s">
        <v>15</v>
      </c>
      <c r="I303" t="s">
        <v>16</v>
      </c>
      <c r="J303">
        <v>2.4892128999999999E-2</v>
      </c>
      <c r="K303">
        <v>16.75</v>
      </c>
      <c r="L303">
        <v>37.882199999999997</v>
      </c>
      <c r="M303">
        <v>4</v>
      </c>
    </row>
    <row r="304" spans="1:13" x14ac:dyDescent="0.25">
      <c r="A304" t="s">
        <v>10</v>
      </c>
      <c r="B304">
        <v>6408</v>
      </c>
      <c r="C304" t="s">
        <v>1418</v>
      </c>
      <c r="D304" t="s">
        <v>32</v>
      </c>
      <c r="E304">
        <v>2012</v>
      </c>
      <c r="F304" t="s">
        <v>13</v>
      </c>
      <c r="G304" t="s">
        <v>14</v>
      </c>
      <c r="H304" t="s">
        <v>15</v>
      </c>
      <c r="I304" t="s">
        <v>16</v>
      </c>
      <c r="J304">
        <v>6.1270646999999998E-2</v>
      </c>
      <c r="K304">
        <v>12.1</v>
      </c>
      <c r="L304">
        <v>53.261400000000002</v>
      </c>
      <c r="M304">
        <v>4</v>
      </c>
    </row>
    <row r="305" spans="1:13" x14ac:dyDescent="0.25">
      <c r="A305" t="s">
        <v>10</v>
      </c>
      <c r="B305">
        <v>6407</v>
      </c>
      <c r="C305" t="s">
        <v>1030</v>
      </c>
      <c r="D305" t="s">
        <v>48</v>
      </c>
      <c r="E305">
        <v>2012</v>
      </c>
      <c r="F305" t="s">
        <v>13</v>
      </c>
      <c r="G305" t="s">
        <v>14</v>
      </c>
      <c r="H305" t="s">
        <v>15</v>
      </c>
      <c r="I305" t="s">
        <v>16</v>
      </c>
      <c r="J305">
        <v>0.128235131</v>
      </c>
      <c r="K305">
        <v>19.600000000000001</v>
      </c>
      <c r="L305">
        <v>169.2816</v>
      </c>
      <c r="M305">
        <v>4</v>
      </c>
    </row>
    <row r="306" spans="1:13" x14ac:dyDescent="0.25">
      <c r="A306" t="s">
        <v>10</v>
      </c>
      <c r="B306">
        <v>6406</v>
      </c>
      <c r="C306" t="s">
        <v>658</v>
      </c>
      <c r="D306" t="s">
        <v>48</v>
      </c>
      <c r="E306">
        <v>2012</v>
      </c>
      <c r="F306" t="s">
        <v>13</v>
      </c>
      <c r="G306" t="s">
        <v>14</v>
      </c>
      <c r="H306" t="s">
        <v>15</v>
      </c>
      <c r="I306" t="s">
        <v>16</v>
      </c>
      <c r="J306">
        <v>6.7181097999999995E-2</v>
      </c>
      <c r="K306">
        <v>15.1</v>
      </c>
      <c r="L306">
        <v>258.8304</v>
      </c>
      <c r="M306">
        <v>4</v>
      </c>
    </row>
    <row r="307" spans="1:13" x14ac:dyDescent="0.25">
      <c r="A307" t="s">
        <v>10</v>
      </c>
      <c r="B307">
        <v>6405</v>
      </c>
      <c r="C307" t="s">
        <v>1495</v>
      </c>
      <c r="D307" t="s">
        <v>48</v>
      </c>
      <c r="E307">
        <v>2012</v>
      </c>
      <c r="F307" t="s">
        <v>13</v>
      </c>
      <c r="G307" t="s">
        <v>14</v>
      </c>
      <c r="H307" t="s">
        <v>15</v>
      </c>
      <c r="I307" t="s">
        <v>16</v>
      </c>
      <c r="J307">
        <v>9.9286297999999995E-2</v>
      </c>
      <c r="K307">
        <v>14.65</v>
      </c>
      <c r="L307">
        <v>49.866599999999998</v>
      </c>
      <c r="M307">
        <v>4</v>
      </c>
    </row>
    <row r="308" spans="1:13" x14ac:dyDescent="0.25">
      <c r="A308" t="s">
        <v>10</v>
      </c>
      <c r="B308">
        <v>6404</v>
      </c>
      <c r="C308" t="s">
        <v>839</v>
      </c>
      <c r="D308" t="s">
        <v>48</v>
      </c>
      <c r="E308">
        <v>2012</v>
      </c>
      <c r="F308" t="s">
        <v>13</v>
      </c>
      <c r="G308" t="s">
        <v>14</v>
      </c>
      <c r="H308" t="s">
        <v>15</v>
      </c>
      <c r="I308" t="s">
        <v>16</v>
      </c>
      <c r="J308">
        <v>2.5961115999999999E-2</v>
      </c>
      <c r="K308">
        <v>13.65</v>
      </c>
      <c r="L308">
        <v>80.430199999999999</v>
      </c>
      <c r="M308">
        <v>4</v>
      </c>
    </row>
    <row r="309" spans="1:13" x14ac:dyDescent="0.25">
      <c r="A309" t="s">
        <v>10</v>
      </c>
      <c r="B309">
        <v>6403</v>
      </c>
      <c r="C309" t="s">
        <v>262</v>
      </c>
      <c r="D309" t="s">
        <v>48</v>
      </c>
      <c r="E309">
        <v>2012</v>
      </c>
      <c r="F309" t="s">
        <v>13</v>
      </c>
      <c r="G309" t="s">
        <v>14</v>
      </c>
      <c r="H309" t="s">
        <v>15</v>
      </c>
      <c r="I309" t="s">
        <v>16</v>
      </c>
      <c r="J309">
        <v>0.12546944199999999</v>
      </c>
      <c r="K309">
        <v>13.5</v>
      </c>
      <c r="L309">
        <v>264.49099999999999</v>
      </c>
      <c r="M309">
        <v>4</v>
      </c>
    </row>
    <row r="310" spans="1:13" x14ac:dyDescent="0.25">
      <c r="A310" t="s">
        <v>10</v>
      </c>
      <c r="B310">
        <v>6402</v>
      </c>
      <c r="C310" t="s">
        <v>1100</v>
      </c>
      <c r="D310" t="s">
        <v>48</v>
      </c>
      <c r="E310">
        <v>2012</v>
      </c>
      <c r="F310" t="s">
        <v>13</v>
      </c>
      <c r="G310" t="s">
        <v>14</v>
      </c>
      <c r="H310" t="s">
        <v>15</v>
      </c>
      <c r="I310" t="s">
        <v>16</v>
      </c>
      <c r="J310">
        <v>7.6839735000000006E-2</v>
      </c>
      <c r="K310">
        <v>11.8</v>
      </c>
      <c r="L310">
        <v>34.955800000000004</v>
      </c>
      <c r="M310">
        <v>4</v>
      </c>
    </row>
    <row r="311" spans="1:13" x14ac:dyDescent="0.25">
      <c r="A311" t="s">
        <v>10</v>
      </c>
      <c r="B311">
        <v>6401</v>
      </c>
      <c r="C311" t="s">
        <v>1602</v>
      </c>
      <c r="D311" t="s">
        <v>48</v>
      </c>
      <c r="E311">
        <v>2012</v>
      </c>
      <c r="F311" t="s">
        <v>13</v>
      </c>
      <c r="G311" t="s">
        <v>14</v>
      </c>
      <c r="H311" t="s">
        <v>15</v>
      </c>
      <c r="I311" t="s">
        <v>16</v>
      </c>
      <c r="J311">
        <v>9.3909644E-2</v>
      </c>
      <c r="K311">
        <v>10.5</v>
      </c>
      <c r="L311">
        <v>213.7244</v>
      </c>
      <c r="M311">
        <v>4</v>
      </c>
    </row>
    <row r="312" spans="1:13" x14ac:dyDescent="0.25">
      <c r="A312" t="s">
        <v>10</v>
      </c>
      <c r="B312">
        <v>6400</v>
      </c>
      <c r="C312" t="s">
        <v>1339</v>
      </c>
      <c r="D312" t="s">
        <v>48</v>
      </c>
      <c r="E312">
        <v>2012</v>
      </c>
      <c r="F312" t="s">
        <v>13</v>
      </c>
      <c r="G312" t="s">
        <v>14</v>
      </c>
      <c r="H312" t="s">
        <v>15</v>
      </c>
      <c r="I312" t="s">
        <v>16</v>
      </c>
      <c r="J312">
        <v>4.5763062E-2</v>
      </c>
      <c r="K312">
        <v>10.1</v>
      </c>
      <c r="L312">
        <v>38.4848</v>
      </c>
      <c r="M312">
        <v>4</v>
      </c>
    </row>
    <row r="313" spans="1:13" x14ac:dyDescent="0.25">
      <c r="A313" t="s">
        <v>10</v>
      </c>
      <c r="B313">
        <v>6399</v>
      </c>
      <c r="C313" t="s">
        <v>1272</v>
      </c>
      <c r="D313" t="s">
        <v>48</v>
      </c>
      <c r="E313">
        <v>2012</v>
      </c>
      <c r="F313" t="s">
        <v>13</v>
      </c>
      <c r="G313" t="s">
        <v>14</v>
      </c>
      <c r="H313" t="s">
        <v>15</v>
      </c>
      <c r="I313" t="s">
        <v>16</v>
      </c>
      <c r="J313">
        <v>2.1039273000000001E-2</v>
      </c>
      <c r="K313">
        <v>9.2850000000000001</v>
      </c>
      <c r="L313">
        <v>160.05779999999999</v>
      </c>
      <c r="M313">
        <v>4</v>
      </c>
    </row>
    <row r="314" spans="1:13" x14ac:dyDescent="0.25">
      <c r="A314" t="s">
        <v>10</v>
      </c>
      <c r="B314">
        <v>6398</v>
      </c>
      <c r="C314" t="s">
        <v>1338</v>
      </c>
      <c r="D314" t="s">
        <v>48</v>
      </c>
      <c r="E314">
        <v>2012</v>
      </c>
      <c r="F314" t="s">
        <v>13</v>
      </c>
      <c r="G314" t="s">
        <v>14</v>
      </c>
      <c r="H314" t="s">
        <v>15</v>
      </c>
      <c r="I314" t="s">
        <v>16</v>
      </c>
      <c r="J314">
        <v>0.117667492</v>
      </c>
      <c r="K314">
        <v>9.1950000000000003</v>
      </c>
      <c r="L314">
        <v>159.55779999999999</v>
      </c>
      <c r="M314">
        <v>4</v>
      </c>
    </row>
    <row r="315" spans="1:13" x14ac:dyDescent="0.25">
      <c r="A315" t="s">
        <v>10</v>
      </c>
      <c r="B315">
        <v>6397</v>
      </c>
      <c r="C315" t="s">
        <v>699</v>
      </c>
      <c r="D315" t="s">
        <v>48</v>
      </c>
      <c r="E315">
        <v>2012</v>
      </c>
      <c r="F315" t="s">
        <v>13</v>
      </c>
      <c r="G315" t="s">
        <v>14</v>
      </c>
      <c r="H315" t="s">
        <v>15</v>
      </c>
      <c r="I315" t="s">
        <v>16</v>
      </c>
      <c r="J315">
        <v>3.2960823E-2</v>
      </c>
      <c r="K315">
        <v>8.6300000000000008</v>
      </c>
      <c r="L315">
        <v>115.0518</v>
      </c>
      <c r="M315">
        <v>4</v>
      </c>
    </row>
    <row r="316" spans="1:13" x14ac:dyDescent="0.25">
      <c r="A316" t="s">
        <v>10</v>
      </c>
      <c r="B316">
        <v>6396</v>
      </c>
      <c r="C316" t="s">
        <v>1271</v>
      </c>
      <c r="D316" t="s">
        <v>48</v>
      </c>
      <c r="E316">
        <v>2012</v>
      </c>
      <c r="F316" t="s">
        <v>13</v>
      </c>
      <c r="G316" t="s">
        <v>14</v>
      </c>
      <c r="H316" t="s">
        <v>15</v>
      </c>
      <c r="I316" t="s">
        <v>16</v>
      </c>
      <c r="J316">
        <v>4.1346468999999997E-2</v>
      </c>
      <c r="K316">
        <v>6.9349999999999996</v>
      </c>
      <c r="L316">
        <v>103.1332</v>
      </c>
      <c r="M316">
        <v>4</v>
      </c>
    </row>
    <row r="317" spans="1:13" x14ac:dyDescent="0.25">
      <c r="A317" t="s">
        <v>10</v>
      </c>
      <c r="B317">
        <v>6395</v>
      </c>
      <c r="C317" t="s">
        <v>1205</v>
      </c>
      <c r="D317" t="s">
        <v>48</v>
      </c>
      <c r="E317">
        <v>2012</v>
      </c>
      <c r="F317" t="s">
        <v>13</v>
      </c>
      <c r="G317" t="s">
        <v>14</v>
      </c>
      <c r="H317" t="s">
        <v>15</v>
      </c>
      <c r="I317" t="s">
        <v>16</v>
      </c>
      <c r="J317">
        <v>0.123307177</v>
      </c>
      <c r="K317">
        <v>6.3049999999999997</v>
      </c>
      <c r="L317">
        <v>93.543599999999998</v>
      </c>
      <c r="M317">
        <v>4</v>
      </c>
    </row>
    <row r="318" spans="1:13" x14ac:dyDescent="0.25">
      <c r="A318" t="s">
        <v>10</v>
      </c>
      <c r="B318">
        <v>6394</v>
      </c>
      <c r="C318" t="s">
        <v>274</v>
      </c>
      <c r="D318" t="s">
        <v>54</v>
      </c>
      <c r="E318">
        <v>2012</v>
      </c>
      <c r="F318" t="s">
        <v>13</v>
      </c>
      <c r="G318" t="s">
        <v>14</v>
      </c>
      <c r="H318" t="s">
        <v>15</v>
      </c>
      <c r="I318" t="s">
        <v>16</v>
      </c>
      <c r="J318">
        <v>0.17174348</v>
      </c>
      <c r="K318">
        <v>18.600000000000001</v>
      </c>
      <c r="L318">
        <v>48.837600000000002</v>
      </c>
      <c r="M318">
        <v>4</v>
      </c>
    </row>
    <row r="319" spans="1:13" x14ac:dyDescent="0.25">
      <c r="A319" t="s">
        <v>10</v>
      </c>
      <c r="B319">
        <v>6393</v>
      </c>
      <c r="C319" t="s">
        <v>570</v>
      </c>
      <c r="D319" t="s">
        <v>54</v>
      </c>
      <c r="E319">
        <v>2012</v>
      </c>
      <c r="F319" t="s">
        <v>13</v>
      </c>
      <c r="G319" t="s">
        <v>14</v>
      </c>
      <c r="H319" t="s">
        <v>15</v>
      </c>
      <c r="I319" t="s">
        <v>16</v>
      </c>
      <c r="J319">
        <v>0.122065518</v>
      </c>
      <c r="K319">
        <v>17.7</v>
      </c>
      <c r="L319">
        <v>103.3674</v>
      </c>
      <c r="M319">
        <v>4</v>
      </c>
    </row>
    <row r="320" spans="1:13" x14ac:dyDescent="0.25">
      <c r="A320" t="s">
        <v>10</v>
      </c>
      <c r="B320">
        <v>6392</v>
      </c>
      <c r="C320" t="s">
        <v>1029</v>
      </c>
      <c r="D320" t="s">
        <v>54</v>
      </c>
      <c r="E320">
        <v>2012</v>
      </c>
      <c r="F320" t="s">
        <v>13</v>
      </c>
      <c r="G320" t="s">
        <v>14</v>
      </c>
      <c r="H320" t="s">
        <v>15</v>
      </c>
      <c r="I320" t="s">
        <v>16</v>
      </c>
      <c r="J320">
        <v>6.1190964E-2</v>
      </c>
      <c r="K320">
        <v>15.85</v>
      </c>
      <c r="L320">
        <v>47.174399999999999</v>
      </c>
      <c r="M320">
        <v>4</v>
      </c>
    </row>
    <row r="321" spans="1:13" x14ac:dyDescent="0.25">
      <c r="A321" t="s">
        <v>10</v>
      </c>
      <c r="B321">
        <v>6391</v>
      </c>
      <c r="C321" t="s">
        <v>273</v>
      </c>
      <c r="D321" t="s">
        <v>54</v>
      </c>
      <c r="E321">
        <v>2012</v>
      </c>
      <c r="F321" t="s">
        <v>13</v>
      </c>
      <c r="G321" t="s">
        <v>14</v>
      </c>
      <c r="H321" t="s">
        <v>15</v>
      </c>
      <c r="I321" t="s">
        <v>16</v>
      </c>
      <c r="J321">
        <v>3.3813350999999998E-2</v>
      </c>
      <c r="K321">
        <v>12.35</v>
      </c>
      <c r="L321">
        <v>198.14259999999999</v>
      </c>
      <c r="M321">
        <v>4</v>
      </c>
    </row>
    <row r="322" spans="1:13" x14ac:dyDescent="0.25">
      <c r="A322" t="s">
        <v>10</v>
      </c>
      <c r="B322">
        <v>6390</v>
      </c>
      <c r="C322" t="s">
        <v>885</v>
      </c>
      <c r="D322" t="s">
        <v>54</v>
      </c>
      <c r="E322">
        <v>2012</v>
      </c>
      <c r="F322" t="s">
        <v>13</v>
      </c>
      <c r="G322" t="s">
        <v>14</v>
      </c>
      <c r="H322" t="s">
        <v>15</v>
      </c>
      <c r="I322" t="s">
        <v>16</v>
      </c>
      <c r="J322">
        <v>2.0442888999999999E-2</v>
      </c>
      <c r="K322">
        <v>12</v>
      </c>
      <c r="L322">
        <v>98.004199999999997</v>
      </c>
      <c r="M322">
        <v>4</v>
      </c>
    </row>
    <row r="323" spans="1:13" x14ac:dyDescent="0.25">
      <c r="A323" t="s">
        <v>10</v>
      </c>
      <c r="B323">
        <v>6389</v>
      </c>
      <c r="C323" t="s">
        <v>869</v>
      </c>
      <c r="D323" t="s">
        <v>54</v>
      </c>
      <c r="E323">
        <v>2012</v>
      </c>
      <c r="F323" t="s">
        <v>13</v>
      </c>
      <c r="G323" t="s">
        <v>14</v>
      </c>
      <c r="H323" t="s">
        <v>15</v>
      </c>
      <c r="I323" t="s">
        <v>16</v>
      </c>
      <c r="J323">
        <v>2.5966531000000001E-2</v>
      </c>
      <c r="K323">
        <v>11.8</v>
      </c>
      <c r="L323">
        <v>102.26739999999999</v>
      </c>
      <c r="M323">
        <v>4</v>
      </c>
    </row>
    <row r="324" spans="1:13" x14ac:dyDescent="0.25">
      <c r="A324" t="s">
        <v>10</v>
      </c>
      <c r="B324">
        <v>6388</v>
      </c>
      <c r="C324" t="s">
        <v>837</v>
      </c>
      <c r="D324" t="s">
        <v>54</v>
      </c>
      <c r="E324">
        <v>2012</v>
      </c>
      <c r="F324" t="s">
        <v>13</v>
      </c>
      <c r="G324" t="s">
        <v>14</v>
      </c>
      <c r="H324" t="s">
        <v>15</v>
      </c>
      <c r="I324" t="s">
        <v>16</v>
      </c>
      <c r="J324">
        <v>0.13758045199999999</v>
      </c>
      <c r="K324">
        <v>6.9850000000000003</v>
      </c>
      <c r="L324">
        <v>182.86080000000001</v>
      </c>
      <c r="M324">
        <v>4</v>
      </c>
    </row>
    <row r="325" spans="1:13" x14ac:dyDescent="0.25">
      <c r="A325" t="s">
        <v>10</v>
      </c>
      <c r="B325">
        <v>6387</v>
      </c>
      <c r="C325" t="s">
        <v>608</v>
      </c>
      <c r="D325" t="s">
        <v>54</v>
      </c>
      <c r="E325">
        <v>2012</v>
      </c>
      <c r="F325" t="s">
        <v>13</v>
      </c>
      <c r="G325" t="s">
        <v>14</v>
      </c>
      <c r="H325" t="s">
        <v>15</v>
      </c>
      <c r="I325" t="s">
        <v>16</v>
      </c>
      <c r="J325">
        <v>4.7101810000000001E-2</v>
      </c>
      <c r="K325">
        <v>5.3049999999999997</v>
      </c>
      <c r="L325">
        <v>181.86080000000001</v>
      </c>
      <c r="M325">
        <v>4</v>
      </c>
    </row>
    <row r="326" spans="1:13" x14ac:dyDescent="0.25">
      <c r="A326" t="s">
        <v>10</v>
      </c>
      <c r="B326">
        <v>6386</v>
      </c>
      <c r="C326" t="s">
        <v>1469</v>
      </c>
      <c r="D326" t="s">
        <v>12</v>
      </c>
      <c r="E326">
        <v>2012</v>
      </c>
      <c r="F326" t="s">
        <v>13</v>
      </c>
      <c r="G326" t="s">
        <v>14</v>
      </c>
      <c r="H326" t="s">
        <v>15</v>
      </c>
      <c r="I326" t="s">
        <v>16</v>
      </c>
      <c r="J326">
        <v>0.11258481300000001</v>
      </c>
      <c r="K326">
        <v>20.5</v>
      </c>
      <c r="L326">
        <v>192.0478</v>
      </c>
      <c r="M326">
        <v>4</v>
      </c>
    </row>
    <row r="327" spans="1:13" x14ac:dyDescent="0.25">
      <c r="A327" t="s">
        <v>10</v>
      </c>
      <c r="B327">
        <v>6385</v>
      </c>
      <c r="C327" t="s">
        <v>1484</v>
      </c>
      <c r="D327" t="s">
        <v>12</v>
      </c>
      <c r="E327">
        <v>2012</v>
      </c>
      <c r="F327" t="s">
        <v>13</v>
      </c>
      <c r="G327" t="s">
        <v>14</v>
      </c>
      <c r="H327" t="s">
        <v>15</v>
      </c>
      <c r="I327" t="s">
        <v>16</v>
      </c>
      <c r="J327">
        <v>2.2954444000000001E-2</v>
      </c>
      <c r="K327">
        <v>19.2</v>
      </c>
      <c r="L327">
        <v>184.495</v>
      </c>
      <c r="M327">
        <v>4</v>
      </c>
    </row>
    <row r="328" spans="1:13" x14ac:dyDescent="0.25">
      <c r="A328" t="s">
        <v>10</v>
      </c>
      <c r="B328">
        <v>6384</v>
      </c>
      <c r="C328" t="s">
        <v>1055</v>
      </c>
      <c r="D328" t="s">
        <v>12</v>
      </c>
      <c r="E328">
        <v>2012</v>
      </c>
      <c r="F328" t="s">
        <v>13</v>
      </c>
      <c r="G328" t="s">
        <v>14</v>
      </c>
      <c r="H328" t="s">
        <v>15</v>
      </c>
      <c r="I328" t="s">
        <v>16</v>
      </c>
      <c r="J328">
        <v>0.10361083</v>
      </c>
      <c r="K328">
        <v>19</v>
      </c>
      <c r="L328">
        <v>228.37200000000001</v>
      </c>
      <c r="M328">
        <v>4</v>
      </c>
    </row>
    <row r="329" spans="1:13" x14ac:dyDescent="0.25">
      <c r="A329" t="s">
        <v>10</v>
      </c>
      <c r="B329">
        <v>6383</v>
      </c>
      <c r="C329" t="s">
        <v>1310</v>
      </c>
      <c r="D329" t="s">
        <v>12</v>
      </c>
      <c r="E329">
        <v>2012</v>
      </c>
      <c r="F329" t="s">
        <v>13</v>
      </c>
      <c r="G329" t="s">
        <v>14</v>
      </c>
      <c r="H329" t="s">
        <v>15</v>
      </c>
      <c r="I329" t="s">
        <v>16</v>
      </c>
      <c r="J329">
        <v>6.6400129000000002E-2</v>
      </c>
      <c r="K329">
        <v>18.2</v>
      </c>
      <c r="L329">
        <v>250.10919999999999</v>
      </c>
      <c r="M329">
        <v>4</v>
      </c>
    </row>
    <row r="330" spans="1:13" x14ac:dyDescent="0.25">
      <c r="A330" t="s">
        <v>10</v>
      </c>
      <c r="B330">
        <v>6382</v>
      </c>
      <c r="C330" t="s">
        <v>1181</v>
      </c>
      <c r="D330" t="s">
        <v>12</v>
      </c>
      <c r="E330">
        <v>2012</v>
      </c>
      <c r="F330" t="s">
        <v>13</v>
      </c>
      <c r="G330" t="s">
        <v>14</v>
      </c>
      <c r="H330" t="s">
        <v>15</v>
      </c>
      <c r="I330" t="s">
        <v>16</v>
      </c>
      <c r="J330">
        <v>1.2223687E-2</v>
      </c>
      <c r="K330">
        <v>18.2</v>
      </c>
      <c r="L330">
        <v>57.190399999999997</v>
      </c>
      <c r="M330">
        <v>4</v>
      </c>
    </row>
    <row r="331" spans="1:13" x14ac:dyDescent="0.25">
      <c r="A331" t="s">
        <v>10</v>
      </c>
      <c r="B331">
        <v>6381</v>
      </c>
      <c r="C331" t="s">
        <v>341</v>
      </c>
      <c r="D331" t="s">
        <v>12</v>
      </c>
      <c r="E331">
        <v>2012</v>
      </c>
      <c r="F331" t="s">
        <v>13</v>
      </c>
      <c r="G331" t="s">
        <v>14</v>
      </c>
      <c r="H331" t="s">
        <v>15</v>
      </c>
      <c r="I331" t="s">
        <v>16</v>
      </c>
      <c r="J331">
        <v>0.14291068900000001</v>
      </c>
      <c r="K331">
        <v>18</v>
      </c>
      <c r="L331">
        <v>89.651399999999995</v>
      </c>
      <c r="M331">
        <v>4</v>
      </c>
    </row>
    <row r="332" spans="1:13" x14ac:dyDescent="0.25">
      <c r="A332" t="s">
        <v>10</v>
      </c>
      <c r="B332">
        <v>6380</v>
      </c>
      <c r="C332" t="s">
        <v>1417</v>
      </c>
      <c r="D332" t="s">
        <v>12</v>
      </c>
      <c r="E332">
        <v>2012</v>
      </c>
      <c r="F332" t="s">
        <v>13</v>
      </c>
      <c r="G332" t="s">
        <v>14</v>
      </c>
      <c r="H332" t="s">
        <v>15</v>
      </c>
      <c r="I332" t="s">
        <v>16</v>
      </c>
      <c r="J332">
        <v>0.100922503</v>
      </c>
      <c r="K332">
        <v>15.5</v>
      </c>
      <c r="L332">
        <v>199.07679999999999</v>
      </c>
      <c r="M332">
        <v>4</v>
      </c>
    </row>
    <row r="333" spans="1:13" x14ac:dyDescent="0.25">
      <c r="A333" t="s">
        <v>10</v>
      </c>
      <c r="B333">
        <v>6379</v>
      </c>
      <c r="C333" t="s">
        <v>985</v>
      </c>
      <c r="D333" t="s">
        <v>12</v>
      </c>
      <c r="E333">
        <v>2012</v>
      </c>
      <c r="F333" t="s">
        <v>13</v>
      </c>
      <c r="G333" t="s">
        <v>14</v>
      </c>
      <c r="H333" t="s">
        <v>15</v>
      </c>
      <c r="I333" t="s">
        <v>16</v>
      </c>
      <c r="J333">
        <v>2.6342897000000001E-2</v>
      </c>
      <c r="K333">
        <v>15.5</v>
      </c>
      <c r="L333">
        <v>104.1332</v>
      </c>
      <c r="M333">
        <v>4</v>
      </c>
    </row>
    <row r="334" spans="1:13" x14ac:dyDescent="0.25">
      <c r="A334" t="s">
        <v>10</v>
      </c>
      <c r="B334">
        <v>6378</v>
      </c>
      <c r="C334" t="s">
        <v>703</v>
      </c>
      <c r="D334" t="s">
        <v>12</v>
      </c>
      <c r="E334">
        <v>2012</v>
      </c>
      <c r="F334" t="s">
        <v>13</v>
      </c>
      <c r="G334" t="s">
        <v>14</v>
      </c>
      <c r="H334" t="s">
        <v>15</v>
      </c>
      <c r="I334" t="s">
        <v>16</v>
      </c>
      <c r="J334">
        <v>6.4307102000000005E-2</v>
      </c>
      <c r="K334">
        <v>13.8</v>
      </c>
      <c r="L334">
        <v>77.301199999999994</v>
      </c>
      <c r="M334">
        <v>4</v>
      </c>
    </row>
    <row r="335" spans="1:13" x14ac:dyDescent="0.25">
      <c r="A335" t="s">
        <v>10</v>
      </c>
      <c r="B335">
        <v>6377</v>
      </c>
      <c r="C335" t="s">
        <v>361</v>
      </c>
      <c r="D335" t="s">
        <v>12</v>
      </c>
      <c r="E335">
        <v>2012</v>
      </c>
      <c r="F335" t="s">
        <v>13</v>
      </c>
      <c r="G335" t="s">
        <v>14</v>
      </c>
      <c r="H335" t="s">
        <v>15</v>
      </c>
      <c r="I335" t="s">
        <v>16</v>
      </c>
      <c r="J335">
        <v>0.152364317</v>
      </c>
      <c r="K335">
        <v>12.85</v>
      </c>
      <c r="L335">
        <v>254.03819999999999</v>
      </c>
      <c r="M335">
        <v>4</v>
      </c>
    </row>
    <row r="336" spans="1:13" x14ac:dyDescent="0.25">
      <c r="A336" t="s">
        <v>10</v>
      </c>
      <c r="B336">
        <v>6376</v>
      </c>
      <c r="C336" t="s">
        <v>360</v>
      </c>
      <c r="D336" t="s">
        <v>12</v>
      </c>
      <c r="E336">
        <v>2012</v>
      </c>
      <c r="F336" t="s">
        <v>13</v>
      </c>
      <c r="G336" t="s">
        <v>14</v>
      </c>
      <c r="H336" t="s">
        <v>15</v>
      </c>
      <c r="I336" t="s">
        <v>16</v>
      </c>
      <c r="J336">
        <v>3.0616757000000001E-2</v>
      </c>
      <c r="K336">
        <v>10.3</v>
      </c>
      <c r="L336">
        <v>112.7176</v>
      </c>
      <c r="M336">
        <v>4</v>
      </c>
    </row>
    <row r="337" spans="1:13" x14ac:dyDescent="0.25">
      <c r="A337" t="s">
        <v>10</v>
      </c>
      <c r="B337">
        <v>6375</v>
      </c>
      <c r="C337" t="s">
        <v>399</v>
      </c>
      <c r="D337" t="s">
        <v>12</v>
      </c>
      <c r="E337">
        <v>2012</v>
      </c>
      <c r="F337" t="s">
        <v>13</v>
      </c>
      <c r="G337" t="s">
        <v>14</v>
      </c>
      <c r="H337" t="s">
        <v>15</v>
      </c>
      <c r="I337" t="s">
        <v>16</v>
      </c>
      <c r="J337">
        <v>6.3916424999999999E-2</v>
      </c>
      <c r="K337">
        <v>9.8000000000000007</v>
      </c>
      <c r="L337">
        <v>117.14919999999999</v>
      </c>
      <c r="M337">
        <v>4</v>
      </c>
    </row>
    <row r="338" spans="1:13" x14ac:dyDescent="0.25">
      <c r="A338" t="s">
        <v>10</v>
      </c>
      <c r="B338">
        <v>6374</v>
      </c>
      <c r="C338" t="s">
        <v>1309</v>
      </c>
      <c r="D338" t="s">
        <v>12</v>
      </c>
      <c r="E338">
        <v>2012</v>
      </c>
      <c r="F338" t="s">
        <v>13</v>
      </c>
      <c r="G338" t="s">
        <v>14</v>
      </c>
      <c r="H338" t="s">
        <v>15</v>
      </c>
      <c r="I338" t="s">
        <v>16</v>
      </c>
      <c r="J338">
        <v>5.9820883999999998E-2</v>
      </c>
      <c r="K338">
        <v>7.17</v>
      </c>
      <c r="L338">
        <v>130.39680000000001</v>
      </c>
      <c r="M338">
        <v>4</v>
      </c>
    </row>
    <row r="339" spans="1:13" x14ac:dyDescent="0.25">
      <c r="A339" t="s">
        <v>10</v>
      </c>
      <c r="B339">
        <v>6373</v>
      </c>
      <c r="C339" t="s">
        <v>1536</v>
      </c>
      <c r="D339" t="s">
        <v>12</v>
      </c>
      <c r="E339">
        <v>2012</v>
      </c>
      <c r="F339" t="s">
        <v>13</v>
      </c>
      <c r="G339" t="s">
        <v>14</v>
      </c>
      <c r="H339" t="s">
        <v>15</v>
      </c>
      <c r="I339" t="s">
        <v>16</v>
      </c>
      <c r="J339">
        <v>0.107223632</v>
      </c>
      <c r="K339">
        <v>5.46</v>
      </c>
      <c r="L339">
        <v>144.87860000000001</v>
      </c>
      <c r="M339">
        <v>4</v>
      </c>
    </row>
    <row r="340" spans="1:13" x14ac:dyDescent="0.25">
      <c r="A340" t="s">
        <v>10</v>
      </c>
      <c r="B340">
        <v>6372</v>
      </c>
      <c r="C340" t="s">
        <v>359</v>
      </c>
      <c r="D340" t="s">
        <v>24</v>
      </c>
      <c r="E340">
        <v>2012</v>
      </c>
      <c r="F340" t="s">
        <v>13</v>
      </c>
      <c r="G340" t="s">
        <v>14</v>
      </c>
      <c r="H340" t="s">
        <v>15</v>
      </c>
      <c r="I340" t="s">
        <v>16</v>
      </c>
      <c r="J340">
        <v>8.3736551000000006E-2</v>
      </c>
      <c r="K340">
        <v>20.75</v>
      </c>
      <c r="L340">
        <v>178.73179999999999</v>
      </c>
      <c r="M340">
        <v>4</v>
      </c>
    </row>
    <row r="341" spans="1:13" x14ac:dyDescent="0.25">
      <c r="A341" t="s">
        <v>10</v>
      </c>
      <c r="B341">
        <v>6371</v>
      </c>
      <c r="C341" t="s">
        <v>1567</v>
      </c>
      <c r="D341" t="s">
        <v>24</v>
      </c>
      <c r="E341">
        <v>2012</v>
      </c>
      <c r="F341" t="s">
        <v>13</v>
      </c>
      <c r="G341" t="s">
        <v>14</v>
      </c>
      <c r="H341" t="s">
        <v>15</v>
      </c>
      <c r="I341" t="s">
        <v>16</v>
      </c>
      <c r="J341">
        <v>0.121709653</v>
      </c>
      <c r="K341">
        <v>20.7</v>
      </c>
      <c r="L341">
        <v>119.7466</v>
      </c>
      <c r="M341">
        <v>4</v>
      </c>
    </row>
    <row r="342" spans="1:13" x14ac:dyDescent="0.25">
      <c r="A342" t="s">
        <v>10</v>
      </c>
      <c r="B342">
        <v>6370</v>
      </c>
      <c r="C342" t="s">
        <v>1123</v>
      </c>
      <c r="D342" t="s">
        <v>24</v>
      </c>
      <c r="E342">
        <v>2012</v>
      </c>
      <c r="F342" t="s">
        <v>13</v>
      </c>
      <c r="G342" t="s">
        <v>14</v>
      </c>
      <c r="H342" t="s">
        <v>15</v>
      </c>
      <c r="I342" t="s">
        <v>16</v>
      </c>
      <c r="J342">
        <v>1.6679231999999999E-2</v>
      </c>
      <c r="K342">
        <v>16.2</v>
      </c>
      <c r="L342">
        <v>96.372600000000006</v>
      </c>
      <c r="M342">
        <v>4</v>
      </c>
    </row>
    <row r="343" spans="1:13" x14ac:dyDescent="0.25">
      <c r="A343" t="s">
        <v>10</v>
      </c>
      <c r="B343">
        <v>6369</v>
      </c>
      <c r="C343" t="s">
        <v>441</v>
      </c>
      <c r="D343" t="s">
        <v>24</v>
      </c>
      <c r="E343">
        <v>2012</v>
      </c>
      <c r="F343" t="s">
        <v>13</v>
      </c>
      <c r="G343" t="s">
        <v>14</v>
      </c>
      <c r="H343" t="s">
        <v>15</v>
      </c>
      <c r="I343" t="s">
        <v>16</v>
      </c>
      <c r="J343">
        <v>8.0765852999999999E-2</v>
      </c>
      <c r="K343">
        <v>13.65</v>
      </c>
      <c r="L343">
        <v>262.89359999999999</v>
      </c>
      <c r="M343">
        <v>4</v>
      </c>
    </row>
    <row r="344" spans="1:13" x14ac:dyDescent="0.25">
      <c r="A344" t="s">
        <v>10</v>
      </c>
      <c r="B344">
        <v>6368</v>
      </c>
      <c r="C344" t="s">
        <v>1415</v>
      </c>
      <c r="D344" t="s">
        <v>24</v>
      </c>
      <c r="E344">
        <v>2012</v>
      </c>
      <c r="F344" t="s">
        <v>13</v>
      </c>
      <c r="G344" t="s">
        <v>14</v>
      </c>
      <c r="H344" t="s">
        <v>15</v>
      </c>
      <c r="I344" t="s">
        <v>16</v>
      </c>
      <c r="J344">
        <v>0</v>
      </c>
      <c r="K344">
        <v>11</v>
      </c>
      <c r="L344">
        <v>155.26300000000001</v>
      </c>
      <c r="M344">
        <v>4</v>
      </c>
    </row>
    <row r="345" spans="1:13" x14ac:dyDescent="0.25">
      <c r="A345" t="s">
        <v>10</v>
      </c>
      <c r="B345">
        <v>6367</v>
      </c>
      <c r="C345" t="s">
        <v>940</v>
      </c>
      <c r="D345" t="s">
        <v>24</v>
      </c>
      <c r="E345">
        <v>2012</v>
      </c>
      <c r="F345" t="s">
        <v>13</v>
      </c>
      <c r="G345" t="s">
        <v>14</v>
      </c>
      <c r="H345" t="s">
        <v>15</v>
      </c>
      <c r="I345" t="s">
        <v>16</v>
      </c>
      <c r="J345">
        <v>4.8738014000000003E-2</v>
      </c>
      <c r="K345">
        <v>9.8949999999999996</v>
      </c>
      <c r="L345">
        <v>262.12779999999998</v>
      </c>
      <c r="M345">
        <v>4</v>
      </c>
    </row>
    <row r="346" spans="1:13" x14ac:dyDescent="0.25">
      <c r="A346" t="s">
        <v>10</v>
      </c>
      <c r="B346">
        <v>6366</v>
      </c>
      <c r="C346" t="s">
        <v>1486</v>
      </c>
      <c r="D346" t="s">
        <v>24</v>
      </c>
      <c r="E346">
        <v>2012</v>
      </c>
      <c r="F346" t="s">
        <v>13</v>
      </c>
      <c r="G346" t="s">
        <v>14</v>
      </c>
      <c r="H346" t="s">
        <v>15</v>
      </c>
      <c r="I346" t="s">
        <v>16</v>
      </c>
      <c r="J346">
        <v>4.7503318000000003E-2</v>
      </c>
      <c r="K346">
        <v>9.6950000000000003</v>
      </c>
      <c r="L346">
        <v>244.61439999999999</v>
      </c>
      <c r="M346">
        <v>4</v>
      </c>
    </row>
    <row r="347" spans="1:13" x14ac:dyDescent="0.25">
      <c r="A347" t="s">
        <v>10</v>
      </c>
      <c r="B347">
        <v>6365</v>
      </c>
      <c r="C347" t="s">
        <v>756</v>
      </c>
      <c r="D347" t="s">
        <v>24</v>
      </c>
      <c r="E347">
        <v>2012</v>
      </c>
      <c r="F347" t="s">
        <v>13</v>
      </c>
      <c r="G347" t="s">
        <v>14</v>
      </c>
      <c r="H347" t="s">
        <v>15</v>
      </c>
      <c r="I347" t="s">
        <v>16</v>
      </c>
      <c r="J347">
        <v>8.0468780000000004E-3</v>
      </c>
      <c r="K347">
        <v>9.1</v>
      </c>
      <c r="L347">
        <v>78.761799999999994</v>
      </c>
      <c r="M347">
        <v>4</v>
      </c>
    </row>
    <row r="348" spans="1:13" x14ac:dyDescent="0.25">
      <c r="A348" t="s">
        <v>10</v>
      </c>
      <c r="B348">
        <v>6364</v>
      </c>
      <c r="C348" t="s">
        <v>1416</v>
      </c>
      <c r="D348" t="s">
        <v>24</v>
      </c>
      <c r="E348">
        <v>2012</v>
      </c>
      <c r="F348" t="s">
        <v>13</v>
      </c>
      <c r="G348" t="s">
        <v>14</v>
      </c>
      <c r="H348" t="s">
        <v>15</v>
      </c>
      <c r="I348" t="s">
        <v>16</v>
      </c>
      <c r="J348">
        <v>3.5895933999999997E-2</v>
      </c>
      <c r="K348">
        <v>6.8650000000000002</v>
      </c>
      <c r="L348">
        <v>244.4486</v>
      </c>
      <c r="M348">
        <v>4</v>
      </c>
    </row>
    <row r="349" spans="1:13" x14ac:dyDescent="0.25">
      <c r="A349" t="s">
        <v>10</v>
      </c>
      <c r="B349">
        <v>6363</v>
      </c>
      <c r="C349" t="s">
        <v>1443</v>
      </c>
      <c r="D349" t="s">
        <v>24</v>
      </c>
      <c r="E349">
        <v>2012</v>
      </c>
      <c r="F349" t="s">
        <v>13</v>
      </c>
      <c r="G349" t="s">
        <v>14</v>
      </c>
      <c r="H349" t="s">
        <v>15</v>
      </c>
      <c r="I349" t="s">
        <v>16</v>
      </c>
      <c r="J349">
        <v>0.105181277</v>
      </c>
      <c r="K349">
        <v>5.8449999999999998</v>
      </c>
      <c r="L349">
        <v>214.42179999999999</v>
      </c>
      <c r="M349">
        <v>4</v>
      </c>
    </row>
    <row r="350" spans="1:13" x14ac:dyDescent="0.25">
      <c r="A350" t="s">
        <v>10</v>
      </c>
      <c r="B350">
        <v>6362</v>
      </c>
      <c r="C350" t="s">
        <v>1483</v>
      </c>
      <c r="D350" t="s">
        <v>67</v>
      </c>
      <c r="E350">
        <v>2012</v>
      </c>
      <c r="F350" t="s">
        <v>13</v>
      </c>
      <c r="G350" t="s">
        <v>14</v>
      </c>
      <c r="H350" t="s">
        <v>15</v>
      </c>
      <c r="I350" t="s">
        <v>16</v>
      </c>
      <c r="J350">
        <v>3.0975716E-2</v>
      </c>
      <c r="K350">
        <v>20.350000000000001</v>
      </c>
      <c r="L350">
        <v>253.96719999999999</v>
      </c>
      <c r="M350">
        <v>4</v>
      </c>
    </row>
    <row r="351" spans="1:13" x14ac:dyDescent="0.25">
      <c r="A351" t="s">
        <v>10</v>
      </c>
      <c r="B351">
        <v>6361</v>
      </c>
      <c r="C351" t="s">
        <v>397</v>
      </c>
      <c r="D351" t="s">
        <v>67</v>
      </c>
      <c r="E351">
        <v>2012</v>
      </c>
      <c r="F351" t="s">
        <v>13</v>
      </c>
      <c r="G351" t="s">
        <v>14</v>
      </c>
      <c r="H351" t="s">
        <v>15</v>
      </c>
      <c r="I351" t="s">
        <v>16</v>
      </c>
      <c r="J351">
        <v>0.18357985399999999</v>
      </c>
      <c r="K351">
        <v>18.25</v>
      </c>
      <c r="L351">
        <v>110.857</v>
      </c>
      <c r="M351">
        <v>4</v>
      </c>
    </row>
    <row r="352" spans="1:13" x14ac:dyDescent="0.25">
      <c r="A352" t="s">
        <v>10</v>
      </c>
      <c r="B352">
        <v>6360</v>
      </c>
      <c r="C352" t="s">
        <v>1347</v>
      </c>
      <c r="D352" t="s">
        <v>67</v>
      </c>
      <c r="E352">
        <v>2012</v>
      </c>
      <c r="F352" t="s">
        <v>13</v>
      </c>
      <c r="G352" t="s">
        <v>14</v>
      </c>
      <c r="H352" t="s">
        <v>15</v>
      </c>
      <c r="I352" t="s">
        <v>16</v>
      </c>
      <c r="J352">
        <v>7.5516070000000001E-3</v>
      </c>
      <c r="K352">
        <v>17.5</v>
      </c>
      <c r="L352">
        <v>145.81020000000001</v>
      </c>
      <c r="M352">
        <v>4</v>
      </c>
    </row>
    <row r="353" spans="1:13" x14ac:dyDescent="0.25">
      <c r="A353" t="s">
        <v>10</v>
      </c>
      <c r="B353">
        <v>6359</v>
      </c>
      <c r="C353" t="s">
        <v>68</v>
      </c>
      <c r="D353" t="s">
        <v>67</v>
      </c>
      <c r="E353">
        <v>2012</v>
      </c>
      <c r="F353" t="s">
        <v>13</v>
      </c>
      <c r="G353" t="s">
        <v>14</v>
      </c>
      <c r="H353" t="s">
        <v>15</v>
      </c>
      <c r="I353" t="s">
        <v>16</v>
      </c>
      <c r="J353">
        <v>6.5165046000000004E-2</v>
      </c>
      <c r="K353">
        <v>16</v>
      </c>
      <c r="L353">
        <v>79.398600000000002</v>
      </c>
      <c r="M353">
        <v>4</v>
      </c>
    </row>
    <row r="354" spans="1:13" x14ac:dyDescent="0.25">
      <c r="A354" t="s">
        <v>10</v>
      </c>
      <c r="B354">
        <v>6358</v>
      </c>
      <c r="C354" t="s">
        <v>825</v>
      </c>
      <c r="D354" t="s">
        <v>67</v>
      </c>
      <c r="E354">
        <v>2012</v>
      </c>
      <c r="F354" t="s">
        <v>13</v>
      </c>
      <c r="G354" t="s">
        <v>14</v>
      </c>
      <c r="H354" t="s">
        <v>15</v>
      </c>
      <c r="I354" t="s">
        <v>16</v>
      </c>
      <c r="J354">
        <v>0.11936171800000001</v>
      </c>
      <c r="K354">
        <v>13.6</v>
      </c>
      <c r="L354">
        <v>231.63</v>
      </c>
      <c r="M354">
        <v>4</v>
      </c>
    </row>
    <row r="355" spans="1:13" x14ac:dyDescent="0.25">
      <c r="A355" t="s">
        <v>10</v>
      </c>
      <c r="B355">
        <v>6357</v>
      </c>
      <c r="C355" t="s">
        <v>1120</v>
      </c>
      <c r="D355" t="s">
        <v>67</v>
      </c>
      <c r="E355">
        <v>2012</v>
      </c>
      <c r="F355" t="s">
        <v>13</v>
      </c>
      <c r="G355" t="s">
        <v>14</v>
      </c>
      <c r="H355" t="s">
        <v>15</v>
      </c>
      <c r="I355" t="s">
        <v>16</v>
      </c>
      <c r="J355">
        <v>0</v>
      </c>
      <c r="K355">
        <v>13.5</v>
      </c>
      <c r="L355">
        <v>57.856200000000001</v>
      </c>
      <c r="M355">
        <v>4</v>
      </c>
    </row>
    <row r="356" spans="1:13" x14ac:dyDescent="0.25">
      <c r="A356" t="s">
        <v>10</v>
      </c>
      <c r="B356">
        <v>6356</v>
      </c>
      <c r="C356" t="s">
        <v>512</v>
      </c>
      <c r="D356" t="s">
        <v>67</v>
      </c>
      <c r="E356">
        <v>2012</v>
      </c>
      <c r="F356" t="s">
        <v>13</v>
      </c>
      <c r="G356" t="s">
        <v>14</v>
      </c>
      <c r="H356" t="s">
        <v>15</v>
      </c>
      <c r="I356" t="s">
        <v>16</v>
      </c>
      <c r="J356">
        <v>2.0601791000000001E-2</v>
      </c>
      <c r="K356">
        <v>11.5</v>
      </c>
      <c r="L356">
        <v>86.054000000000002</v>
      </c>
      <c r="M356">
        <v>4</v>
      </c>
    </row>
    <row r="357" spans="1:13" x14ac:dyDescent="0.25">
      <c r="A357" t="s">
        <v>10</v>
      </c>
      <c r="B357">
        <v>6355</v>
      </c>
      <c r="C357" t="s">
        <v>187</v>
      </c>
      <c r="D357" t="s">
        <v>67</v>
      </c>
      <c r="E357">
        <v>2012</v>
      </c>
      <c r="F357" t="s">
        <v>13</v>
      </c>
      <c r="G357" t="s">
        <v>14</v>
      </c>
      <c r="H357" t="s">
        <v>15</v>
      </c>
      <c r="I357" t="s">
        <v>16</v>
      </c>
      <c r="J357">
        <v>2.3358738E-2</v>
      </c>
      <c r="K357">
        <v>11.35</v>
      </c>
      <c r="L357">
        <v>184.46080000000001</v>
      </c>
      <c r="M357">
        <v>4</v>
      </c>
    </row>
    <row r="358" spans="1:13" x14ac:dyDescent="0.25">
      <c r="A358" t="s">
        <v>10</v>
      </c>
      <c r="B358">
        <v>6354</v>
      </c>
      <c r="C358" t="s">
        <v>698</v>
      </c>
      <c r="D358" t="s">
        <v>67</v>
      </c>
      <c r="E358">
        <v>2012</v>
      </c>
      <c r="F358" t="s">
        <v>13</v>
      </c>
      <c r="G358" t="s">
        <v>14</v>
      </c>
      <c r="H358" t="s">
        <v>15</v>
      </c>
      <c r="I358" t="s">
        <v>16</v>
      </c>
      <c r="J358">
        <v>7.5287081000000006E-2</v>
      </c>
      <c r="K358">
        <v>5.75</v>
      </c>
      <c r="L358">
        <v>115.3176</v>
      </c>
      <c r="M358">
        <v>4</v>
      </c>
    </row>
    <row r="359" spans="1:13" x14ac:dyDescent="0.25">
      <c r="A359" t="s">
        <v>10</v>
      </c>
      <c r="B359">
        <v>6353</v>
      </c>
      <c r="C359" t="s">
        <v>395</v>
      </c>
      <c r="D359" t="s">
        <v>28</v>
      </c>
      <c r="E359">
        <v>2012</v>
      </c>
      <c r="F359" t="s">
        <v>13</v>
      </c>
      <c r="G359" t="s">
        <v>14</v>
      </c>
      <c r="H359" t="s">
        <v>15</v>
      </c>
      <c r="I359" t="s">
        <v>16</v>
      </c>
      <c r="J359">
        <v>4.1313203E-2</v>
      </c>
      <c r="K359">
        <v>14.5</v>
      </c>
      <c r="L359">
        <v>42.045400000000001</v>
      </c>
      <c r="M359">
        <v>4</v>
      </c>
    </row>
    <row r="360" spans="1:13" x14ac:dyDescent="0.25">
      <c r="A360" t="s">
        <v>10</v>
      </c>
      <c r="B360">
        <v>6352</v>
      </c>
      <c r="C360" t="s">
        <v>1269</v>
      </c>
      <c r="D360" t="s">
        <v>28</v>
      </c>
      <c r="E360">
        <v>2012</v>
      </c>
      <c r="F360" t="s">
        <v>13</v>
      </c>
      <c r="G360" t="s">
        <v>14</v>
      </c>
      <c r="H360" t="s">
        <v>15</v>
      </c>
      <c r="I360" t="s">
        <v>16</v>
      </c>
      <c r="J360">
        <v>1.4649641E-2</v>
      </c>
      <c r="K360">
        <v>13.35</v>
      </c>
      <c r="L360">
        <v>207.3638</v>
      </c>
      <c r="M360">
        <v>4</v>
      </c>
    </row>
    <row r="361" spans="1:13" x14ac:dyDescent="0.25">
      <c r="A361" t="s">
        <v>10</v>
      </c>
      <c r="B361">
        <v>6351</v>
      </c>
      <c r="C361" t="s">
        <v>27</v>
      </c>
      <c r="D361" t="s">
        <v>28</v>
      </c>
      <c r="E361">
        <v>2012</v>
      </c>
      <c r="F361" t="s">
        <v>13</v>
      </c>
      <c r="G361" t="s">
        <v>14</v>
      </c>
      <c r="H361" t="s">
        <v>15</v>
      </c>
      <c r="I361" t="s">
        <v>16</v>
      </c>
      <c r="J361">
        <v>4.2378864000000002E-2</v>
      </c>
      <c r="K361">
        <v>12.15</v>
      </c>
      <c r="L361">
        <v>125.4046</v>
      </c>
      <c r="M361">
        <v>4</v>
      </c>
    </row>
    <row r="362" spans="1:13" x14ac:dyDescent="0.25">
      <c r="A362" t="s">
        <v>10</v>
      </c>
      <c r="B362">
        <v>6350</v>
      </c>
      <c r="C362" t="s">
        <v>938</v>
      </c>
      <c r="D362" t="s">
        <v>28</v>
      </c>
      <c r="E362">
        <v>2012</v>
      </c>
      <c r="F362" t="s">
        <v>13</v>
      </c>
      <c r="G362" t="s">
        <v>14</v>
      </c>
      <c r="H362" t="s">
        <v>15</v>
      </c>
      <c r="I362" t="s">
        <v>16</v>
      </c>
      <c r="J362">
        <v>5.2811120000000003E-2</v>
      </c>
      <c r="K362">
        <v>8.9749999999999996</v>
      </c>
      <c r="L362">
        <v>86.622399999999999</v>
      </c>
      <c r="M362">
        <v>4</v>
      </c>
    </row>
    <row r="363" spans="1:13" x14ac:dyDescent="0.25">
      <c r="A363" t="s">
        <v>10</v>
      </c>
      <c r="B363">
        <v>6349</v>
      </c>
      <c r="C363" t="s">
        <v>1177</v>
      </c>
      <c r="D363" t="s">
        <v>28</v>
      </c>
      <c r="E363">
        <v>2012</v>
      </c>
      <c r="F363" t="s">
        <v>13</v>
      </c>
      <c r="G363" t="s">
        <v>14</v>
      </c>
      <c r="H363" t="s">
        <v>15</v>
      </c>
      <c r="I363" t="s">
        <v>16</v>
      </c>
      <c r="J363">
        <v>2.8320655E-2</v>
      </c>
      <c r="K363">
        <v>8.6300000000000008</v>
      </c>
      <c r="L363">
        <v>172.54220000000001</v>
      </c>
      <c r="M363">
        <v>4</v>
      </c>
    </row>
    <row r="364" spans="1:13" x14ac:dyDescent="0.25">
      <c r="A364" t="s">
        <v>10</v>
      </c>
      <c r="B364">
        <v>6348</v>
      </c>
      <c r="C364" t="s">
        <v>1557</v>
      </c>
      <c r="D364" t="s">
        <v>74</v>
      </c>
      <c r="E364">
        <v>2012</v>
      </c>
      <c r="F364" t="s">
        <v>13</v>
      </c>
      <c r="G364" t="s">
        <v>14</v>
      </c>
      <c r="H364" t="s">
        <v>15</v>
      </c>
      <c r="I364" t="s">
        <v>16</v>
      </c>
      <c r="J364">
        <v>0.125419157</v>
      </c>
      <c r="K364">
        <v>17.25</v>
      </c>
      <c r="L364">
        <v>40.048000000000002</v>
      </c>
      <c r="M364">
        <v>4</v>
      </c>
    </row>
    <row r="365" spans="1:13" x14ac:dyDescent="0.25">
      <c r="A365" t="s">
        <v>10</v>
      </c>
      <c r="B365">
        <v>6347</v>
      </c>
      <c r="C365" t="s">
        <v>954</v>
      </c>
      <c r="D365" t="s">
        <v>74</v>
      </c>
      <c r="E365">
        <v>2012</v>
      </c>
      <c r="F365" t="s">
        <v>13</v>
      </c>
      <c r="G365" t="s">
        <v>14</v>
      </c>
      <c r="H365" t="s">
        <v>15</v>
      </c>
      <c r="I365" t="s">
        <v>16</v>
      </c>
      <c r="J365">
        <v>3.3103555999999999E-2</v>
      </c>
      <c r="K365">
        <v>10.6</v>
      </c>
      <c r="L365">
        <v>48.900799999999997</v>
      </c>
      <c r="M365">
        <v>4</v>
      </c>
    </row>
    <row r="366" spans="1:13" x14ac:dyDescent="0.25">
      <c r="A366" t="s">
        <v>10</v>
      </c>
      <c r="B366">
        <v>6346</v>
      </c>
      <c r="C366" t="s">
        <v>1090</v>
      </c>
      <c r="D366" t="s">
        <v>57</v>
      </c>
      <c r="E366">
        <v>2012</v>
      </c>
      <c r="F366" t="s">
        <v>13</v>
      </c>
      <c r="G366" t="s">
        <v>14</v>
      </c>
      <c r="H366" t="s">
        <v>15</v>
      </c>
      <c r="I366" t="s">
        <v>16</v>
      </c>
      <c r="J366">
        <v>0</v>
      </c>
      <c r="K366">
        <v>8.6</v>
      </c>
      <c r="L366">
        <v>131.53100000000001</v>
      </c>
      <c r="M366">
        <v>4</v>
      </c>
    </row>
    <row r="367" spans="1:13" x14ac:dyDescent="0.25">
      <c r="A367" t="s">
        <v>10</v>
      </c>
      <c r="B367">
        <v>6345</v>
      </c>
      <c r="C367" t="s">
        <v>1174</v>
      </c>
      <c r="D367" t="s">
        <v>57</v>
      </c>
      <c r="E367">
        <v>2012</v>
      </c>
      <c r="F367" t="s">
        <v>13</v>
      </c>
      <c r="G367" t="s">
        <v>14</v>
      </c>
      <c r="H367" t="s">
        <v>15</v>
      </c>
      <c r="I367" t="s">
        <v>16</v>
      </c>
      <c r="J367">
        <v>3.4658144000000002E-2</v>
      </c>
      <c r="K367">
        <v>6.55</v>
      </c>
      <c r="L367">
        <v>155.8288</v>
      </c>
      <c r="M367">
        <v>4</v>
      </c>
    </row>
    <row r="368" spans="1:13" x14ac:dyDescent="0.25">
      <c r="A368" t="s">
        <v>10</v>
      </c>
      <c r="B368">
        <v>6344</v>
      </c>
      <c r="C368" t="s">
        <v>1217</v>
      </c>
      <c r="D368" t="s">
        <v>95</v>
      </c>
      <c r="E368">
        <v>2012</v>
      </c>
      <c r="F368" t="s">
        <v>13</v>
      </c>
      <c r="G368" t="s">
        <v>14</v>
      </c>
      <c r="H368" t="s">
        <v>15</v>
      </c>
      <c r="I368" t="s">
        <v>16</v>
      </c>
      <c r="J368">
        <v>8.2394321000000006E-2</v>
      </c>
      <c r="K368">
        <v>19.350000000000001</v>
      </c>
      <c r="L368">
        <v>48.503399999999999</v>
      </c>
      <c r="M368">
        <v>4</v>
      </c>
    </row>
    <row r="369" spans="1:13" x14ac:dyDescent="0.25">
      <c r="A369" t="s">
        <v>10</v>
      </c>
      <c r="B369">
        <v>6343</v>
      </c>
      <c r="C369" t="s">
        <v>311</v>
      </c>
      <c r="D369" t="s">
        <v>95</v>
      </c>
      <c r="E369">
        <v>2012</v>
      </c>
      <c r="F369" t="s">
        <v>13</v>
      </c>
      <c r="G369" t="s">
        <v>14</v>
      </c>
      <c r="H369" t="s">
        <v>15</v>
      </c>
      <c r="I369" t="s">
        <v>16</v>
      </c>
      <c r="J369">
        <v>5.8822142000000001E-2</v>
      </c>
      <c r="K369">
        <v>11.65</v>
      </c>
      <c r="L369">
        <v>173.54220000000001</v>
      </c>
      <c r="M369">
        <v>4</v>
      </c>
    </row>
    <row r="370" spans="1:13" x14ac:dyDescent="0.25">
      <c r="A370" t="s">
        <v>10</v>
      </c>
      <c r="B370">
        <v>6342</v>
      </c>
      <c r="C370" t="s">
        <v>1368</v>
      </c>
      <c r="D370" t="s">
        <v>95</v>
      </c>
      <c r="E370">
        <v>2012</v>
      </c>
      <c r="F370" t="s">
        <v>13</v>
      </c>
      <c r="G370" t="s">
        <v>14</v>
      </c>
      <c r="H370" t="s">
        <v>15</v>
      </c>
      <c r="I370" t="s">
        <v>16</v>
      </c>
      <c r="J370">
        <v>4.8218141999999999E-2</v>
      </c>
      <c r="K370">
        <v>10.8</v>
      </c>
      <c r="L370">
        <v>42.213799999999999</v>
      </c>
      <c r="M370">
        <v>4</v>
      </c>
    </row>
    <row r="371" spans="1:13" x14ac:dyDescent="0.25">
      <c r="A371" t="s">
        <v>10</v>
      </c>
      <c r="B371">
        <v>6341</v>
      </c>
      <c r="C371" t="s">
        <v>184</v>
      </c>
      <c r="D371" t="s">
        <v>95</v>
      </c>
      <c r="E371">
        <v>2012</v>
      </c>
      <c r="F371" t="s">
        <v>13</v>
      </c>
      <c r="G371" t="s">
        <v>14</v>
      </c>
      <c r="H371" t="s">
        <v>15</v>
      </c>
      <c r="I371" t="s">
        <v>16</v>
      </c>
      <c r="J371">
        <v>4.5337184000000003E-2</v>
      </c>
      <c r="K371">
        <v>9.8000000000000007</v>
      </c>
      <c r="L371">
        <v>36.8874</v>
      </c>
      <c r="M371">
        <v>4</v>
      </c>
    </row>
    <row r="372" spans="1:13" x14ac:dyDescent="0.25">
      <c r="A372" t="s">
        <v>10</v>
      </c>
      <c r="B372">
        <v>6340</v>
      </c>
      <c r="C372" t="s">
        <v>1268</v>
      </c>
      <c r="D372" t="s">
        <v>95</v>
      </c>
      <c r="E372">
        <v>2012</v>
      </c>
      <c r="F372" t="s">
        <v>13</v>
      </c>
      <c r="G372" t="s">
        <v>14</v>
      </c>
      <c r="H372" t="s">
        <v>15</v>
      </c>
      <c r="I372" t="s">
        <v>16</v>
      </c>
      <c r="J372">
        <v>4.6960237000000002E-2</v>
      </c>
      <c r="K372">
        <v>8.3800000000000008</v>
      </c>
      <c r="L372">
        <v>111.857</v>
      </c>
      <c r="M372">
        <v>4</v>
      </c>
    </row>
    <row r="373" spans="1:13" x14ac:dyDescent="0.25">
      <c r="A373" t="s">
        <v>10</v>
      </c>
      <c r="B373">
        <v>6339</v>
      </c>
      <c r="C373" t="s">
        <v>431</v>
      </c>
      <c r="D373" t="s">
        <v>95</v>
      </c>
      <c r="E373">
        <v>2012</v>
      </c>
      <c r="F373" t="s">
        <v>13</v>
      </c>
      <c r="G373" t="s">
        <v>14</v>
      </c>
      <c r="H373" t="s">
        <v>15</v>
      </c>
      <c r="I373" t="s">
        <v>16</v>
      </c>
      <c r="J373">
        <v>0.16179860400000001</v>
      </c>
      <c r="K373">
        <v>7.8550000000000004</v>
      </c>
      <c r="L373">
        <v>37.284799999999997</v>
      </c>
      <c r="M373">
        <v>4</v>
      </c>
    </row>
    <row r="374" spans="1:13" x14ac:dyDescent="0.25">
      <c r="A374" t="s">
        <v>10</v>
      </c>
      <c r="B374">
        <v>6338</v>
      </c>
      <c r="C374" t="s">
        <v>436</v>
      </c>
      <c r="D374" t="s">
        <v>95</v>
      </c>
      <c r="E374">
        <v>2012</v>
      </c>
      <c r="F374" t="s">
        <v>13</v>
      </c>
      <c r="G374" t="s">
        <v>14</v>
      </c>
      <c r="H374" t="s">
        <v>15</v>
      </c>
      <c r="I374" t="s">
        <v>16</v>
      </c>
      <c r="J374">
        <v>2.960641E-2</v>
      </c>
      <c r="K374">
        <v>6.71</v>
      </c>
      <c r="L374">
        <v>65.414199999999994</v>
      </c>
      <c r="M374">
        <v>4</v>
      </c>
    </row>
    <row r="375" spans="1:13" x14ac:dyDescent="0.25">
      <c r="A375" t="s">
        <v>10</v>
      </c>
      <c r="B375">
        <v>6337</v>
      </c>
      <c r="C375" t="s">
        <v>904</v>
      </c>
      <c r="D375" t="s">
        <v>95</v>
      </c>
      <c r="E375">
        <v>2012</v>
      </c>
      <c r="F375" t="s">
        <v>13</v>
      </c>
      <c r="G375" t="s">
        <v>14</v>
      </c>
      <c r="H375" t="s">
        <v>15</v>
      </c>
      <c r="I375" t="s">
        <v>16</v>
      </c>
      <c r="J375">
        <v>0.104183308</v>
      </c>
      <c r="K375">
        <v>6.63</v>
      </c>
      <c r="L375">
        <v>166.15</v>
      </c>
      <c r="M375">
        <v>4</v>
      </c>
    </row>
    <row r="376" spans="1:13" x14ac:dyDescent="0.25">
      <c r="A376" t="s">
        <v>10</v>
      </c>
      <c r="B376">
        <v>6336</v>
      </c>
      <c r="C376" t="s">
        <v>419</v>
      </c>
      <c r="D376" t="s">
        <v>95</v>
      </c>
      <c r="E376">
        <v>2012</v>
      </c>
      <c r="F376" t="s">
        <v>13</v>
      </c>
      <c r="G376" t="s">
        <v>14</v>
      </c>
      <c r="H376" t="s">
        <v>15</v>
      </c>
      <c r="I376" t="s">
        <v>16</v>
      </c>
      <c r="J376">
        <v>4.1837330999999998E-2</v>
      </c>
      <c r="K376">
        <v>5.26</v>
      </c>
      <c r="L376">
        <v>161.88679999999999</v>
      </c>
      <c r="M376">
        <v>4</v>
      </c>
    </row>
    <row r="377" spans="1:13" x14ac:dyDescent="0.25">
      <c r="A377" t="s">
        <v>10</v>
      </c>
      <c r="B377">
        <v>6140</v>
      </c>
      <c r="C377" t="s">
        <v>136</v>
      </c>
      <c r="D377" t="s">
        <v>67</v>
      </c>
      <c r="E377">
        <v>2016</v>
      </c>
      <c r="F377" t="s">
        <v>25</v>
      </c>
      <c r="G377" t="s">
        <v>14</v>
      </c>
      <c r="H377" t="s">
        <v>26</v>
      </c>
      <c r="I377" t="s">
        <v>16</v>
      </c>
      <c r="J377">
        <v>0.11411709</v>
      </c>
      <c r="K377">
        <v>20.7</v>
      </c>
      <c r="L377">
        <v>92.743600000000001</v>
      </c>
      <c r="M377">
        <v>4</v>
      </c>
    </row>
    <row r="378" spans="1:13" x14ac:dyDescent="0.25">
      <c r="A378" t="s">
        <v>10</v>
      </c>
      <c r="B378">
        <v>6108</v>
      </c>
      <c r="C378" t="s">
        <v>783</v>
      </c>
      <c r="D378" t="s">
        <v>12</v>
      </c>
      <c r="E378">
        <v>2018</v>
      </c>
      <c r="F378" t="s">
        <v>138</v>
      </c>
      <c r="G378" t="s">
        <v>14</v>
      </c>
      <c r="H378" t="s">
        <v>26</v>
      </c>
      <c r="I378" t="s">
        <v>40</v>
      </c>
      <c r="J378">
        <v>0.11491654599999999</v>
      </c>
      <c r="L378">
        <v>188.42140000000001</v>
      </c>
      <c r="M378">
        <v>4</v>
      </c>
    </row>
    <row r="379" spans="1:13" x14ac:dyDescent="0.25">
      <c r="A379" t="s">
        <v>10</v>
      </c>
      <c r="B379">
        <v>6088</v>
      </c>
      <c r="C379" t="s">
        <v>902</v>
      </c>
      <c r="D379" t="s">
        <v>12</v>
      </c>
      <c r="E379">
        <v>2016</v>
      </c>
      <c r="F379" t="s">
        <v>25</v>
      </c>
      <c r="G379" t="s">
        <v>14</v>
      </c>
      <c r="H379" t="s">
        <v>26</v>
      </c>
      <c r="I379" t="s">
        <v>16</v>
      </c>
      <c r="J379">
        <v>6.5207558999999998E-2</v>
      </c>
      <c r="K379">
        <v>14.3</v>
      </c>
      <c r="L379">
        <v>89.885599999999997</v>
      </c>
      <c r="M379">
        <v>4</v>
      </c>
    </row>
    <row r="380" spans="1:13" x14ac:dyDescent="0.25">
      <c r="A380" t="s">
        <v>10</v>
      </c>
      <c r="B380">
        <v>6082</v>
      </c>
      <c r="C380" t="s">
        <v>1091</v>
      </c>
      <c r="D380" t="s">
        <v>24</v>
      </c>
      <c r="E380">
        <v>2012</v>
      </c>
      <c r="F380" t="s">
        <v>13</v>
      </c>
      <c r="G380" t="s">
        <v>14</v>
      </c>
      <c r="H380" t="s">
        <v>15</v>
      </c>
      <c r="I380" t="s">
        <v>16</v>
      </c>
      <c r="J380">
        <v>5.8365706000000003E-2</v>
      </c>
      <c r="K380">
        <v>19.25</v>
      </c>
      <c r="L380">
        <v>82.190799999999996</v>
      </c>
      <c r="M380">
        <v>4</v>
      </c>
    </row>
    <row r="381" spans="1:13" x14ac:dyDescent="0.25">
      <c r="A381" t="s">
        <v>10</v>
      </c>
      <c r="B381">
        <v>6081</v>
      </c>
      <c r="C381" t="s">
        <v>962</v>
      </c>
      <c r="D381" t="s">
        <v>12</v>
      </c>
      <c r="E381">
        <v>2012</v>
      </c>
      <c r="F381" t="s">
        <v>13</v>
      </c>
      <c r="G381" t="s">
        <v>14</v>
      </c>
      <c r="H381" t="s">
        <v>15</v>
      </c>
      <c r="I381" t="s">
        <v>16</v>
      </c>
      <c r="J381">
        <v>5.8516562000000001E-2</v>
      </c>
      <c r="K381">
        <v>12.15</v>
      </c>
      <c r="L381">
        <v>164.15520000000001</v>
      </c>
      <c r="M381">
        <v>4</v>
      </c>
    </row>
    <row r="382" spans="1:13" x14ac:dyDescent="0.25">
      <c r="A382" t="s">
        <v>10</v>
      </c>
      <c r="B382">
        <v>6079</v>
      </c>
      <c r="C382" t="s">
        <v>955</v>
      </c>
      <c r="D382" t="s">
        <v>67</v>
      </c>
      <c r="E382">
        <v>2016</v>
      </c>
      <c r="F382" t="s">
        <v>25</v>
      </c>
      <c r="G382" t="s">
        <v>14</v>
      </c>
      <c r="H382" t="s">
        <v>26</v>
      </c>
      <c r="I382" t="s">
        <v>16</v>
      </c>
      <c r="J382">
        <v>9.6467330000000004E-2</v>
      </c>
      <c r="K382">
        <v>5.9249999999999998</v>
      </c>
      <c r="L382">
        <v>42.808599999999998</v>
      </c>
      <c r="M382">
        <v>4</v>
      </c>
    </row>
    <row r="383" spans="1:13" x14ac:dyDescent="0.25">
      <c r="A383" t="s">
        <v>10</v>
      </c>
      <c r="B383">
        <v>6077</v>
      </c>
      <c r="C383" t="s">
        <v>744</v>
      </c>
      <c r="D383" t="s">
        <v>67</v>
      </c>
      <c r="E383">
        <v>2016</v>
      </c>
      <c r="F383" t="s">
        <v>25</v>
      </c>
      <c r="G383" t="s">
        <v>14</v>
      </c>
      <c r="H383" t="s">
        <v>26</v>
      </c>
      <c r="I383" t="s">
        <v>16</v>
      </c>
      <c r="J383">
        <v>3.0510526E-2</v>
      </c>
      <c r="K383">
        <v>20.6</v>
      </c>
      <c r="L383">
        <v>211.42439999999999</v>
      </c>
      <c r="M383">
        <v>4</v>
      </c>
    </row>
    <row r="384" spans="1:13" x14ac:dyDescent="0.25">
      <c r="A384" t="s">
        <v>10</v>
      </c>
      <c r="B384">
        <v>6074</v>
      </c>
      <c r="C384" t="s">
        <v>1218</v>
      </c>
      <c r="D384" t="s">
        <v>28</v>
      </c>
      <c r="E384">
        <v>2016</v>
      </c>
      <c r="F384" t="s">
        <v>25</v>
      </c>
      <c r="G384" t="s">
        <v>14</v>
      </c>
      <c r="H384" t="s">
        <v>26</v>
      </c>
      <c r="I384" t="s">
        <v>16</v>
      </c>
      <c r="J384">
        <v>2.7346700000000002E-2</v>
      </c>
      <c r="K384">
        <v>19.5</v>
      </c>
      <c r="L384">
        <v>158.99199999999999</v>
      </c>
      <c r="M384">
        <v>4</v>
      </c>
    </row>
    <row r="385" spans="1:13" x14ac:dyDescent="0.25">
      <c r="A385" t="s">
        <v>10</v>
      </c>
      <c r="B385">
        <v>6072</v>
      </c>
      <c r="C385" t="s">
        <v>886</v>
      </c>
      <c r="D385" t="s">
        <v>54</v>
      </c>
      <c r="E385">
        <v>2012</v>
      </c>
      <c r="F385" t="s">
        <v>13</v>
      </c>
      <c r="G385" t="s">
        <v>14</v>
      </c>
      <c r="H385" t="s">
        <v>15</v>
      </c>
      <c r="I385" t="s">
        <v>16</v>
      </c>
      <c r="J385">
        <v>8.5798630000000001E-3</v>
      </c>
      <c r="K385">
        <v>16.75</v>
      </c>
      <c r="L385">
        <v>72.303799999999995</v>
      </c>
      <c r="M385">
        <v>4</v>
      </c>
    </row>
    <row r="386" spans="1:13" x14ac:dyDescent="0.25">
      <c r="A386" t="s">
        <v>10</v>
      </c>
      <c r="B386">
        <v>1309</v>
      </c>
      <c r="C386" t="s">
        <v>487</v>
      </c>
      <c r="D386" t="s">
        <v>48</v>
      </c>
      <c r="E386">
        <v>2016</v>
      </c>
      <c r="F386" t="s">
        <v>25</v>
      </c>
      <c r="G386" t="s">
        <v>14</v>
      </c>
      <c r="H386" t="s">
        <v>26</v>
      </c>
      <c r="I386" t="s">
        <v>16</v>
      </c>
      <c r="J386">
        <v>0.123428594</v>
      </c>
      <c r="K386">
        <v>6.67</v>
      </c>
      <c r="L386">
        <v>89.151399999999995</v>
      </c>
      <c r="M386">
        <v>4.3</v>
      </c>
    </row>
    <row r="387" spans="1:13" x14ac:dyDescent="0.25">
      <c r="A387" t="s">
        <v>10</v>
      </c>
      <c r="B387">
        <v>1312</v>
      </c>
      <c r="C387" t="s">
        <v>965</v>
      </c>
      <c r="D387" t="s">
        <v>48</v>
      </c>
      <c r="E387">
        <v>2012</v>
      </c>
      <c r="F387" t="s">
        <v>13</v>
      </c>
      <c r="G387" t="s">
        <v>14</v>
      </c>
      <c r="H387" t="s">
        <v>15</v>
      </c>
      <c r="I387" t="s">
        <v>16</v>
      </c>
      <c r="J387">
        <v>6.6700679999999998E-2</v>
      </c>
      <c r="K387">
        <v>7.71</v>
      </c>
      <c r="L387">
        <v>55.2956</v>
      </c>
      <c r="M387">
        <v>4.3</v>
      </c>
    </row>
    <row r="388" spans="1:13" x14ac:dyDescent="0.25">
      <c r="A388" t="s">
        <v>10</v>
      </c>
      <c r="B388">
        <v>1313</v>
      </c>
      <c r="C388" t="s">
        <v>966</v>
      </c>
      <c r="D388" t="s">
        <v>28</v>
      </c>
      <c r="E388">
        <v>2016</v>
      </c>
      <c r="F388" t="s">
        <v>25</v>
      </c>
      <c r="G388" t="s">
        <v>14</v>
      </c>
      <c r="H388" t="s">
        <v>26</v>
      </c>
      <c r="I388" t="s">
        <v>16</v>
      </c>
      <c r="J388">
        <v>3.4699737000000001E-2</v>
      </c>
      <c r="K388">
        <v>19.25</v>
      </c>
      <c r="L388">
        <v>141.74959999999999</v>
      </c>
      <c r="M388">
        <v>4.3</v>
      </c>
    </row>
    <row r="389" spans="1:13" x14ac:dyDescent="0.25">
      <c r="A389" t="s">
        <v>10</v>
      </c>
      <c r="B389">
        <v>6045</v>
      </c>
      <c r="C389" t="s">
        <v>155</v>
      </c>
      <c r="D389" t="s">
        <v>28</v>
      </c>
      <c r="E389">
        <v>2012</v>
      </c>
      <c r="F389" t="s">
        <v>13</v>
      </c>
      <c r="G389" t="s">
        <v>14</v>
      </c>
      <c r="H389" t="s">
        <v>15</v>
      </c>
      <c r="I389" t="s">
        <v>16</v>
      </c>
      <c r="J389">
        <v>0.104245198</v>
      </c>
      <c r="K389">
        <v>20</v>
      </c>
      <c r="L389">
        <v>105.3622</v>
      </c>
      <c r="M389">
        <v>4</v>
      </c>
    </row>
    <row r="390" spans="1:13" x14ac:dyDescent="0.25">
      <c r="A390" t="s">
        <v>10</v>
      </c>
      <c r="B390">
        <v>1320</v>
      </c>
      <c r="C390" t="s">
        <v>571</v>
      </c>
      <c r="D390" t="s">
        <v>48</v>
      </c>
      <c r="E390">
        <v>2012</v>
      </c>
      <c r="F390" t="s">
        <v>13</v>
      </c>
      <c r="G390" t="s">
        <v>14</v>
      </c>
      <c r="H390" t="s">
        <v>15</v>
      </c>
      <c r="I390" t="s">
        <v>16</v>
      </c>
      <c r="J390">
        <v>0.15717236000000001</v>
      </c>
      <c r="K390">
        <v>15.5</v>
      </c>
      <c r="L390">
        <v>149.14179999999999</v>
      </c>
      <c r="M390">
        <v>4.3</v>
      </c>
    </row>
    <row r="391" spans="1:13" x14ac:dyDescent="0.25">
      <c r="A391" t="s">
        <v>10</v>
      </c>
      <c r="B391">
        <v>6034</v>
      </c>
      <c r="C391" t="s">
        <v>1004</v>
      </c>
      <c r="D391" t="s">
        <v>67</v>
      </c>
      <c r="E391">
        <v>2016</v>
      </c>
      <c r="F391" t="s">
        <v>25</v>
      </c>
      <c r="G391" t="s">
        <v>14</v>
      </c>
      <c r="H391" t="s">
        <v>26</v>
      </c>
      <c r="I391" t="s">
        <v>16</v>
      </c>
      <c r="J391">
        <v>0.14401740499999999</v>
      </c>
      <c r="K391">
        <v>11.6</v>
      </c>
      <c r="L391">
        <v>238.32220000000001</v>
      </c>
      <c r="M391">
        <v>4</v>
      </c>
    </row>
    <row r="392" spans="1:13" x14ac:dyDescent="0.25">
      <c r="A392" t="s">
        <v>10</v>
      </c>
      <c r="B392">
        <v>6032</v>
      </c>
      <c r="C392" t="s">
        <v>1270</v>
      </c>
      <c r="D392" t="s">
        <v>24</v>
      </c>
      <c r="E392">
        <v>2018</v>
      </c>
      <c r="F392" t="s">
        <v>138</v>
      </c>
      <c r="G392" t="s">
        <v>14</v>
      </c>
      <c r="H392" t="s">
        <v>26</v>
      </c>
      <c r="I392" t="s">
        <v>40</v>
      </c>
      <c r="J392">
        <v>0</v>
      </c>
      <c r="L392">
        <v>145.21019999999999</v>
      </c>
      <c r="M392">
        <v>4</v>
      </c>
    </row>
    <row r="393" spans="1:13" x14ac:dyDescent="0.25">
      <c r="A393" t="s">
        <v>10</v>
      </c>
      <c r="B393">
        <v>6005</v>
      </c>
      <c r="C393" t="s">
        <v>558</v>
      </c>
      <c r="D393" t="s">
        <v>67</v>
      </c>
      <c r="E393">
        <v>2012</v>
      </c>
      <c r="F393" t="s">
        <v>13</v>
      </c>
      <c r="G393" t="s">
        <v>14</v>
      </c>
      <c r="H393" t="s">
        <v>15</v>
      </c>
      <c r="I393" t="s">
        <v>16</v>
      </c>
      <c r="J393">
        <v>1.4816355999999999E-2</v>
      </c>
      <c r="K393">
        <v>20.25</v>
      </c>
      <c r="L393">
        <v>194.11619999999999</v>
      </c>
      <c r="M393">
        <v>4</v>
      </c>
    </row>
    <row r="394" spans="1:13" x14ac:dyDescent="0.25">
      <c r="A394" t="s">
        <v>10</v>
      </c>
      <c r="B394">
        <v>5994</v>
      </c>
      <c r="C394" t="s">
        <v>1359</v>
      </c>
      <c r="D394" t="s">
        <v>67</v>
      </c>
      <c r="E394">
        <v>2012</v>
      </c>
      <c r="F394" t="s">
        <v>13</v>
      </c>
      <c r="G394" t="s">
        <v>14</v>
      </c>
      <c r="H394" t="s">
        <v>15</v>
      </c>
      <c r="I394" t="s">
        <v>16</v>
      </c>
      <c r="J394">
        <v>4.6057809999999998E-2</v>
      </c>
      <c r="K394">
        <v>8.7100000000000009</v>
      </c>
      <c r="L394">
        <v>43.874400000000001</v>
      </c>
      <c r="M394">
        <v>4</v>
      </c>
    </row>
    <row r="395" spans="1:13" x14ac:dyDescent="0.25">
      <c r="A395" t="s">
        <v>10</v>
      </c>
      <c r="B395">
        <v>5984</v>
      </c>
      <c r="C395" t="s">
        <v>600</v>
      </c>
      <c r="D395" t="s">
        <v>48</v>
      </c>
      <c r="E395">
        <v>2012</v>
      </c>
      <c r="F395" t="s">
        <v>13</v>
      </c>
      <c r="G395" t="s">
        <v>14</v>
      </c>
      <c r="H395" t="s">
        <v>15</v>
      </c>
      <c r="I395" t="s">
        <v>16</v>
      </c>
      <c r="J395">
        <v>6.5999007999999998E-2</v>
      </c>
      <c r="K395">
        <v>15.25</v>
      </c>
      <c r="L395">
        <v>177.96600000000001</v>
      </c>
      <c r="M395">
        <v>4</v>
      </c>
    </row>
    <row r="396" spans="1:13" x14ac:dyDescent="0.25">
      <c r="A396" t="s">
        <v>10</v>
      </c>
      <c r="B396">
        <v>5983</v>
      </c>
      <c r="C396" t="s">
        <v>1533</v>
      </c>
      <c r="D396" t="s">
        <v>24</v>
      </c>
      <c r="E396">
        <v>2018</v>
      </c>
      <c r="F396" t="s">
        <v>138</v>
      </c>
      <c r="G396" t="s">
        <v>14</v>
      </c>
      <c r="H396" t="s">
        <v>26</v>
      </c>
      <c r="I396" t="s">
        <v>40</v>
      </c>
      <c r="J396">
        <v>0.19265007200000001</v>
      </c>
      <c r="L396">
        <v>37.450600000000001</v>
      </c>
      <c r="M396">
        <v>4</v>
      </c>
    </row>
    <row r="397" spans="1:13" x14ac:dyDescent="0.25">
      <c r="A397" t="s">
        <v>10</v>
      </c>
      <c r="B397">
        <v>5975</v>
      </c>
      <c r="C397" t="s">
        <v>423</v>
      </c>
      <c r="D397" t="s">
        <v>28</v>
      </c>
      <c r="E397">
        <v>2016</v>
      </c>
      <c r="F397" t="s">
        <v>25</v>
      </c>
      <c r="G397" t="s">
        <v>14</v>
      </c>
      <c r="H397" t="s">
        <v>26</v>
      </c>
      <c r="I397" t="s">
        <v>16</v>
      </c>
      <c r="J397">
        <v>0.102723919</v>
      </c>
      <c r="K397">
        <v>20.25</v>
      </c>
      <c r="L397">
        <v>93.212000000000003</v>
      </c>
      <c r="M397">
        <v>4</v>
      </c>
    </row>
    <row r="398" spans="1:13" x14ac:dyDescent="0.25">
      <c r="A398" t="s">
        <v>10</v>
      </c>
      <c r="B398">
        <v>1348</v>
      </c>
      <c r="C398" t="s">
        <v>524</v>
      </c>
      <c r="D398" t="s">
        <v>24</v>
      </c>
      <c r="E398">
        <v>2018</v>
      </c>
      <c r="F398" t="s">
        <v>138</v>
      </c>
      <c r="G398" t="s">
        <v>14</v>
      </c>
      <c r="H398" t="s">
        <v>26</v>
      </c>
      <c r="I398" t="s">
        <v>40</v>
      </c>
      <c r="J398">
        <v>0.10900383199999999</v>
      </c>
      <c r="L398">
        <v>145.24180000000001</v>
      </c>
      <c r="M398">
        <v>4.3</v>
      </c>
    </row>
    <row r="399" spans="1:13" x14ac:dyDescent="0.25">
      <c r="A399" t="s">
        <v>10</v>
      </c>
      <c r="B399">
        <v>5971</v>
      </c>
      <c r="C399" t="s">
        <v>1485</v>
      </c>
      <c r="D399" t="s">
        <v>48</v>
      </c>
      <c r="E399">
        <v>2018</v>
      </c>
      <c r="F399" t="s">
        <v>138</v>
      </c>
      <c r="G399" t="s">
        <v>14</v>
      </c>
      <c r="H399" t="s">
        <v>26</v>
      </c>
      <c r="I399" t="s">
        <v>40</v>
      </c>
      <c r="J399">
        <v>0.141975462</v>
      </c>
      <c r="L399">
        <v>49.6008</v>
      </c>
      <c r="M399">
        <v>4</v>
      </c>
    </row>
    <row r="400" spans="1:13" x14ac:dyDescent="0.25">
      <c r="A400" t="s">
        <v>10</v>
      </c>
      <c r="B400">
        <v>1351</v>
      </c>
      <c r="C400" t="s">
        <v>606</v>
      </c>
      <c r="D400" t="s">
        <v>12</v>
      </c>
      <c r="E400">
        <v>2012</v>
      </c>
      <c r="F400" t="s">
        <v>13</v>
      </c>
      <c r="G400" t="s">
        <v>14</v>
      </c>
      <c r="H400" t="s">
        <v>15</v>
      </c>
      <c r="I400" t="s">
        <v>16</v>
      </c>
      <c r="J400">
        <v>0</v>
      </c>
      <c r="K400">
        <v>13.1</v>
      </c>
      <c r="L400">
        <v>178.93180000000001</v>
      </c>
      <c r="M400">
        <v>4.3</v>
      </c>
    </row>
    <row r="401" spans="1:13" x14ac:dyDescent="0.25">
      <c r="A401" t="s">
        <v>10</v>
      </c>
      <c r="B401">
        <v>5969</v>
      </c>
      <c r="C401" t="s">
        <v>1380</v>
      </c>
      <c r="D401" t="s">
        <v>54</v>
      </c>
      <c r="E401">
        <v>2018</v>
      </c>
      <c r="F401" t="s">
        <v>138</v>
      </c>
      <c r="G401" t="s">
        <v>14</v>
      </c>
      <c r="H401" t="s">
        <v>26</v>
      </c>
      <c r="I401" t="s">
        <v>40</v>
      </c>
      <c r="J401">
        <v>0.26412466899999998</v>
      </c>
      <c r="L401">
        <v>155.73140000000001</v>
      </c>
      <c r="M401">
        <v>4</v>
      </c>
    </row>
    <row r="402" spans="1:13" x14ac:dyDescent="0.25">
      <c r="A402" t="s">
        <v>10</v>
      </c>
      <c r="B402">
        <v>1354</v>
      </c>
      <c r="C402" t="s">
        <v>983</v>
      </c>
      <c r="D402" t="s">
        <v>57</v>
      </c>
      <c r="E402">
        <v>2016</v>
      </c>
      <c r="F402" t="s">
        <v>25</v>
      </c>
      <c r="G402" t="s">
        <v>14</v>
      </c>
      <c r="H402" t="s">
        <v>26</v>
      </c>
      <c r="I402" t="s">
        <v>16</v>
      </c>
      <c r="J402">
        <v>2.2278477000000001E-2</v>
      </c>
      <c r="K402">
        <v>9.6</v>
      </c>
      <c r="L402">
        <v>102.499</v>
      </c>
      <c r="M402">
        <v>4.3</v>
      </c>
    </row>
    <row r="403" spans="1:13" x14ac:dyDescent="0.25">
      <c r="A403" t="s">
        <v>10</v>
      </c>
      <c r="B403">
        <v>5930</v>
      </c>
      <c r="C403" t="s">
        <v>595</v>
      </c>
      <c r="D403" t="s">
        <v>95</v>
      </c>
      <c r="E403">
        <v>2012</v>
      </c>
      <c r="F403" t="s">
        <v>13</v>
      </c>
      <c r="G403" t="s">
        <v>14</v>
      </c>
      <c r="H403" t="s">
        <v>15</v>
      </c>
      <c r="I403" t="s">
        <v>16</v>
      </c>
      <c r="J403">
        <v>0.12848269000000001</v>
      </c>
      <c r="K403">
        <v>9.6950000000000003</v>
      </c>
      <c r="L403">
        <v>223.94040000000001</v>
      </c>
      <c r="M403">
        <v>4</v>
      </c>
    </row>
    <row r="404" spans="1:13" x14ac:dyDescent="0.25">
      <c r="A404" t="s">
        <v>10</v>
      </c>
      <c r="B404">
        <v>5896</v>
      </c>
      <c r="C404" t="s">
        <v>1533</v>
      </c>
      <c r="D404" t="s">
        <v>24</v>
      </c>
      <c r="E404">
        <v>2016</v>
      </c>
      <c r="F404" t="s">
        <v>25</v>
      </c>
      <c r="G404" t="s">
        <v>14</v>
      </c>
      <c r="H404" t="s">
        <v>26</v>
      </c>
      <c r="I404" t="s">
        <v>16</v>
      </c>
      <c r="J404">
        <v>0.11003099700000001</v>
      </c>
      <c r="K404">
        <v>15.85</v>
      </c>
      <c r="L404">
        <v>37.250599999999999</v>
      </c>
      <c r="M404">
        <v>4</v>
      </c>
    </row>
    <row r="405" spans="1:13" x14ac:dyDescent="0.25">
      <c r="A405" t="s">
        <v>10</v>
      </c>
      <c r="B405">
        <v>5895</v>
      </c>
      <c r="C405" t="s">
        <v>1119</v>
      </c>
      <c r="D405" t="s">
        <v>95</v>
      </c>
      <c r="E405">
        <v>2012</v>
      </c>
      <c r="F405" t="s">
        <v>13</v>
      </c>
      <c r="G405" t="s">
        <v>14</v>
      </c>
      <c r="H405" t="s">
        <v>15</v>
      </c>
      <c r="I405" t="s">
        <v>16</v>
      </c>
      <c r="J405">
        <v>0.13370075200000001</v>
      </c>
      <c r="K405">
        <v>4.88</v>
      </c>
      <c r="L405">
        <v>52.9298</v>
      </c>
      <c r="M405">
        <v>4</v>
      </c>
    </row>
    <row r="406" spans="1:13" x14ac:dyDescent="0.25">
      <c r="A406" t="s">
        <v>10</v>
      </c>
      <c r="B406">
        <v>5889</v>
      </c>
      <c r="C406" t="s">
        <v>1534</v>
      </c>
      <c r="D406" t="s">
        <v>24</v>
      </c>
      <c r="E406">
        <v>2016</v>
      </c>
      <c r="F406" t="s">
        <v>25</v>
      </c>
      <c r="G406" t="s">
        <v>14</v>
      </c>
      <c r="H406" t="s">
        <v>26</v>
      </c>
      <c r="I406" t="s">
        <v>16</v>
      </c>
      <c r="J406">
        <v>9.7313128999999998E-2</v>
      </c>
      <c r="K406">
        <v>19</v>
      </c>
      <c r="L406">
        <v>48.071800000000003</v>
      </c>
      <c r="M406">
        <v>4</v>
      </c>
    </row>
    <row r="407" spans="1:13" x14ac:dyDescent="0.25">
      <c r="A407" t="s">
        <v>10</v>
      </c>
      <c r="B407">
        <v>5880</v>
      </c>
      <c r="C407" t="s">
        <v>1015</v>
      </c>
      <c r="D407" t="s">
        <v>32</v>
      </c>
      <c r="E407">
        <v>2018</v>
      </c>
      <c r="F407" t="s">
        <v>138</v>
      </c>
      <c r="G407" t="s">
        <v>14</v>
      </c>
      <c r="H407" t="s">
        <v>26</v>
      </c>
      <c r="I407" t="s">
        <v>40</v>
      </c>
      <c r="J407">
        <v>0.191013663</v>
      </c>
      <c r="L407">
        <v>42.111199999999997</v>
      </c>
      <c r="M407">
        <v>4</v>
      </c>
    </row>
    <row r="408" spans="1:13" x14ac:dyDescent="0.25">
      <c r="A408" t="s">
        <v>10</v>
      </c>
      <c r="B408">
        <v>5877</v>
      </c>
      <c r="C408" t="s">
        <v>809</v>
      </c>
      <c r="D408" t="s">
        <v>54</v>
      </c>
      <c r="E408">
        <v>2016</v>
      </c>
      <c r="F408" t="s">
        <v>25</v>
      </c>
      <c r="G408" t="s">
        <v>14</v>
      </c>
      <c r="H408" t="s">
        <v>26</v>
      </c>
      <c r="I408" t="s">
        <v>16</v>
      </c>
      <c r="J408">
        <v>9.4659871000000007E-2</v>
      </c>
      <c r="K408">
        <v>6.1550000000000002</v>
      </c>
      <c r="L408">
        <v>214.55600000000001</v>
      </c>
      <c r="M408">
        <v>4</v>
      </c>
    </row>
    <row r="409" spans="1:13" x14ac:dyDescent="0.25">
      <c r="A409" t="s">
        <v>10</v>
      </c>
      <c r="B409">
        <v>5847</v>
      </c>
      <c r="C409" t="s">
        <v>434</v>
      </c>
      <c r="D409" t="s">
        <v>24</v>
      </c>
      <c r="E409">
        <v>2016</v>
      </c>
      <c r="F409" t="s">
        <v>25</v>
      </c>
      <c r="G409" t="s">
        <v>14</v>
      </c>
      <c r="H409" t="s">
        <v>26</v>
      </c>
      <c r="I409" t="s">
        <v>16</v>
      </c>
      <c r="J409">
        <v>1.4087057E-2</v>
      </c>
      <c r="K409">
        <v>11.8</v>
      </c>
      <c r="L409">
        <v>180.33439999999999</v>
      </c>
      <c r="M409">
        <v>4</v>
      </c>
    </row>
    <row r="410" spans="1:13" x14ac:dyDescent="0.25">
      <c r="A410" t="s">
        <v>10</v>
      </c>
      <c r="B410">
        <v>1407</v>
      </c>
      <c r="C410" t="s">
        <v>421</v>
      </c>
      <c r="D410" t="s">
        <v>95</v>
      </c>
      <c r="E410">
        <v>2012</v>
      </c>
      <c r="F410" t="s">
        <v>13</v>
      </c>
      <c r="G410" t="s">
        <v>14</v>
      </c>
      <c r="H410" t="s">
        <v>15</v>
      </c>
      <c r="I410" t="s">
        <v>16</v>
      </c>
      <c r="J410">
        <v>0</v>
      </c>
      <c r="K410">
        <v>6.78</v>
      </c>
      <c r="L410">
        <v>95.012</v>
      </c>
      <c r="M410">
        <v>4.3</v>
      </c>
    </row>
    <row r="411" spans="1:13" x14ac:dyDescent="0.25">
      <c r="A411" t="s">
        <v>10</v>
      </c>
      <c r="B411">
        <v>1408</v>
      </c>
      <c r="C411" t="s">
        <v>934</v>
      </c>
      <c r="D411" t="s">
        <v>95</v>
      </c>
      <c r="E411">
        <v>2012</v>
      </c>
      <c r="F411" t="s">
        <v>13</v>
      </c>
      <c r="G411" t="s">
        <v>14</v>
      </c>
      <c r="H411" t="s">
        <v>15</v>
      </c>
      <c r="I411" t="s">
        <v>16</v>
      </c>
      <c r="J411">
        <v>5.1697107999999999E-2</v>
      </c>
      <c r="K411">
        <v>9.1950000000000003</v>
      </c>
      <c r="L411">
        <v>79.264399999999995</v>
      </c>
      <c r="M411">
        <v>4.3</v>
      </c>
    </row>
    <row r="412" spans="1:13" x14ac:dyDescent="0.25">
      <c r="A412" t="s">
        <v>10</v>
      </c>
      <c r="B412">
        <v>1409</v>
      </c>
      <c r="C412" t="s">
        <v>183</v>
      </c>
      <c r="D412" t="s">
        <v>95</v>
      </c>
      <c r="E412">
        <v>2012</v>
      </c>
      <c r="F412" t="s">
        <v>13</v>
      </c>
      <c r="G412" t="s">
        <v>14</v>
      </c>
      <c r="H412" t="s">
        <v>15</v>
      </c>
      <c r="I412" t="s">
        <v>16</v>
      </c>
      <c r="J412">
        <v>0.100555034</v>
      </c>
      <c r="K412">
        <v>9.3949999999999996</v>
      </c>
      <c r="L412">
        <v>88.885599999999997</v>
      </c>
      <c r="M412">
        <v>4.3</v>
      </c>
    </row>
    <row r="413" spans="1:13" x14ac:dyDescent="0.25">
      <c r="A413" t="s">
        <v>10</v>
      </c>
      <c r="B413">
        <v>1410</v>
      </c>
      <c r="C413" t="s">
        <v>710</v>
      </c>
      <c r="D413" t="s">
        <v>95</v>
      </c>
      <c r="E413">
        <v>2012</v>
      </c>
      <c r="F413" t="s">
        <v>13</v>
      </c>
      <c r="G413" t="s">
        <v>14</v>
      </c>
      <c r="H413" t="s">
        <v>15</v>
      </c>
      <c r="I413" t="s">
        <v>16</v>
      </c>
      <c r="J413">
        <v>5.5805027E-2</v>
      </c>
      <c r="K413">
        <v>11.85</v>
      </c>
      <c r="L413">
        <v>53.066600000000001</v>
      </c>
      <c r="M413">
        <v>4.3</v>
      </c>
    </row>
    <row r="414" spans="1:13" x14ac:dyDescent="0.25">
      <c r="A414" t="s">
        <v>10</v>
      </c>
      <c r="B414">
        <v>1411</v>
      </c>
      <c r="C414" t="s">
        <v>422</v>
      </c>
      <c r="D414" t="s">
        <v>74</v>
      </c>
      <c r="E414">
        <v>2012</v>
      </c>
      <c r="F414" t="s">
        <v>13</v>
      </c>
      <c r="G414" t="s">
        <v>14</v>
      </c>
      <c r="H414" t="s">
        <v>15</v>
      </c>
      <c r="I414" t="s">
        <v>16</v>
      </c>
      <c r="J414">
        <v>0.15707565800000001</v>
      </c>
      <c r="K414">
        <v>11.6</v>
      </c>
      <c r="L414">
        <v>166.6474</v>
      </c>
      <c r="M414">
        <v>4.3</v>
      </c>
    </row>
    <row r="415" spans="1:13" x14ac:dyDescent="0.25">
      <c r="A415" t="s">
        <v>10</v>
      </c>
      <c r="B415">
        <v>1412</v>
      </c>
      <c r="C415" t="s">
        <v>249</v>
      </c>
      <c r="D415" t="s">
        <v>28</v>
      </c>
      <c r="E415">
        <v>2012</v>
      </c>
      <c r="F415" t="s">
        <v>13</v>
      </c>
      <c r="G415" t="s">
        <v>14</v>
      </c>
      <c r="H415" t="s">
        <v>15</v>
      </c>
      <c r="I415" t="s">
        <v>16</v>
      </c>
      <c r="J415">
        <v>3.2227432E-2</v>
      </c>
      <c r="K415">
        <v>5.46</v>
      </c>
      <c r="L415">
        <v>186.82400000000001</v>
      </c>
      <c r="M415">
        <v>4.3</v>
      </c>
    </row>
    <row r="416" spans="1:13" x14ac:dyDescent="0.25">
      <c r="A416" t="s">
        <v>10</v>
      </c>
      <c r="B416">
        <v>1413</v>
      </c>
      <c r="C416" t="s">
        <v>711</v>
      </c>
      <c r="D416" t="s">
        <v>28</v>
      </c>
      <c r="E416">
        <v>2012</v>
      </c>
      <c r="F416" t="s">
        <v>13</v>
      </c>
      <c r="G416" t="s">
        <v>14</v>
      </c>
      <c r="H416" t="s">
        <v>15</v>
      </c>
      <c r="I416" t="s">
        <v>16</v>
      </c>
      <c r="J416">
        <v>0.133352623</v>
      </c>
      <c r="K416">
        <v>11</v>
      </c>
      <c r="L416">
        <v>219.77979999999999</v>
      </c>
      <c r="M416">
        <v>4.3</v>
      </c>
    </row>
    <row r="417" spans="1:13" x14ac:dyDescent="0.25">
      <c r="A417" t="s">
        <v>10</v>
      </c>
      <c r="B417">
        <v>1414</v>
      </c>
      <c r="C417" t="s">
        <v>884</v>
      </c>
      <c r="D417" t="s">
        <v>28</v>
      </c>
      <c r="E417">
        <v>2012</v>
      </c>
      <c r="F417" t="s">
        <v>13</v>
      </c>
      <c r="G417" t="s">
        <v>14</v>
      </c>
      <c r="H417" t="s">
        <v>15</v>
      </c>
      <c r="I417" t="s">
        <v>16</v>
      </c>
      <c r="J417">
        <v>3.1494041E-2</v>
      </c>
      <c r="K417">
        <v>13.65</v>
      </c>
      <c r="L417">
        <v>98.87</v>
      </c>
      <c r="M417">
        <v>4.3</v>
      </c>
    </row>
    <row r="418" spans="1:13" x14ac:dyDescent="0.25">
      <c r="A418" t="s">
        <v>10</v>
      </c>
      <c r="B418">
        <v>1415</v>
      </c>
      <c r="C418" t="s">
        <v>85</v>
      </c>
      <c r="D418" t="s">
        <v>67</v>
      </c>
      <c r="E418">
        <v>2012</v>
      </c>
      <c r="F418" t="s">
        <v>13</v>
      </c>
      <c r="G418" t="s">
        <v>14</v>
      </c>
      <c r="H418" t="s">
        <v>15</v>
      </c>
      <c r="I418" t="s">
        <v>16</v>
      </c>
      <c r="J418">
        <v>0</v>
      </c>
      <c r="K418">
        <v>6.75</v>
      </c>
      <c r="L418">
        <v>96.775199999999998</v>
      </c>
      <c r="M418">
        <v>4.3</v>
      </c>
    </row>
    <row r="419" spans="1:13" x14ac:dyDescent="0.25">
      <c r="A419" t="s">
        <v>10</v>
      </c>
      <c r="B419">
        <v>1416</v>
      </c>
      <c r="C419" t="s">
        <v>1004</v>
      </c>
      <c r="D419" t="s">
        <v>67</v>
      </c>
      <c r="E419">
        <v>2012</v>
      </c>
      <c r="F419" t="s">
        <v>13</v>
      </c>
      <c r="G419" t="s">
        <v>14</v>
      </c>
      <c r="H419" t="s">
        <v>15</v>
      </c>
      <c r="I419" t="s">
        <v>16</v>
      </c>
      <c r="J419">
        <v>0.14424131400000001</v>
      </c>
      <c r="K419">
        <v>11.6</v>
      </c>
      <c r="L419">
        <v>239.4222</v>
      </c>
      <c r="M419">
        <v>4.3</v>
      </c>
    </row>
    <row r="420" spans="1:13" x14ac:dyDescent="0.25">
      <c r="A420" t="s">
        <v>10</v>
      </c>
      <c r="B420">
        <v>1417</v>
      </c>
      <c r="C420" t="s">
        <v>826</v>
      </c>
      <c r="D420" t="s">
        <v>24</v>
      </c>
      <c r="E420">
        <v>2012</v>
      </c>
      <c r="F420" t="s">
        <v>13</v>
      </c>
      <c r="G420" t="s">
        <v>14</v>
      </c>
      <c r="H420" t="s">
        <v>15</v>
      </c>
      <c r="I420" t="s">
        <v>16</v>
      </c>
      <c r="J420">
        <v>3.4410585E-2</v>
      </c>
      <c r="K420">
        <v>4.5549999999999997</v>
      </c>
      <c r="L420">
        <v>111.3544</v>
      </c>
      <c r="M420">
        <v>4.3</v>
      </c>
    </row>
    <row r="421" spans="1:13" x14ac:dyDescent="0.25">
      <c r="A421" t="s">
        <v>10</v>
      </c>
      <c r="B421">
        <v>1418</v>
      </c>
      <c r="C421" t="s">
        <v>1005</v>
      </c>
      <c r="D421" t="s">
        <v>24</v>
      </c>
      <c r="E421">
        <v>2012</v>
      </c>
      <c r="F421" t="s">
        <v>13</v>
      </c>
      <c r="G421" t="s">
        <v>14</v>
      </c>
      <c r="H421" t="s">
        <v>15</v>
      </c>
      <c r="I421" t="s">
        <v>16</v>
      </c>
      <c r="J421">
        <v>8.7395769999999998E-2</v>
      </c>
      <c r="K421">
        <v>6.7649999999999997</v>
      </c>
      <c r="L421">
        <v>105.3306</v>
      </c>
      <c r="M421">
        <v>4.3</v>
      </c>
    </row>
    <row r="422" spans="1:13" x14ac:dyDescent="0.25">
      <c r="A422" t="s">
        <v>10</v>
      </c>
      <c r="B422">
        <v>1419</v>
      </c>
      <c r="C422" t="s">
        <v>1006</v>
      </c>
      <c r="D422" t="s">
        <v>24</v>
      </c>
      <c r="E422">
        <v>2012</v>
      </c>
      <c r="F422" t="s">
        <v>13</v>
      </c>
      <c r="G422" t="s">
        <v>14</v>
      </c>
      <c r="H422" t="s">
        <v>15</v>
      </c>
      <c r="I422" t="s">
        <v>16</v>
      </c>
      <c r="J422">
        <v>8.3059633999999993E-2</v>
      </c>
      <c r="K422">
        <v>7.75</v>
      </c>
      <c r="L422">
        <v>35.755800000000001</v>
      </c>
      <c r="M422">
        <v>4.3</v>
      </c>
    </row>
    <row r="423" spans="1:13" x14ac:dyDescent="0.25">
      <c r="A423" t="s">
        <v>10</v>
      </c>
      <c r="B423">
        <v>1420</v>
      </c>
      <c r="C423" t="s">
        <v>1007</v>
      </c>
      <c r="D423" t="s">
        <v>24</v>
      </c>
      <c r="E423">
        <v>2012</v>
      </c>
      <c r="F423" t="s">
        <v>13</v>
      </c>
      <c r="G423" t="s">
        <v>14</v>
      </c>
      <c r="H423" t="s">
        <v>15</v>
      </c>
      <c r="I423" t="s">
        <v>16</v>
      </c>
      <c r="J423">
        <v>7.6681142999999993E-2</v>
      </c>
      <c r="K423">
        <v>8.84</v>
      </c>
      <c r="L423">
        <v>110.72280000000001</v>
      </c>
      <c r="M423">
        <v>4.3</v>
      </c>
    </row>
    <row r="424" spans="1:13" x14ac:dyDescent="0.25">
      <c r="A424" t="s">
        <v>10</v>
      </c>
      <c r="B424">
        <v>1421</v>
      </c>
      <c r="C424" t="s">
        <v>188</v>
      </c>
      <c r="D424" t="s">
        <v>24</v>
      </c>
      <c r="E424">
        <v>2012</v>
      </c>
      <c r="F424" t="s">
        <v>13</v>
      </c>
      <c r="G424" t="s">
        <v>14</v>
      </c>
      <c r="H424" t="s">
        <v>15</v>
      </c>
      <c r="I424" t="s">
        <v>16</v>
      </c>
      <c r="J424">
        <v>4.7193869999999999E-2</v>
      </c>
      <c r="K424">
        <v>9.1950000000000003</v>
      </c>
      <c r="L424">
        <v>52.866599999999998</v>
      </c>
      <c r="M424">
        <v>4.3</v>
      </c>
    </row>
    <row r="425" spans="1:13" x14ac:dyDescent="0.25">
      <c r="A425" t="s">
        <v>10</v>
      </c>
      <c r="B425">
        <v>1422</v>
      </c>
      <c r="C425" t="s">
        <v>957</v>
      </c>
      <c r="D425" t="s">
        <v>12</v>
      </c>
      <c r="E425">
        <v>2012</v>
      </c>
      <c r="F425" t="s">
        <v>13</v>
      </c>
      <c r="G425" t="s">
        <v>14</v>
      </c>
      <c r="H425" t="s">
        <v>15</v>
      </c>
      <c r="I425" t="s">
        <v>16</v>
      </c>
      <c r="J425">
        <v>4.9239320000000003E-2</v>
      </c>
      <c r="K425">
        <v>6.46</v>
      </c>
      <c r="L425">
        <v>144.4102</v>
      </c>
      <c r="M425">
        <v>4.3</v>
      </c>
    </row>
    <row r="426" spans="1:13" x14ac:dyDescent="0.25">
      <c r="A426" t="s">
        <v>10</v>
      </c>
      <c r="B426">
        <v>1423</v>
      </c>
      <c r="C426" t="s">
        <v>1008</v>
      </c>
      <c r="D426" t="s">
        <v>12</v>
      </c>
      <c r="E426">
        <v>2012</v>
      </c>
      <c r="F426" t="s">
        <v>13</v>
      </c>
      <c r="G426" t="s">
        <v>14</v>
      </c>
      <c r="H426" t="s">
        <v>15</v>
      </c>
      <c r="I426" t="s">
        <v>16</v>
      </c>
      <c r="J426">
        <v>7.8522357000000001E-2</v>
      </c>
      <c r="K426">
        <v>8.0500000000000007</v>
      </c>
      <c r="L426">
        <v>257.16460000000001</v>
      </c>
      <c r="M426">
        <v>4.3</v>
      </c>
    </row>
    <row r="427" spans="1:13" x14ac:dyDescent="0.25">
      <c r="A427" t="s">
        <v>10</v>
      </c>
      <c r="B427">
        <v>1424</v>
      </c>
      <c r="C427" t="s">
        <v>1009</v>
      </c>
      <c r="D427" t="s">
        <v>12</v>
      </c>
      <c r="E427">
        <v>2012</v>
      </c>
      <c r="F427" t="s">
        <v>13</v>
      </c>
      <c r="G427" t="s">
        <v>14</v>
      </c>
      <c r="H427" t="s">
        <v>15</v>
      </c>
      <c r="I427" t="s">
        <v>16</v>
      </c>
      <c r="J427">
        <v>3.9906377E-2</v>
      </c>
      <c r="K427">
        <v>8.3650000000000002</v>
      </c>
      <c r="L427">
        <v>191.31880000000001</v>
      </c>
      <c r="M427">
        <v>4.3</v>
      </c>
    </row>
    <row r="428" spans="1:13" x14ac:dyDescent="0.25">
      <c r="A428" t="s">
        <v>10</v>
      </c>
      <c r="B428">
        <v>1425</v>
      </c>
      <c r="C428" t="s">
        <v>257</v>
      </c>
      <c r="D428" t="s">
        <v>12</v>
      </c>
      <c r="E428">
        <v>2012</v>
      </c>
      <c r="F428" t="s">
        <v>13</v>
      </c>
      <c r="G428" t="s">
        <v>14</v>
      </c>
      <c r="H428" t="s">
        <v>15</v>
      </c>
      <c r="I428" t="s">
        <v>16</v>
      </c>
      <c r="J428">
        <v>5.3667515999999998E-2</v>
      </c>
      <c r="K428">
        <v>10.1</v>
      </c>
      <c r="L428">
        <v>223.00880000000001</v>
      </c>
      <c r="M428">
        <v>4.3</v>
      </c>
    </row>
    <row r="429" spans="1:13" x14ac:dyDescent="0.25">
      <c r="A429" t="s">
        <v>10</v>
      </c>
      <c r="B429">
        <v>1426</v>
      </c>
      <c r="C429" t="s">
        <v>427</v>
      </c>
      <c r="D429" t="s">
        <v>12</v>
      </c>
      <c r="E429">
        <v>2012</v>
      </c>
      <c r="F429" t="s">
        <v>13</v>
      </c>
      <c r="G429" t="s">
        <v>14</v>
      </c>
      <c r="H429" t="s">
        <v>15</v>
      </c>
      <c r="I429" t="s">
        <v>16</v>
      </c>
      <c r="J429">
        <v>3.8560279000000003E-2</v>
      </c>
      <c r="K429">
        <v>12.35</v>
      </c>
      <c r="L429">
        <v>109.857</v>
      </c>
      <c r="M429">
        <v>4.3</v>
      </c>
    </row>
    <row r="430" spans="1:13" x14ac:dyDescent="0.25">
      <c r="A430" t="s">
        <v>10</v>
      </c>
      <c r="B430">
        <v>1427</v>
      </c>
      <c r="C430" t="s">
        <v>1010</v>
      </c>
      <c r="D430" t="s">
        <v>12</v>
      </c>
      <c r="E430">
        <v>2012</v>
      </c>
      <c r="F430" t="s">
        <v>13</v>
      </c>
      <c r="G430" t="s">
        <v>14</v>
      </c>
      <c r="H430" t="s">
        <v>15</v>
      </c>
      <c r="I430" t="s">
        <v>16</v>
      </c>
      <c r="J430">
        <v>5.8918843999999998E-2</v>
      </c>
      <c r="K430">
        <v>14.5</v>
      </c>
      <c r="L430">
        <v>169.7448</v>
      </c>
      <c r="M430">
        <v>4.3</v>
      </c>
    </row>
    <row r="431" spans="1:13" x14ac:dyDescent="0.25">
      <c r="A431" t="s">
        <v>10</v>
      </c>
      <c r="B431">
        <v>1428</v>
      </c>
      <c r="C431" t="s">
        <v>1011</v>
      </c>
      <c r="D431" t="s">
        <v>12</v>
      </c>
      <c r="E431">
        <v>2012</v>
      </c>
      <c r="F431" t="s">
        <v>13</v>
      </c>
      <c r="G431" t="s">
        <v>14</v>
      </c>
      <c r="H431" t="s">
        <v>15</v>
      </c>
      <c r="I431" t="s">
        <v>16</v>
      </c>
      <c r="J431">
        <v>8.7542756999999999E-2</v>
      </c>
      <c r="K431">
        <v>15.1</v>
      </c>
      <c r="L431">
        <v>219.84559999999999</v>
      </c>
      <c r="M431">
        <v>4.3</v>
      </c>
    </row>
    <row r="432" spans="1:13" x14ac:dyDescent="0.25">
      <c r="A432" t="s">
        <v>10</v>
      </c>
      <c r="B432">
        <v>1429</v>
      </c>
      <c r="C432" t="s">
        <v>1012</v>
      </c>
      <c r="D432" t="s">
        <v>12</v>
      </c>
      <c r="E432">
        <v>2012</v>
      </c>
      <c r="F432" t="s">
        <v>13</v>
      </c>
      <c r="G432" t="s">
        <v>14</v>
      </c>
      <c r="H432" t="s">
        <v>15</v>
      </c>
      <c r="I432" t="s">
        <v>16</v>
      </c>
      <c r="J432">
        <v>0</v>
      </c>
      <c r="K432">
        <v>15.35</v>
      </c>
      <c r="L432">
        <v>193.0504</v>
      </c>
      <c r="M432">
        <v>4.3</v>
      </c>
    </row>
    <row r="433" spans="1:13" x14ac:dyDescent="0.25">
      <c r="A433" t="s">
        <v>10</v>
      </c>
      <c r="B433">
        <v>1430</v>
      </c>
      <c r="C433" t="s">
        <v>599</v>
      </c>
      <c r="D433" t="s">
        <v>54</v>
      </c>
      <c r="E433">
        <v>2012</v>
      </c>
      <c r="F433" t="s">
        <v>13</v>
      </c>
      <c r="G433" t="s">
        <v>14</v>
      </c>
      <c r="H433" t="s">
        <v>15</v>
      </c>
      <c r="I433" t="s">
        <v>16</v>
      </c>
      <c r="J433">
        <v>5.4637634999999997E-2</v>
      </c>
      <c r="K433">
        <v>11.3</v>
      </c>
      <c r="L433">
        <v>93.309399999999997</v>
      </c>
      <c r="M433">
        <v>4.3</v>
      </c>
    </row>
    <row r="434" spans="1:13" x14ac:dyDescent="0.25">
      <c r="A434" t="s">
        <v>10</v>
      </c>
      <c r="B434">
        <v>1431</v>
      </c>
      <c r="C434" t="s">
        <v>1013</v>
      </c>
      <c r="D434" t="s">
        <v>54</v>
      </c>
      <c r="E434">
        <v>2012</v>
      </c>
      <c r="F434" t="s">
        <v>13</v>
      </c>
      <c r="G434" t="s">
        <v>14</v>
      </c>
      <c r="H434" t="s">
        <v>15</v>
      </c>
      <c r="I434" t="s">
        <v>16</v>
      </c>
      <c r="J434">
        <v>0.158715731</v>
      </c>
      <c r="K434">
        <v>12.35</v>
      </c>
      <c r="L434">
        <v>157.2946</v>
      </c>
      <c r="M434">
        <v>4.3</v>
      </c>
    </row>
    <row r="435" spans="1:13" x14ac:dyDescent="0.25">
      <c r="A435" t="s">
        <v>10</v>
      </c>
      <c r="B435">
        <v>1432</v>
      </c>
      <c r="C435" t="s">
        <v>1014</v>
      </c>
      <c r="D435" t="s">
        <v>54</v>
      </c>
      <c r="E435">
        <v>2012</v>
      </c>
      <c r="F435" t="s">
        <v>13</v>
      </c>
      <c r="G435" t="s">
        <v>14</v>
      </c>
      <c r="H435" t="s">
        <v>15</v>
      </c>
      <c r="I435" t="s">
        <v>16</v>
      </c>
      <c r="J435">
        <v>0</v>
      </c>
      <c r="K435">
        <v>15</v>
      </c>
      <c r="L435">
        <v>235.62479999999999</v>
      </c>
      <c r="M435">
        <v>4.3</v>
      </c>
    </row>
    <row r="436" spans="1:13" x14ac:dyDescent="0.25">
      <c r="A436" t="s">
        <v>10</v>
      </c>
      <c r="B436">
        <v>1433</v>
      </c>
      <c r="C436" t="s">
        <v>1015</v>
      </c>
      <c r="D436" t="s">
        <v>32</v>
      </c>
      <c r="E436">
        <v>2012</v>
      </c>
      <c r="F436" t="s">
        <v>13</v>
      </c>
      <c r="G436" t="s">
        <v>14</v>
      </c>
      <c r="H436" t="s">
        <v>15</v>
      </c>
      <c r="I436" t="s">
        <v>16</v>
      </c>
      <c r="J436">
        <v>0.10926598699999999</v>
      </c>
      <c r="K436">
        <v>9.3949999999999996</v>
      </c>
      <c r="L436">
        <v>42.311199999999999</v>
      </c>
      <c r="M436">
        <v>4.3</v>
      </c>
    </row>
    <row r="437" spans="1:13" x14ac:dyDescent="0.25">
      <c r="A437" t="s">
        <v>10</v>
      </c>
      <c r="B437">
        <v>5766</v>
      </c>
      <c r="C437" t="s">
        <v>359</v>
      </c>
      <c r="D437" t="s">
        <v>24</v>
      </c>
      <c r="E437">
        <v>2016</v>
      </c>
      <c r="F437" t="s">
        <v>25</v>
      </c>
      <c r="G437" t="s">
        <v>14</v>
      </c>
      <c r="H437" t="s">
        <v>26</v>
      </c>
      <c r="I437" t="s">
        <v>16</v>
      </c>
      <c r="J437">
        <v>8.3606564999999994E-2</v>
      </c>
      <c r="K437">
        <v>20.75</v>
      </c>
      <c r="L437">
        <v>178.83179999999999</v>
      </c>
      <c r="M437">
        <v>1</v>
      </c>
    </row>
    <row r="438" spans="1:13" x14ac:dyDescent="0.25">
      <c r="A438" t="s">
        <v>10</v>
      </c>
      <c r="B438">
        <v>5765</v>
      </c>
      <c r="C438" t="s">
        <v>1202</v>
      </c>
      <c r="D438" t="s">
        <v>48</v>
      </c>
      <c r="E438">
        <v>2016</v>
      </c>
      <c r="F438" t="s">
        <v>25</v>
      </c>
      <c r="G438" t="s">
        <v>14</v>
      </c>
      <c r="H438" t="s">
        <v>26</v>
      </c>
      <c r="I438" t="s">
        <v>16</v>
      </c>
      <c r="J438">
        <v>3.9221859999999997E-2</v>
      </c>
      <c r="K438">
        <v>17.600000000000001</v>
      </c>
      <c r="L438">
        <v>97.241</v>
      </c>
      <c r="M438">
        <v>1</v>
      </c>
    </row>
    <row r="439" spans="1:13" x14ac:dyDescent="0.25">
      <c r="A439" t="s">
        <v>10</v>
      </c>
      <c r="B439">
        <v>5764</v>
      </c>
      <c r="C439" t="s">
        <v>607</v>
      </c>
      <c r="D439" t="s">
        <v>54</v>
      </c>
      <c r="E439">
        <v>2016</v>
      </c>
      <c r="F439" t="s">
        <v>25</v>
      </c>
      <c r="G439" t="s">
        <v>14</v>
      </c>
      <c r="H439" t="s">
        <v>26</v>
      </c>
      <c r="I439" t="s">
        <v>16</v>
      </c>
      <c r="J439">
        <v>3.6910397999999997E-2</v>
      </c>
      <c r="K439">
        <v>6.69</v>
      </c>
      <c r="L439">
        <v>175.03700000000001</v>
      </c>
      <c r="M439">
        <v>1</v>
      </c>
    </row>
    <row r="440" spans="1:13" x14ac:dyDescent="0.25">
      <c r="A440" t="s">
        <v>10</v>
      </c>
      <c r="B440">
        <v>5763</v>
      </c>
      <c r="C440" t="s">
        <v>940</v>
      </c>
      <c r="D440" t="s">
        <v>24</v>
      </c>
      <c r="E440">
        <v>2016</v>
      </c>
      <c r="F440" t="s">
        <v>25</v>
      </c>
      <c r="G440" t="s">
        <v>14</v>
      </c>
      <c r="H440" t="s">
        <v>26</v>
      </c>
      <c r="I440" t="s">
        <v>16</v>
      </c>
      <c r="J440">
        <v>4.8662357000000003E-2</v>
      </c>
      <c r="K440">
        <v>9.8949999999999996</v>
      </c>
      <c r="L440">
        <v>261.7278</v>
      </c>
      <c r="M440">
        <v>1</v>
      </c>
    </row>
    <row r="441" spans="1:13" x14ac:dyDescent="0.25">
      <c r="A441" t="s">
        <v>10</v>
      </c>
      <c r="B441">
        <v>5762</v>
      </c>
      <c r="C441" t="s">
        <v>122</v>
      </c>
      <c r="D441" t="s">
        <v>57</v>
      </c>
      <c r="E441">
        <v>2016</v>
      </c>
      <c r="F441" t="s">
        <v>25</v>
      </c>
      <c r="G441" t="s">
        <v>14</v>
      </c>
      <c r="H441" t="s">
        <v>26</v>
      </c>
      <c r="I441" t="s">
        <v>16</v>
      </c>
      <c r="J441">
        <v>3.0264896999999999E-2</v>
      </c>
      <c r="K441">
        <v>8</v>
      </c>
      <c r="L441">
        <v>250.3092</v>
      </c>
      <c r="M441">
        <v>1</v>
      </c>
    </row>
    <row r="442" spans="1:13" x14ac:dyDescent="0.25">
      <c r="A442" t="s">
        <v>10</v>
      </c>
      <c r="B442">
        <v>5750</v>
      </c>
      <c r="C442" t="s">
        <v>543</v>
      </c>
      <c r="D442" t="s">
        <v>74</v>
      </c>
      <c r="E442">
        <v>2018</v>
      </c>
      <c r="F442" t="s">
        <v>138</v>
      </c>
      <c r="G442" t="s">
        <v>14</v>
      </c>
      <c r="H442" t="s">
        <v>26</v>
      </c>
      <c r="I442" t="s">
        <v>40</v>
      </c>
      <c r="J442">
        <v>6.8717719999999996E-2</v>
      </c>
      <c r="L442">
        <v>155.56299999999999</v>
      </c>
      <c r="M442">
        <v>1</v>
      </c>
    </row>
    <row r="443" spans="1:13" x14ac:dyDescent="0.25">
      <c r="A443" t="s">
        <v>10</v>
      </c>
      <c r="B443">
        <v>5749</v>
      </c>
      <c r="C443" t="s">
        <v>1544</v>
      </c>
      <c r="D443" t="s">
        <v>95</v>
      </c>
      <c r="E443">
        <v>2018</v>
      </c>
      <c r="F443" t="s">
        <v>138</v>
      </c>
      <c r="G443" t="s">
        <v>14</v>
      </c>
      <c r="H443" t="s">
        <v>26</v>
      </c>
      <c r="I443" t="s">
        <v>40</v>
      </c>
      <c r="J443">
        <v>0.14136011800000001</v>
      </c>
      <c r="L443">
        <v>197.31100000000001</v>
      </c>
      <c r="M443">
        <v>1</v>
      </c>
    </row>
    <row r="444" spans="1:13" x14ac:dyDescent="0.25">
      <c r="A444" t="s">
        <v>10</v>
      </c>
      <c r="B444">
        <v>5747</v>
      </c>
      <c r="C444" t="s">
        <v>1273</v>
      </c>
      <c r="D444" t="s">
        <v>48</v>
      </c>
      <c r="E444">
        <v>2012</v>
      </c>
      <c r="F444" t="s">
        <v>13</v>
      </c>
      <c r="G444" t="s">
        <v>14</v>
      </c>
      <c r="H444" t="s">
        <v>15</v>
      </c>
      <c r="I444" t="s">
        <v>16</v>
      </c>
      <c r="J444">
        <v>0.121442754</v>
      </c>
      <c r="K444">
        <v>20.2</v>
      </c>
      <c r="L444">
        <v>94.975200000000001</v>
      </c>
      <c r="M444">
        <v>1</v>
      </c>
    </row>
    <row r="445" spans="1:13" x14ac:dyDescent="0.25">
      <c r="A445" t="s">
        <v>10</v>
      </c>
      <c r="B445">
        <v>5746</v>
      </c>
      <c r="C445" t="s">
        <v>1296</v>
      </c>
      <c r="D445" t="s">
        <v>48</v>
      </c>
      <c r="E445">
        <v>2012</v>
      </c>
      <c r="F445" t="s">
        <v>13</v>
      </c>
      <c r="G445" t="s">
        <v>14</v>
      </c>
      <c r="H445" t="s">
        <v>15</v>
      </c>
      <c r="I445" t="s">
        <v>16</v>
      </c>
      <c r="J445">
        <v>1.5990130000000002E-2</v>
      </c>
      <c r="K445">
        <v>17</v>
      </c>
      <c r="L445">
        <v>228.83519999999999</v>
      </c>
      <c r="M445">
        <v>1</v>
      </c>
    </row>
    <row r="446" spans="1:13" x14ac:dyDescent="0.25">
      <c r="A446" t="s">
        <v>10</v>
      </c>
      <c r="B446">
        <v>5745</v>
      </c>
      <c r="C446" t="s">
        <v>1533</v>
      </c>
      <c r="D446" t="s">
        <v>24</v>
      </c>
      <c r="E446">
        <v>2012</v>
      </c>
      <c r="F446" t="s">
        <v>13</v>
      </c>
      <c r="G446" t="s">
        <v>14</v>
      </c>
      <c r="H446" t="s">
        <v>15</v>
      </c>
      <c r="I446" t="s">
        <v>16</v>
      </c>
      <c r="J446">
        <v>0.110202066</v>
      </c>
      <c r="K446">
        <v>15.85</v>
      </c>
      <c r="L446">
        <v>39.750599999999999</v>
      </c>
      <c r="M446">
        <v>1</v>
      </c>
    </row>
    <row r="447" spans="1:13" x14ac:dyDescent="0.25">
      <c r="A447" t="s">
        <v>10</v>
      </c>
      <c r="B447">
        <v>5744</v>
      </c>
      <c r="C447" t="s">
        <v>1422</v>
      </c>
      <c r="D447" t="s">
        <v>95</v>
      </c>
      <c r="E447">
        <v>2012</v>
      </c>
      <c r="F447" t="s">
        <v>13</v>
      </c>
      <c r="G447" t="s">
        <v>14</v>
      </c>
      <c r="H447" t="s">
        <v>15</v>
      </c>
      <c r="I447" t="s">
        <v>16</v>
      </c>
      <c r="J447">
        <v>6.7607748999999995E-2</v>
      </c>
      <c r="K447">
        <v>17.75</v>
      </c>
      <c r="L447">
        <v>188.024</v>
      </c>
      <c r="M447">
        <v>1</v>
      </c>
    </row>
    <row r="448" spans="1:13" x14ac:dyDescent="0.25">
      <c r="A448" t="s">
        <v>10</v>
      </c>
      <c r="B448">
        <v>1460</v>
      </c>
      <c r="C448" t="s">
        <v>421</v>
      </c>
      <c r="D448" t="s">
        <v>95</v>
      </c>
      <c r="E448">
        <v>2018</v>
      </c>
      <c r="F448" t="s">
        <v>138</v>
      </c>
      <c r="G448" t="s">
        <v>14</v>
      </c>
      <c r="H448" t="s">
        <v>26</v>
      </c>
      <c r="I448" t="s">
        <v>40</v>
      </c>
      <c r="J448">
        <v>0.24540738600000001</v>
      </c>
      <c r="L448">
        <v>92.811999999999998</v>
      </c>
      <c r="M448">
        <v>4.3</v>
      </c>
    </row>
    <row r="449" spans="1:13" x14ac:dyDescent="0.25">
      <c r="A449" t="s">
        <v>10</v>
      </c>
      <c r="B449">
        <v>1461</v>
      </c>
      <c r="C449" t="s">
        <v>937</v>
      </c>
      <c r="D449" t="s">
        <v>74</v>
      </c>
      <c r="E449">
        <v>2018</v>
      </c>
      <c r="F449" t="s">
        <v>138</v>
      </c>
      <c r="G449" t="s">
        <v>14</v>
      </c>
      <c r="H449" t="s">
        <v>26</v>
      </c>
      <c r="I449" t="s">
        <v>40</v>
      </c>
      <c r="J449">
        <v>0.107110465</v>
      </c>
      <c r="L449">
        <v>55.558799999999998</v>
      </c>
      <c r="M449">
        <v>4.3</v>
      </c>
    </row>
    <row r="450" spans="1:13" x14ac:dyDescent="0.25">
      <c r="A450" t="s">
        <v>10</v>
      </c>
      <c r="B450">
        <v>1462</v>
      </c>
      <c r="C450" t="s">
        <v>701</v>
      </c>
      <c r="D450" t="s">
        <v>67</v>
      </c>
      <c r="E450">
        <v>2018</v>
      </c>
      <c r="F450" t="s">
        <v>138</v>
      </c>
      <c r="G450" t="s">
        <v>14</v>
      </c>
      <c r="H450" t="s">
        <v>26</v>
      </c>
      <c r="I450" t="s">
        <v>40</v>
      </c>
      <c r="J450">
        <v>0</v>
      </c>
      <c r="L450">
        <v>55.9298</v>
      </c>
      <c r="M450">
        <v>4.3</v>
      </c>
    </row>
    <row r="451" spans="1:13" x14ac:dyDescent="0.25">
      <c r="A451" t="s">
        <v>10</v>
      </c>
      <c r="B451">
        <v>1463</v>
      </c>
      <c r="C451" t="s">
        <v>190</v>
      </c>
      <c r="D451" t="s">
        <v>24</v>
      </c>
      <c r="E451">
        <v>2018</v>
      </c>
      <c r="F451" t="s">
        <v>138</v>
      </c>
      <c r="G451" t="s">
        <v>14</v>
      </c>
      <c r="H451" t="s">
        <v>26</v>
      </c>
      <c r="I451" t="s">
        <v>40</v>
      </c>
      <c r="J451">
        <v>7.2786429999999999E-2</v>
      </c>
      <c r="L451">
        <v>49.437600000000003</v>
      </c>
      <c r="M451">
        <v>4.3</v>
      </c>
    </row>
    <row r="452" spans="1:13" x14ac:dyDescent="0.25">
      <c r="A452" t="s">
        <v>10</v>
      </c>
      <c r="B452">
        <v>1464</v>
      </c>
      <c r="C452" t="s">
        <v>678</v>
      </c>
      <c r="D452" t="s">
        <v>12</v>
      </c>
      <c r="E452">
        <v>2018</v>
      </c>
      <c r="F452" t="s">
        <v>138</v>
      </c>
      <c r="G452" t="s">
        <v>14</v>
      </c>
      <c r="H452" t="s">
        <v>26</v>
      </c>
      <c r="I452" t="s">
        <v>40</v>
      </c>
      <c r="J452">
        <v>8.7692636000000004E-2</v>
      </c>
      <c r="L452">
        <v>162.55260000000001</v>
      </c>
      <c r="M452">
        <v>4.3</v>
      </c>
    </row>
    <row r="453" spans="1:13" x14ac:dyDescent="0.25">
      <c r="A453" t="s">
        <v>10</v>
      </c>
      <c r="B453">
        <v>1465</v>
      </c>
      <c r="C453" t="s">
        <v>924</v>
      </c>
      <c r="D453" t="s">
        <v>12</v>
      </c>
      <c r="E453">
        <v>2018</v>
      </c>
      <c r="F453" t="s">
        <v>138</v>
      </c>
      <c r="G453" t="s">
        <v>14</v>
      </c>
      <c r="H453" t="s">
        <v>26</v>
      </c>
      <c r="I453" t="s">
        <v>40</v>
      </c>
      <c r="J453">
        <v>8.6905536000000005E-2</v>
      </c>
      <c r="L453">
        <v>78.864400000000003</v>
      </c>
      <c r="M453">
        <v>4.3</v>
      </c>
    </row>
    <row r="454" spans="1:13" x14ac:dyDescent="0.25">
      <c r="A454" t="s">
        <v>10</v>
      </c>
      <c r="B454">
        <v>1466</v>
      </c>
      <c r="C454" t="s">
        <v>1026</v>
      </c>
      <c r="D454" t="s">
        <v>12</v>
      </c>
      <c r="E454">
        <v>2018</v>
      </c>
      <c r="F454" t="s">
        <v>138</v>
      </c>
      <c r="G454" t="s">
        <v>14</v>
      </c>
      <c r="H454" t="s">
        <v>26</v>
      </c>
      <c r="I454" t="s">
        <v>40</v>
      </c>
      <c r="J454">
        <v>0.28952283299999998</v>
      </c>
      <c r="L454">
        <v>172.07640000000001</v>
      </c>
      <c r="M454">
        <v>4.3</v>
      </c>
    </row>
    <row r="455" spans="1:13" x14ac:dyDescent="0.25">
      <c r="A455" t="s">
        <v>10</v>
      </c>
      <c r="B455">
        <v>1467</v>
      </c>
      <c r="C455" t="s">
        <v>1027</v>
      </c>
      <c r="D455" t="s">
        <v>12</v>
      </c>
      <c r="E455">
        <v>2018</v>
      </c>
      <c r="F455" t="s">
        <v>138</v>
      </c>
      <c r="G455" t="s">
        <v>14</v>
      </c>
      <c r="H455" t="s">
        <v>26</v>
      </c>
      <c r="I455" t="s">
        <v>40</v>
      </c>
      <c r="J455">
        <v>8.1605462000000004E-2</v>
      </c>
      <c r="L455">
        <v>122.33880000000001</v>
      </c>
      <c r="M455">
        <v>4.3</v>
      </c>
    </row>
    <row r="456" spans="1:13" x14ac:dyDescent="0.25">
      <c r="A456" t="s">
        <v>10</v>
      </c>
      <c r="B456">
        <v>1468</v>
      </c>
      <c r="C456" t="s">
        <v>1028</v>
      </c>
      <c r="D456" t="s">
        <v>12</v>
      </c>
      <c r="E456">
        <v>2018</v>
      </c>
      <c r="F456" t="s">
        <v>138</v>
      </c>
      <c r="G456" t="s">
        <v>14</v>
      </c>
      <c r="H456" t="s">
        <v>26</v>
      </c>
      <c r="I456" t="s">
        <v>40</v>
      </c>
      <c r="J456">
        <v>0.12966857800000001</v>
      </c>
      <c r="L456">
        <v>206.8638</v>
      </c>
      <c r="M456">
        <v>4.3</v>
      </c>
    </row>
    <row r="457" spans="1:13" x14ac:dyDescent="0.25">
      <c r="A457" t="s">
        <v>10</v>
      </c>
      <c r="B457">
        <v>1469</v>
      </c>
      <c r="C457" t="s">
        <v>1029</v>
      </c>
      <c r="D457" t="s">
        <v>54</v>
      </c>
      <c r="E457">
        <v>2018</v>
      </c>
      <c r="F457" t="s">
        <v>138</v>
      </c>
      <c r="G457" t="s">
        <v>14</v>
      </c>
      <c r="H457" t="s">
        <v>26</v>
      </c>
      <c r="I457" t="s">
        <v>40</v>
      </c>
      <c r="J457">
        <v>0.10697116700000001</v>
      </c>
      <c r="L457">
        <v>44.7744</v>
      </c>
      <c r="M457">
        <v>4.3</v>
      </c>
    </row>
    <row r="458" spans="1:13" x14ac:dyDescent="0.25">
      <c r="A458" t="s">
        <v>10</v>
      </c>
      <c r="B458">
        <v>1470</v>
      </c>
      <c r="C458" t="s">
        <v>810</v>
      </c>
      <c r="D458" t="s">
        <v>48</v>
      </c>
      <c r="E458">
        <v>2018</v>
      </c>
      <c r="F458" t="s">
        <v>138</v>
      </c>
      <c r="G458" t="s">
        <v>14</v>
      </c>
      <c r="H458" t="s">
        <v>26</v>
      </c>
      <c r="I458" t="s">
        <v>40</v>
      </c>
      <c r="J458">
        <v>7.8758649E-2</v>
      </c>
      <c r="L458">
        <v>103.0016</v>
      </c>
      <c r="M458">
        <v>4.3</v>
      </c>
    </row>
    <row r="459" spans="1:13" x14ac:dyDescent="0.25">
      <c r="A459" t="s">
        <v>10</v>
      </c>
      <c r="B459">
        <v>1471</v>
      </c>
      <c r="C459" t="s">
        <v>1030</v>
      </c>
      <c r="D459" t="s">
        <v>48</v>
      </c>
      <c r="E459">
        <v>2018</v>
      </c>
      <c r="F459" t="s">
        <v>138</v>
      </c>
      <c r="G459" t="s">
        <v>14</v>
      </c>
      <c r="H459" t="s">
        <v>26</v>
      </c>
      <c r="I459" t="s">
        <v>40</v>
      </c>
      <c r="J459">
        <v>0.22417463000000001</v>
      </c>
      <c r="L459">
        <v>168.88159999999999</v>
      </c>
      <c r="M459">
        <v>4.3</v>
      </c>
    </row>
    <row r="460" spans="1:13" x14ac:dyDescent="0.25">
      <c r="A460" t="s">
        <v>10</v>
      </c>
      <c r="B460">
        <v>1472</v>
      </c>
      <c r="C460" t="s">
        <v>1031</v>
      </c>
      <c r="D460" t="s">
        <v>48</v>
      </c>
      <c r="E460">
        <v>2018</v>
      </c>
      <c r="F460" t="s">
        <v>138</v>
      </c>
      <c r="G460" t="s">
        <v>14</v>
      </c>
      <c r="H460" t="s">
        <v>26</v>
      </c>
      <c r="I460" t="s">
        <v>40</v>
      </c>
      <c r="J460">
        <v>7.3462632E-2</v>
      </c>
      <c r="L460">
        <v>52.363999999999997</v>
      </c>
      <c r="M460">
        <v>4.3</v>
      </c>
    </row>
    <row r="461" spans="1:13" x14ac:dyDescent="0.25">
      <c r="A461" t="s">
        <v>10</v>
      </c>
      <c r="B461">
        <v>1473</v>
      </c>
      <c r="C461" t="s">
        <v>276</v>
      </c>
      <c r="D461" t="s">
        <v>48</v>
      </c>
      <c r="E461">
        <v>2018</v>
      </c>
      <c r="F461" t="s">
        <v>138</v>
      </c>
      <c r="G461" t="s">
        <v>14</v>
      </c>
      <c r="H461" t="s">
        <v>26</v>
      </c>
      <c r="I461" t="s">
        <v>40</v>
      </c>
      <c r="J461">
        <v>0.11679368399999999</v>
      </c>
      <c r="L461">
        <v>41.011200000000002</v>
      </c>
      <c r="M461">
        <v>4.3</v>
      </c>
    </row>
    <row r="462" spans="1:13" x14ac:dyDescent="0.25">
      <c r="A462" t="s">
        <v>10</v>
      </c>
      <c r="B462">
        <v>5730</v>
      </c>
      <c r="C462" t="s">
        <v>598</v>
      </c>
      <c r="D462" t="s">
        <v>24</v>
      </c>
      <c r="E462">
        <v>2016</v>
      </c>
      <c r="F462" t="s">
        <v>25</v>
      </c>
      <c r="G462" t="s">
        <v>14</v>
      </c>
      <c r="H462" t="s">
        <v>26</v>
      </c>
      <c r="I462" t="s">
        <v>16</v>
      </c>
      <c r="J462">
        <v>1.9199733E-2</v>
      </c>
      <c r="K462">
        <v>20.5</v>
      </c>
      <c r="L462">
        <v>84.359200000000001</v>
      </c>
      <c r="M462">
        <v>1</v>
      </c>
    </row>
    <row r="463" spans="1:13" x14ac:dyDescent="0.25">
      <c r="A463" t="s">
        <v>10</v>
      </c>
      <c r="B463">
        <v>5713</v>
      </c>
      <c r="C463" t="s">
        <v>808</v>
      </c>
      <c r="D463" t="s">
        <v>12</v>
      </c>
      <c r="E463">
        <v>2016</v>
      </c>
      <c r="F463" t="s">
        <v>25</v>
      </c>
      <c r="G463" t="s">
        <v>14</v>
      </c>
      <c r="H463" t="s">
        <v>26</v>
      </c>
      <c r="I463" t="s">
        <v>16</v>
      </c>
      <c r="J463">
        <v>4.7936284000000003E-2</v>
      </c>
      <c r="K463">
        <v>20.6</v>
      </c>
      <c r="L463">
        <v>185.75559999999999</v>
      </c>
      <c r="M463">
        <v>1.5</v>
      </c>
    </row>
    <row r="464" spans="1:13" x14ac:dyDescent="0.25">
      <c r="A464" t="s">
        <v>10</v>
      </c>
      <c r="B464">
        <v>5711</v>
      </c>
      <c r="C464" t="s">
        <v>395</v>
      </c>
      <c r="D464" t="s">
        <v>28</v>
      </c>
      <c r="E464">
        <v>2018</v>
      </c>
      <c r="F464" t="s">
        <v>138</v>
      </c>
      <c r="G464" t="s">
        <v>14</v>
      </c>
      <c r="H464" t="s">
        <v>26</v>
      </c>
      <c r="I464" t="s">
        <v>40</v>
      </c>
      <c r="J464">
        <v>7.2221801000000002E-2</v>
      </c>
      <c r="L464">
        <v>43.645400000000002</v>
      </c>
      <c r="M464">
        <v>1.5</v>
      </c>
    </row>
    <row r="465" spans="1:13" x14ac:dyDescent="0.25">
      <c r="A465" t="s">
        <v>10</v>
      </c>
      <c r="B465">
        <v>5703</v>
      </c>
      <c r="C465" t="s">
        <v>312</v>
      </c>
      <c r="D465" t="s">
        <v>28</v>
      </c>
      <c r="E465">
        <v>2018</v>
      </c>
      <c r="F465" t="s">
        <v>138</v>
      </c>
      <c r="G465" t="s">
        <v>14</v>
      </c>
      <c r="H465" t="s">
        <v>26</v>
      </c>
      <c r="I465" t="s">
        <v>40</v>
      </c>
      <c r="J465">
        <v>0.1263349</v>
      </c>
      <c r="L465">
        <v>184.0924</v>
      </c>
      <c r="M465">
        <v>1.7</v>
      </c>
    </row>
    <row r="466" spans="1:13" x14ac:dyDescent="0.25">
      <c r="A466" t="s">
        <v>10</v>
      </c>
      <c r="B466">
        <v>5647</v>
      </c>
      <c r="C466" t="s">
        <v>785</v>
      </c>
      <c r="D466" t="s">
        <v>54</v>
      </c>
      <c r="E466">
        <v>2016</v>
      </c>
      <c r="F466" t="s">
        <v>25</v>
      </c>
      <c r="G466" t="s">
        <v>14</v>
      </c>
      <c r="H466" t="s">
        <v>26</v>
      </c>
      <c r="I466" t="s">
        <v>16</v>
      </c>
      <c r="J466">
        <v>0</v>
      </c>
      <c r="K466">
        <v>20.350000000000001</v>
      </c>
      <c r="L466">
        <v>81.627600000000001</v>
      </c>
      <c r="M466">
        <v>2</v>
      </c>
    </row>
    <row r="467" spans="1:13" x14ac:dyDescent="0.25">
      <c r="A467" t="s">
        <v>10</v>
      </c>
      <c r="B467">
        <v>5646</v>
      </c>
      <c r="C467" t="s">
        <v>975</v>
      </c>
      <c r="D467" t="s">
        <v>12</v>
      </c>
      <c r="E467">
        <v>2016</v>
      </c>
      <c r="F467" t="s">
        <v>25</v>
      </c>
      <c r="G467" t="s">
        <v>14</v>
      </c>
      <c r="H467" t="s">
        <v>26</v>
      </c>
      <c r="I467" t="s">
        <v>16</v>
      </c>
      <c r="J467">
        <v>0.12568791700000001</v>
      </c>
      <c r="K467">
        <v>15.5</v>
      </c>
      <c r="L467">
        <v>178.2028</v>
      </c>
      <c r="M467">
        <v>2</v>
      </c>
    </row>
    <row r="468" spans="1:13" x14ac:dyDescent="0.25">
      <c r="A468" t="s">
        <v>10</v>
      </c>
      <c r="B468">
        <v>5645</v>
      </c>
      <c r="C468" t="s">
        <v>1557</v>
      </c>
      <c r="D468" t="s">
        <v>74</v>
      </c>
      <c r="E468">
        <v>2016</v>
      </c>
      <c r="F468" t="s">
        <v>25</v>
      </c>
      <c r="G468" t="s">
        <v>14</v>
      </c>
      <c r="H468" t="s">
        <v>26</v>
      </c>
      <c r="I468" t="s">
        <v>16</v>
      </c>
      <c r="J468">
        <v>0.12522446600000001</v>
      </c>
      <c r="K468">
        <v>17.25</v>
      </c>
      <c r="L468">
        <v>41.247999999999998</v>
      </c>
      <c r="M468">
        <v>2</v>
      </c>
    </row>
    <row r="469" spans="1:13" x14ac:dyDescent="0.25">
      <c r="A469" t="s">
        <v>10</v>
      </c>
      <c r="B469">
        <v>5641</v>
      </c>
      <c r="C469" t="s">
        <v>1321</v>
      </c>
      <c r="D469" t="s">
        <v>48</v>
      </c>
      <c r="E469">
        <v>2018</v>
      </c>
      <c r="F469" t="s">
        <v>138</v>
      </c>
      <c r="G469" t="s">
        <v>14</v>
      </c>
      <c r="H469" t="s">
        <v>26</v>
      </c>
      <c r="I469" t="s">
        <v>40</v>
      </c>
      <c r="J469">
        <v>1.9153298999999999E-2</v>
      </c>
      <c r="L469">
        <v>57.658799999999999</v>
      </c>
      <c r="M469">
        <v>2</v>
      </c>
    </row>
    <row r="470" spans="1:13" x14ac:dyDescent="0.25">
      <c r="A470" t="s">
        <v>10</v>
      </c>
      <c r="B470">
        <v>5640</v>
      </c>
      <c r="C470" t="s">
        <v>582</v>
      </c>
      <c r="D470" t="s">
        <v>54</v>
      </c>
      <c r="E470">
        <v>2018</v>
      </c>
      <c r="F470" t="s">
        <v>138</v>
      </c>
      <c r="G470" t="s">
        <v>14</v>
      </c>
      <c r="H470" t="s">
        <v>26</v>
      </c>
      <c r="I470" t="s">
        <v>40</v>
      </c>
      <c r="J470">
        <v>2.6420580999999999E-2</v>
      </c>
      <c r="L470">
        <v>250.9408</v>
      </c>
      <c r="M470">
        <v>2</v>
      </c>
    </row>
    <row r="471" spans="1:13" x14ac:dyDescent="0.25">
      <c r="A471" t="s">
        <v>10</v>
      </c>
      <c r="B471">
        <v>5639</v>
      </c>
      <c r="C471" t="s">
        <v>595</v>
      </c>
      <c r="D471" t="s">
        <v>95</v>
      </c>
      <c r="E471">
        <v>2018</v>
      </c>
      <c r="F471" t="s">
        <v>138</v>
      </c>
      <c r="G471" t="s">
        <v>14</v>
      </c>
      <c r="H471" t="s">
        <v>26</v>
      </c>
      <c r="I471" t="s">
        <v>40</v>
      </c>
      <c r="J471">
        <v>0.22460739900000001</v>
      </c>
      <c r="L471">
        <v>223.1404</v>
      </c>
      <c r="M471">
        <v>2</v>
      </c>
    </row>
    <row r="472" spans="1:13" x14ac:dyDescent="0.25">
      <c r="A472" t="s">
        <v>10</v>
      </c>
      <c r="B472">
        <v>5637</v>
      </c>
      <c r="C472" t="s">
        <v>1051</v>
      </c>
      <c r="D472" t="s">
        <v>67</v>
      </c>
      <c r="E472">
        <v>2012</v>
      </c>
      <c r="F472" t="s">
        <v>13</v>
      </c>
      <c r="G472" t="s">
        <v>14</v>
      </c>
      <c r="H472" t="s">
        <v>15</v>
      </c>
      <c r="I472" t="s">
        <v>16</v>
      </c>
      <c r="J472">
        <v>7.8909166000000003E-2</v>
      </c>
      <c r="K472">
        <v>13.65</v>
      </c>
      <c r="L472">
        <v>186.72399999999999</v>
      </c>
      <c r="M472">
        <v>2</v>
      </c>
    </row>
    <row r="473" spans="1:13" x14ac:dyDescent="0.25">
      <c r="A473" t="s">
        <v>10</v>
      </c>
      <c r="B473">
        <v>5632</v>
      </c>
      <c r="C473" t="s">
        <v>954</v>
      </c>
      <c r="D473" t="s">
        <v>74</v>
      </c>
      <c r="E473">
        <v>2018</v>
      </c>
      <c r="F473" t="s">
        <v>138</v>
      </c>
      <c r="G473" t="s">
        <v>14</v>
      </c>
      <c r="H473" t="s">
        <v>26</v>
      </c>
      <c r="I473" t="s">
        <v>40</v>
      </c>
      <c r="J473">
        <v>5.7870079999999997E-2</v>
      </c>
      <c r="L473">
        <v>49.700800000000001</v>
      </c>
      <c r="M473">
        <v>2</v>
      </c>
    </row>
    <row r="474" spans="1:13" x14ac:dyDescent="0.25">
      <c r="A474" t="s">
        <v>10</v>
      </c>
      <c r="B474">
        <v>5625</v>
      </c>
      <c r="C474" t="s">
        <v>275</v>
      </c>
      <c r="D474" t="s">
        <v>54</v>
      </c>
      <c r="E474">
        <v>2016</v>
      </c>
      <c r="F474" t="s">
        <v>25</v>
      </c>
      <c r="G474" t="s">
        <v>14</v>
      </c>
      <c r="H474" t="s">
        <v>26</v>
      </c>
      <c r="I474" t="s">
        <v>16</v>
      </c>
      <c r="J474">
        <v>6.5520387999999999E-2</v>
      </c>
      <c r="K474">
        <v>19.350000000000001</v>
      </c>
      <c r="L474">
        <v>168.38159999999999</v>
      </c>
      <c r="M474">
        <v>2</v>
      </c>
    </row>
    <row r="475" spans="1:13" x14ac:dyDescent="0.25">
      <c r="A475" t="s">
        <v>10</v>
      </c>
      <c r="B475">
        <v>5622</v>
      </c>
      <c r="C475" t="s">
        <v>1207</v>
      </c>
      <c r="D475" t="s">
        <v>48</v>
      </c>
      <c r="E475">
        <v>2012</v>
      </c>
      <c r="F475" t="s">
        <v>13</v>
      </c>
      <c r="G475" t="s">
        <v>14</v>
      </c>
      <c r="H475" t="s">
        <v>15</v>
      </c>
      <c r="I475" t="s">
        <v>16</v>
      </c>
      <c r="J475">
        <v>7.4264356000000004E-2</v>
      </c>
      <c r="K475">
        <v>5.78</v>
      </c>
      <c r="L475">
        <v>264.7568</v>
      </c>
      <c r="M475">
        <v>2</v>
      </c>
    </row>
    <row r="476" spans="1:13" x14ac:dyDescent="0.25">
      <c r="A476" t="s">
        <v>10</v>
      </c>
      <c r="B476">
        <v>1515</v>
      </c>
      <c r="C476" t="s">
        <v>263</v>
      </c>
      <c r="D476" t="s">
        <v>95</v>
      </c>
      <c r="E476">
        <v>2016</v>
      </c>
      <c r="F476" t="s">
        <v>25</v>
      </c>
      <c r="G476" t="s">
        <v>14</v>
      </c>
      <c r="H476" t="s">
        <v>26</v>
      </c>
      <c r="I476" t="s">
        <v>16</v>
      </c>
      <c r="J476">
        <v>4.4023212999999999E-2</v>
      </c>
      <c r="K476">
        <v>7.52</v>
      </c>
      <c r="L476">
        <v>183.095</v>
      </c>
      <c r="M476">
        <v>4.3</v>
      </c>
    </row>
    <row r="477" spans="1:13" x14ac:dyDescent="0.25">
      <c r="A477" t="s">
        <v>10</v>
      </c>
      <c r="B477">
        <v>1516</v>
      </c>
      <c r="C477" t="s">
        <v>724</v>
      </c>
      <c r="D477" t="s">
        <v>95</v>
      </c>
      <c r="E477">
        <v>2016</v>
      </c>
      <c r="F477" t="s">
        <v>25</v>
      </c>
      <c r="G477" t="s">
        <v>14</v>
      </c>
      <c r="H477" t="s">
        <v>26</v>
      </c>
      <c r="I477" t="s">
        <v>16</v>
      </c>
      <c r="J477">
        <v>3.5572183E-2</v>
      </c>
      <c r="K477">
        <v>8.3149999999999995</v>
      </c>
      <c r="L477">
        <v>144.4444</v>
      </c>
      <c r="M477">
        <v>4.3</v>
      </c>
    </row>
    <row r="478" spans="1:13" x14ac:dyDescent="0.25">
      <c r="A478" t="s">
        <v>10</v>
      </c>
      <c r="B478">
        <v>1517</v>
      </c>
      <c r="C478" t="s">
        <v>311</v>
      </c>
      <c r="D478" t="s">
        <v>95</v>
      </c>
      <c r="E478">
        <v>2016</v>
      </c>
      <c r="F478" t="s">
        <v>25</v>
      </c>
      <c r="G478" t="s">
        <v>14</v>
      </c>
      <c r="H478" t="s">
        <v>26</v>
      </c>
      <c r="I478" t="s">
        <v>16</v>
      </c>
      <c r="J478">
        <v>5.8730830999999997E-2</v>
      </c>
      <c r="K478">
        <v>11.65</v>
      </c>
      <c r="L478">
        <v>171.94220000000001</v>
      </c>
      <c r="M478">
        <v>4.3</v>
      </c>
    </row>
    <row r="479" spans="1:13" x14ac:dyDescent="0.25">
      <c r="A479" t="s">
        <v>10</v>
      </c>
      <c r="B479">
        <v>1518</v>
      </c>
      <c r="C479" t="s">
        <v>120</v>
      </c>
      <c r="D479" t="s">
        <v>95</v>
      </c>
      <c r="E479">
        <v>2016</v>
      </c>
      <c r="F479" t="s">
        <v>25</v>
      </c>
      <c r="G479" t="s">
        <v>14</v>
      </c>
      <c r="H479" t="s">
        <v>26</v>
      </c>
      <c r="I479" t="s">
        <v>16</v>
      </c>
      <c r="J479">
        <v>7.5751070000000004E-2</v>
      </c>
      <c r="K479">
        <v>15.5</v>
      </c>
      <c r="L479">
        <v>262.85680000000002</v>
      </c>
      <c r="M479">
        <v>4.3</v>
      </c>
    </row>
    <row r="480" spans="1:13" x14ac:dyDescent="0.25">
      <c r="A480" t="s">
        <v>10</v>
      </c>
      <c r="B480">
        <v>1519</v>
      </c>
      <c r="C480" t="s">
        <v>867</v>
      </c>
      <c r="D480" t="s">
        <v>57</v>
      </c>
      <c r="E480">
        <v>2016</v>
      </c>
      <c r="F480" t="s">
        <v>25</v>
      </c>
      <c r="G480" t="s">
        <v>14</v>
      </c>
      <c r="H480" t="s">
        <v>26</v>
      </c>
      <c r="I480" t="s">
        <v>16</v>
      </c>
      <c r="J480">
        <v>5.5558508999999999E-2</v>
      </c>
      <c r="K480">
        <v>7.05</v>
      </c>
      <c r="L480">
        <v>224.7088</v>
      </c>
      <c r="M480">
        <v>4.3</v>
      </c>
    </row>
    <row r="481" spans="1:13" x14ac:dyDescent="0.25">
      <c r="A481" t="s">
        <v>10</v>
      </c>
      <c r="B481">
        <v>1520</v>
      </c>
      <c r="C481" t="s">
        <v>1046</v>
      </c>
      <c r="D481" t="s">
        <v>57</v>
      </c>
      <c r="E481">
        <v>2016</v>
      </c>
      <c r="F481" t="s">
        <v>25</v>
      </c>
      <c r="G481" t="s">
        <v>14</v>
      </c>
      <c r="H481" t="s">
        <v>26</v>
      </c>
      <c r="I481" t="s">
        <v>16</v>
      </c>
      <c r="J481">
        <v>5.6386540999999998E-2</v>
      </c>
      <c r="K481">
        <v>9.8000000000000007</v>
      </c>
      <c r="L481">
        <v>84.690799999999996</v>
      </c>
      <c r="M481">
        <v>4.3</v>
      </c>
    </row>
    <row r="482" spans="1:13" x14ac:dyDescent="0.25">
      <c r="A482" t="s">
        <v>10</v>
      </c>
      <c r="B482">
        <v>1521</v>
      </c>
      <c r="C482" t="s">
        <v>1047</v>
      </c>
      <c r="D482" t="s">
        <v>57</v>
      </c>
      <c r="E482">
        <v>2016</v>
      </c>
      <c r="F482" t="s">
        <v>25</v>
      </c>
      <c r="G482" t="s">
        <v>14</v>
      </c>
      <c r="H482" t="s">
        <v>26</v>
      </c>
      <c r="I482" t="s">
        <v>16</v>
      </c>
      <c r="J482">
        <v>6.3863551000000005E-2</v>
      </c>
      <c r="K482">
        <v>14.5</v>
      </c>
      <c r="L482">
        <v>262.35939999999999</v>
      </c>
      <c r="M482">
        <v>4.3</v>
      </c>
    </row>
    <row r="483" spans="1:13" x14ac:dyDescent="0.25">
      <c r="A483" t="s">
        <v>10</v>
      </c>
      <c r="B483">
        <v>1522</v>
      </c>
      <c r="C483" t="s">
        <v>776</v>
      </c>
      <c r="D483" t="s">
        <v>57</v>
      </c>
      <c r="E483">
        <v>2016</v>
      </c>
      <c r="F483" t="s">
        <v>25</v>
      </c>
      <c r="G483" t="s">
        <v>14</v>
      </c>
      <c r="H483" t="s">
        <v>26</v>
      </c>
      <c r="I483" t="s">
        <v>16</v>
      </c>
      <c r="J483">
        <v>5.6465714E-2</v>
      </c>
      <c r="K483">
        <v>20.85</v>
      </c>
      <c r="L483">
        <v>103.6648</v>
      </c>
      <c r="M483">
        <v>4.3</v>
      </c>
    </row>
    <row r="484" spans="1:13" x14ac:dyDescent="0.25">
      <c r="A484" t="s">
        <v>10</v>
      </c>
      <c r="B484">
        <v>1523</v>
      </c>
      <c r="C484" t="s">
        <v>1048</v>
      </c>
      <c r="D484" t="s">
        <v>28</v>
      </c>
      <c r="E484">
        <v>2016</v>
      </c>
      <c r="F484" t="s">
        <v>25</v>
      </c>
      <c r="G484" t="s">
        <v>14</v>
      </c>
      <c r="H484" t="s">
        <v>26</v>
      </c>
      <c r="I484" t="s">
        <v>16</v>
      </c>
      <c r="J484">
        <v>9.1971856000000005E-2</v>
      </c>
      <c r="K484">
        <v>6.6150000000000002</v>
      </c>
      <c r="L484">
        <v>251.64080000000001</v>
      </c>
      <c r="M484">
        <v>4.3</v>
      </c>
    </row>
    <row r="485" spans="1:13" x14ac:dyDescent="0.25">
      <c r="A485" t="s">
        <v>10</v>
      </c>
      <c r="B485">
        <v>1524</v>
      </c>
      <c r="C485" t="s">
        <v>1049</v>
      </c>
      <c r="D485" t="s">
        <v>28</v>
      </c>
      <c r="E485">
        <v>2016</v>
      </c>
      <c r="F485" t="s">
        <v>25</v>
      </c>
      <c r="G485" t="s">
        <v>14</v>
      </c>
      <c r="H485" t="s">
        <v>26</v>
      </c>
      <c r="I485" t="s">
        <v>16</v>
      </c>
      <c r="J485">
        <v>0.18416771200000001</v>
      </c>
      <c r="K485">
        <v>13.65</v>
      </c>
      <c r="L485">
        <v>213.7902</v>
      </c>
      <c r="M485">
        <v>4.3</v>
      </c>
    </row>
    <row r="486" spans="1:13" x14ac:dyDescent="0.25">
      <c r="A486" t="s">
        <v>10</v>
      </c>
      <c r="B486">
        <v>1525</v>
      </c>
      <c r="C486" t="s">
        <v>1050</v>
      </c>
      <c r="D486" t="s">
        <v>28</v>
      </c>
      <c r="E486">
        <v>2016</v>
      </c>
      <c r="F486" t="s">
        <v>25</v>
      </c>
      <c r="G486" t="s">
        <v>14</v>
      </c>
      <c r="H486" t="s">
        <v>26</v>
      </c>
      <c r="I486" t="s">
        <v>16</v>
      </c>
      <c r="J486">
        <v>2.6568874999999999E-2</v>
      </c>
      <c r="K486">
        <v>17</v>
      </c>
      <c r="L486">
        <v>142.047</v>
      </c>
      <c r="M486">
        <v>4.3</v>
      </c>
    </row>
    <row r="487" spans="1:13" x14ac:dyDescent="0.25">
      <c r="A487" t="s">
        <v>10</v>
      </c>
      <c r="B487">
        <v>1526</v>
      </c>
      <c r="C487" t="s">
        <v>1051</v>
      </c>
      <c r="D487" t="s">
        <v>67</v>
      </c>
      <c r="E487">
        <v>2016</v>
      </c>
      <c r="F487" t="s">
        <v>25</v>
      </c>
      <c r="G487" t="s">
        <v>14</v>
      </c>
      <c r="H487" t="s">
        <v>26</v>
      </c>
      <c r="I487" t="s">
        <v>16</v>
      </c>
      <c r="J487">
        <v>7.8786674000000001E-2</v>
      </c>
      <c r="K487">
        <v>13.65</v>
      </c>
      <c r="L487">
        <v>184.82400000000001</v>
      </c>
      <c r="M487">
        <v>4.3</v>
      </c>
    </row>
    <row r="488" spans="1:13" x14ac:dyDescent="0.25">
      <c r="A488" t="s">
        <v>10</v>
      </c>
      <c r="B488">
        <v>1527</v>
      </c>
      <c r="C488" t="s">
        <v>1052</v>
      </c>
      <c r="D488" t="s">
        <v>24</v>
      </c>
      <c r="E488">
        <v>2016</v>
      </c>
      <c r="F488" t="s">
        <v>25</v>
      </c>
      <c r="G488" t="s">
        <v>14</v>
      </c>
      <c r="H488" t="s">
        <v>26</v>
      </c>
      <c r="I488" t="s">
        <v>16</v>
      </c>
      <c r="J488">
        <v>6.0427061999999997E-2</v>
      </c>
      <c r="K488">
        <v>14</v>
      </c>
      <c r="L488">
        <v>153.56559999999999</v>
      </c>
      <c r="M488">
        <v>4.3</v>
      </c>
    </row>
    <row r="489" spans="1:13" x14ac:dyDescent="0.25">
      <c r="A489" t="s">
        <v>10</v>
      </c>
      <c r="B489">
        <v>1528</v>
      </c>
      <c r="C489" t="s">
        <v>941</v>
      </c>
      <c r="D489" t="s">
        <v>24</v>
      </c>
      <c r="E489">
        <v>2016</v>
      </c>
      <c r="F489" t="s">
        <v>25</v>
      </c>
      <c r="G489" t="s">
        <v>14</v>
      </c>
      <c r="H489" t="s">
        <v>26</v>
      </c>
      <c r="I489" t="s">
        <v>16</v>
      </c>
      <c r="J489">
        <v>9.3918349999999998E-2</v>
      </c>
      <c r="K489">
        <v>19.2</v>
      </c>
      <c r="L489">
        <v>189.82140000000001</v>
      </c>
      <c r="M489">
        <v>4.3</v>
      </c>
    </row>
    <row r="490" spans="1:13" x14ac:dyDescent="0.25">
      <c r="A490" t="s">
        <v>10</v>
      </c>
      <c r="B490">
        <v>1529</v>
      </c>
      <c r="C490" t="s">
        <v>1053</v>
      </c>
      <c r="D490" t="s">
        <v>12</v>
      </c>
      <c r="E490">
        <v>2016</v>
      </c>
      <c r="F490" t="s">
        <v>25</v>
      </c>
      <c r="G490" t="s">
        <v>14</v>
      </c>
      <c r="H490" t="s">
        <v>26</v>
      </c>
      <c r="I490" t="s">
        <v>16</v>
      </c>
      <c r="J490">
        <v>0</v>
      </c>
      <c r="K490">
        <v>6.78</v>
      </c>
      <c r="L490">
        <v>227.46940000000001</v>
      </c>
      <c r="M490">
        <v>4.3</v>
      </c>
    </row>
    <row r="491" spans="1:13" x14ac:dyDescent="0.25">
      <c r="A491" t="s">
        <v>10</v>
      </c>
      <c r="B491">
        <v>1530</v>
      </c>
      <c r="C491" t="s">
        <v>271</v>
      </c>
      <c r="D491" t="s">
        <v>12</v>
      </c>
      <c r="E491">
        <v>2016</v>
      </c>
      <c r="F491" t="s">
        <v>25</v>
      </c>
      <c r="G491" t="s">
        <v>14</v>
      </c>
      <c r="H491" t="s">
        <v>26</v>
      </c>
      <c r="I491" t="s">
        <v>16</v>
      </c>
      <c r="J491">
        <v>4.6771476999999999E-2</v>
      </c>
      <c r="K491">
        <v>8.77</v>
      </c>
      <c r="L491">
        <v>173.94220000000001</v>
      </c>
      <c r="M491">
        <v>4.3</v>
      </c>
    </row>
    <row r="492" spans="1:13" x14ac:dyDescent="0.25">
      <c r="A492" t="s">
        <v>10</v>
      </c>
      <c r="B492">
        <v>1531</v>
      </c>
      <c r="C492" t="s">
        <v>734</v>
      </c>
      <c r="D492" t="s">
        <v>12</v>
      </c>
      <c r="E492">
        <v>2016</v>
      </c>
      <c r="F492" t="s">
        <v>25</v>
      </c>
      <c r="G492" t="s">
        <v>14</v>
      </c>
      <c r="H492" t="s">
        <v>26</v>
      </c>
      <c r="I492" t="s">
        <v>16</v>
      </c>
      <c r="J492">
        <v>0.106327251</v>
      </c>
      <c r="K492">
        <v>12.3</v>
      </c>
      <c r="L492">
        <v>172.83959999999999</v>
      </c>
      <c r="M492">
        <v>4.3</v>
      </c>
    </row>
    <row r="493" spans="1:13" x14ac:dyDescent="0.25">
      <c r="A493" t="s">
        <v>10</v>
      </c>
      <c r="B493">
        <v>1532</v>
      </c>
      <c r="C493" t="s">
        <v>1010</v>
      </c>
      <c r="D493" t="s">
        <v>12</v>
      </c>
      <c r="E493">
        <v>2016</v>
      </c>
      <c r="F493" t="s">
        <v>25</v>
      </c>
      <c r="G493" t="s">
        <v>14</v>
      </c>
      <c r="H493" t="s">
        <v>26</v>
      </c>
      <c r="I493" t="s">
        <v>16</v>
      </c>
      <c r="J493">
        <v>5.8827382999999997E-2</v>
      </c>
      <c r="K493">
        <v>14.5</v>
      </c>
      <c r="L493">
        <v>172.2448</v>
      </c>
      <c r="M493">
        <v>4.3</v>
      </c>
    </row>
    <row r="494" spans="1:13" x14ac:dyDescent="0.25">
      <c r="A494" t="s">
        <v>10</v>
      </c>
      <c r="B494">
        <v>1533</v>
      </c>
      <c r="C494" t="s">
        <v>1054</v>
      </c>
      <c r="D494" t="s">
        <v>12</v>
      </c>
      <c r="E494">
        <v>2016</v>
      </c>
      <c r="F494" t="s">
        <v>25</v>
      </c>
      <c r="G494" t="s">
        <v>14</v>
      </c>
      <c r="H494" t="s">
        <v>26</v>
      </c>
      <c r="I494" t="s">
        <v>16</v>
      </c>
      <c r="J494">
        <v>0.10377827000000001</v>
      </c>
      <c r="K494">
        <v>15.2</v>
      </c>
      <c r="L494">
        <v>175.6054</v>
      </c>
      <c r="M494">
        <v>4.3</v>
      </c>
    </row>
    <row r="495" spans="1:13" x14ac:dyDescent="0.25">
      <c r="A495" t="s">
        <v>10</v>
      </c>
      <c r="B495">
        <v>1534</v>
      </c>
      <c r="C495" t="s">
        <v>1055</v>
      </c>
      <c r="D495" t="s">
        <v>12</v>
      </c>
      <c r="E495">
        <v>2016</v>
      </c>
      <c r="F495" t="s">
        <v>25</v>
      </c>
      <c r="G495" t="s">
        <v>14</v>
      </c>
      <c r="H495" t="s">
        <v>26</v>
      </c>
      <c r="I495" t="s">
        <v>16</v>
      </c>
      <c r="J495">
        <v>0.103449993</v>
      </c>
      <c r="K495">
        <v>19</v>
      </c>
      <c r="L495">
        <v>225.47200000000001</v>
      </c>
      <c r="M495">
        <v>4.3</v>
      </c>
    </row>
    <row r="496" spans="1:13" x14ac:dyDescent="0.25">
      <c r="A496" t="s">
        <v>10</v>
      </c>
      <c r="B496">
        <v>1535</v>
      </c>
      <c r="C496" t="s">
        <v>630</v>
      </c>
      <c r="D496" t="s">
        <v>54</v>
      </c>
      <c r="E496">
        <v>2016</v>
      </c>
      <c r="F496" t="s">
        <v>25</v>
      </c>
      <c r="G496" t="s">
        <v>14</v>
      </c>
      <c r="H496" t="s">
        <v>26</v>
      </c>
      <c r="I496" t="s">
        <v>16</v>
      </c>
      <c r="J496">
        <v>2.3530953E-2</v>
      </c>
      <c r="K496">
        <v>12.8</v>
      </c>
      <c r="L496">
        <v>223.54040000000001</v>
      </c>
      <c r="M496">
        <v>4.3</v>
      </c>
    </row>
    <row r="497" spans="1:13" x14ac:dyDescent="0.25">
      <c r="A497" t="s">
        <v>10</v>
      </c>
      <c r="B497">
        <v>1536</v>
      </c>
      <c r="C497" t="s">
        <v>1056</v>
      </c>
      <c r="D497" t="s">
        <v>48</v>
      </c>
      <c r="E497">
        <v>2016</v>
      </c>
      <c r="F497" t="s">
        <v>25</v>
      </c>
      <c r="G497" t="s">
        <v>14</v>
      </c>
      <c r="H497" t="s">
        <v>26</v>
      </c>
      <c r="I497" t="s">
        <v>16</v>
      </c>
      <c r="J497">
        <v>2.3496967000000001E-2</v>
      </c>
      <c r="K497">
        <v>5.6749999999999998</v>
      </c>
      <c r="L497">
        <v>156.12880000000001</v>
      </c>
      <c r="M497">
        <v>4.3</v>
      </c>
    </row>
    <row r="498" spans="1:13" x14ac:dyDescent="0.25">
      <c r="A498" t="s">
        <v>10</v>
      </c>
      <c r="B498">
        <v>1537</v>
      </c>
      <c r="C498" t="s">
        <v>1057</v>
      </c>
      <c r="D498" t="s">
        <v>48</v>
      </c>
      <c r="E498">
        <v>2016</v>
      </c>
      <c r="F498" t="s">
        <v>25</v>
      </c>
      <c r="G498" t="s">
        <v>14</v>
      </c>
      <c r="H498" t="s">
        <v>26</v>
      </c>
      <c r="I498" t="s">
        <v>16</v>
      </c>
      <c r="J498">
        <v>3.5506141999999997E-2</v>
      </c>
      <c r="K498">
        <v>15.6</v>
      </c>
      <c r="L498">
        <v>112.45180000000001</v>
      </c>
      <c r="M498">
        <v>4.3</v>
      </c>
    </row>
    <row r="499" spans="1:13" x14ac:dyDescent="0.25">
      <c r="A499" t="s">
        <v>10</v>
      </c>
      <c r="B499">
        <v>1538</v>
      </c>
      <c r="C499" t="s">
        <v>520</v>
      </c>
      <c r="D499" t="s">
        <v>32</v>
      </c>
      <c r="E499">
        <v>2016</v>
      </c>
      <c r="F499" t="s">
        <v>25</v>
      </c>
      <c r="G499" t="s">
        <v>14</v>
      </c>
      <c r="H499" t="s">
        <v>26</v>
      </c>
      <c r="I499" t="s">
        <v>16</v>
      </c>
      <c r="J499">
        <v>0.12792793099999999</v>
      </c>
      <c r="K499">
        <v>8.27</v>
      </c>
      <c r="L499">
        <v>184.89240000000001</v>
      </c>
      <c r="M499">
        <v>4.3</v>
      </c>
    </row>
    <row r="500" spans="1:13" x14ac:dyDescent="0.25">
      <c r="A500" t="s">
        <v>10</v>
      </c>
      <c r="B500">
        <v>1539</v>
      </c>
      <c r="C500" t="s">
        <v>555</v>
      </c>
      <c r="D500" t="s">
        <v>159</v>
      </c>
      <c r="E500">
        <v>2016</v>
      </c>
      <c r="F500" t="s">
        <v>25</v>
      </c>
      <c r="G500" t="s">
        <v>14</v>
      </c>
      <c r="H500" t="s">
        <v>26</v>
      </c>
      <c r="I500" t="s">
        <v>16</v>
      </c>
      <c r="J500">
        <v>6.4618975999999995E-2</v>
      </c>
      <c r="K500">
        <v>12.3</v>
      </c>
      <c r="L500">
        <v>89.880399999999995</v>
      </c>
      <c r="M500">
        <v>4.3</v>
      </c>
    </row>
    <row r="501" spans="1:13" x14ac:dyDescent="0.25">
      <c r="A501" t="s">
        <v>10</v>
      </c>
      <c r="B501">
        <v>1540</v>
      </c>
      <c r="C501" t="s">
        <v>249</v>
      </c>
      <c r="D501" t="s">
        <v>28</v>
      </c>
      <c r="E501">
        <v>2016</v>
      </c>
      <c r="F501" t="s">
        <v>25</v>
      </c>
      <c r="G501" t="s">
        <v>14</v>
      </c>
      <c r="H501" t="s">
        <v>26</v>
      </c>
      <c r="I501" t="s">
        <v>16</v>
      </c>
      <c r="J501">
        <v>3.2177404999999999E-2</v>
      </c>
      <c r="K501">
        <v>5.46</v>
      </c>
      <c r="L501">
        <v>185.42400000000001</v>
      </c>
      <c r="M501">
        <v>4.3</v>
      </c>
    </row>
    <row r="502" spans="1:13" x14ac:dyDescent="0.25">
      <c r="A502" t="s">
        <v>10</v>
      </c>
      <c r="B502">
        <v>5614</v>
      </c>
      <c r="C502" t="s">
        <v>190</v>
      </c>
      <c r="D502" t="s">
        <v>24</v>
      </c>
      <c r="E502">
        <v>2012</v>
      </c>
      <c r="F502" t="s">
        <v>13</v>
      </c>
      <c r="G502" t="s">
        <v>14</v>
      </c>
      <c r="H502" t="s">
        <v>15</v>
      </c>
      <c r="I502" t="s">
        <v>16</v>
      </c>
      <c r="J502">
        <v>4.1636189999999997E-2</v>
      </c>
      <c r="K502">
        <v>19.600000000000001</v>
      </c>
      <c r="L502">
        <v>47.337600000000002</v>
      </c>
      <c r="M502">
        <v>2.2000000000000002</v>
      </c>
    </row>
    <row r="503" spans="1:13" x14ac:dyDescent="0.25">
      <c r="A503" t="s">
        <v>10</v>
      </c>
      <c r="B503">
        <v>5609</v>
      </c>
      <c r="C503" t="s">
        <v>338</v>
      </c>
      <c r="D503" t="s">
        <v>67</v>
      </c>
      <c r="E503">
        <v>2016</v>
      </c>
      <c r="F503" t="s">
        <v>25</v>
      </c>
      <c r="G503" t="s">
        <v>14</v>
      </c>
      <c r="H503" t="s">
        <v>26</v>
      </c>
      <c r="I503" t="s">
        <v>16</v>
      </c>
      <c r="J503">
        <v>4.5463772999999999E-2</v>
      </c>
      <c r="K503">
        <v>18.5</v>
      </c>
      <c r="L503">
        <v>144.11019999999999</v>
      </c>
      <c r="M503">
        <v>2.2000000000000002</v>
      </c>
    </row>
    <row r="504" spans="1:13" x14ac:dyDescent="0.25">
      <c r="A504" t="s">
        <v>10</v>
      </c>
      <c r="B504">
        <v>5593</v>
      </c>
      <c r="C504" t="s">
        <v>771</v>
      </c>
      <c r="D504" t="s">
        <v>24</v>
      </c>
      <c r="E504">
        <v>2016</v>
      </c>
      <c r="F504" t="s">
        <v>25</v>
      </c>
      <c r="G504" t="s">
        <v>14</v>
      </c>
      <c r="H504" t="s">
        <v>26</v>
      </c>
      <c r="I504" t="s">
        <v>16</v>
      </c>
      <c r="J504">
        <v>4.9280292000000003E-2</v>
      </c>
      <c r="K504">
        <v>9.2850000000000001</v>
      </c>
      <c r="L504">
        <v>245.61439999999999</v>
      </c>
      <c r="M504">
        <v>2.2999999999999998</v>
      </c>
    </row>
    <row r="505" spans="1:13" x14ac:dyDescent="0.25">
      <c r="A505" t="s">
        <v>10</v>
      </c>
      <c r="B505">
        <v>5592</v>
      </c>
      <c r="C505" t="s">
        <v>612</v>
      </c>
      <c r="D505" t="s">
        <v>95</v>
      </c>
      <c r="E505">
        <v>2016</v>
      </c>
      <c r="F505" t="s">
        <v>25</v>
      </c>
      <c r="G505" t="s">
        <v>14</v>
      </c>
      <c r="H505" t="s">
        <v>26</v>
      </c>
      <c r="I505" t="s">
        <v>16</v>
      </c>
      <c r="J505">
        <v>0</v>
      </c>
      <c r="K505">
        <v>5.4649999999999999</v>
      </c>
      <c r="L505">
        <v>129.1626</v>
      </c>
      <c r="M505">
        <v>2.2999999999999998</v>
      </c>
    </row>
    <row r="506" spans="1:13" x14ac:dyDescent="0.25">
      <c r="A506" t="s">
        <v>10</v>
      </c>
      <c r="B506">
        <v>5574</v>
      </c>
      <c r="C506" t="s">
        <v>804</v>
      </c>
      <c r="D506" t="s">
        <v>67</v>
      </c>
      <c r="E506">
        <v>2018</v>
      </c>
      <c r="F506" t="s">
        <v>138</v>
      </c>
      <c r="G506" t="s">
        <v>14</v>
      </c>
      <c r="H506" t="s">
        <v>26</v>
      </c>
      <c r="I506" t="s">
        <v>40</v>
      </c>
      <c r="J506">
        <v>0.29909785900000002</v>
      </c>
      <c r="L506">
        <v>157.863</v>
      </c>
      <c r="M506">
        <v>2.4</v>
      </c>
    </row>
    <row r="507" spans="1:13" x14ac:dyDescent="0.25">
      <c r="A507" t="s">
        <v>10</v>
      </c>
      <c r="B507">
        <v>5538</v>
      </c>
      <c r="C507" t="s">
        <v>273</v>
      </c>
      <c r="D507" t="s">
        <v>54</v>
      </c>
      <c r="E507">
        <v>2018</v>
      </c>
      <c r="F507" t="s">
        <v>138</v>
      </c>
      <c r="G507" t="s">
        <v>14</v>
      </c>
      <c r="H507" t="s">
        <v>26</v>
      </c>
      <c r="I507" t="s">
        <v>40</v>
      </c>
      <c r="J507">
        <v>5.9110912000000002E-2</v>
      </c>
      <c r="L507">
        <v>199.3426</v>
      </c>
      <c r="M507">
        <v>2.5</v>
      </c>
    </row>
    <row r="508" spans="1:13" x14ac:dyDescent="0.25">
      <c r="A508" t="s">
        <v>10</v>
      </c>
      <c r="B508">
        <v>5536</v>
      </c>
      <c r="C508" t="s">
        <v>425</v>
      </c>
      <c r="D508" t="s">
        <v>24</v>
      </c>
      <c r="E508">
        <v>2012</v>
      </c>
      <c r="F508" t="s">
        <v>13</v>
      </c>
      <c r="G508" t="s">
        <v>14</v>
      </c>
      <c r="H508" t="s">
        <v>15</v>
      </c>
      <c r="I508" t="s">
        <v>16</v>
      </c>
      <c r="J508">
        <v>9.1054989000000003E-2</v>
      </c>
      <c r="K508">
        <v>14.35</v>
      </c>
      <c r="L508">
        <v>231.89840000000001</v>
      </c>
      <c r="M508">
        <v>2.5</v>
      </c>
    </row>
    <row r="509" spans="1:13" x14ac:dyDescent="0.25">
      <c r="A509" t="s">
        <v>10</v>
      </c>
      <c r="B509">
        <v>5535</v>
      </c>
      <c r="C509" t="s">
        <v>862</v>
      </c>
      <c r="D509" t="s">
        <v>24</v>
      </c>
      <c r="E509">
        <v>2012</v>
      </c>
      <c r="F509" t="s">
        <v>13</v>
      </c>
      <c r="G509" t="s">
        <v>14</v>
      </c>
      <c r="H509" t="s">
        <v>15</v>
      </c>
      <c r="I509" t="s">
        <v>16</v>
      </c>
      <c r="J509">
        <v>6.2797771000000002E-2</v>
      </c>
      <c r="K509">
        <v>12.6</v>
      </c>
      <c r="L509">
        <v>103.999</v>
      </c>
      <c r="M509">
        <v>2.5</v>
      </c>
    </row>
    <row r="510" spans="1:13" x14ac:dyDescent="0.25">
      <c r="A510" t="s">
        <v>10</v>
      </c>
      <c r="B510">
        <v>5534</v>
      </c>
      <c r="C510" t="s">
        <v>310</v>
      </c>
      <c r="D510" t="s">
        <v>95</v>
      </c>
      <c r="E510">
        <v>2012</v>
      </c>
      <c r="F510" t="s">
        <v>13</v>
      </c>
      <c r="G510" t="s">
        <v>14</v>
      </c>
      <c r="H510" t="s">
        <v>15</v>
      </c>
      <c r="I510" t="s">
        <v>16</v>
      </c>
      <c r="J510">
        <v>2.4935296999999999E-2</v>
      </c>
      <c r="K510">
        <v>10.3</v>
      </c>
      <c r="L510">
        <v>172.04220000000001</v>
      </c>
      <c r="M510">
        <v>2.5</v>
      </c>
    </row>
    <row r="511" spans="1:13" x14ac:dyDescent="0.25">
      <c r="A511" t="s">
        <v>10</v>
      </c>
      <c r="B511">
        <v>5516</v>
      </c>
      <c r="C511" t="s">
        <v>1255</v>
      </c>
      <c r="D511" t="s">
        <v>24</v>
      </c>
      <c r="E511">
        <v>2016</v>
      </c>
      <c r="F511" t="s">
        <v>25</v>
      </c>
      <c r="G511" t="s">
        <v>14</v>
      </c>
      <c r="H511" t="s">
        <v>26</v>
      </c>
      <c r="I511" t="s">
        <v>16</v>
      </c>
      <c r="J511">
        <v>4.6090204000000003E-2</v>
      </c>
      <c r="K511">
        <v>6.6349999999999998</v>
      </c>
      <c r="L511">
        <v>37.150599999999997</v>
      </c>
      <c r="M511">
        <v>2.6</v>
      </c>
    </row>
    <row r="512" spans="1:13" x14ac:dyDescent="0.25">
      <c r="A512" t="s">
        <v>10</v>
      </c>
      <c r="B512">
        <v>5514</v>
      </c>
      <c r="C512" t="s">
        <v>760</v>
      </c>
      <c r="D512" t="s">
        <v>48</v>
      </c>
      <c r="E512">
        <v>2012</v>
      </c>
      <c r="F512" t="s">
        <v>13</v>
      </c>
      <c r="G512" t="s">
        <v>14</v>
      </c>
      <c r="H512" t="s">
        <v>15</v>
      </c>
      <c r="I512" t="s">
        <v>16</v>
      </c>
      <c r="J512">
        <v>1.404119E-2</v>
      </c>
      <c r="K512">
        <v>9.3000000000000007</v>
      </c>
      <c r="L512">
        <v>199.10839999999999</v>
      </c>
      <c r="M512">
        <v>2.6</v>
      </c>
    </row>
    <row r="513" spans="1:13" x14ac:dyDescent="0.25">
      <c r="A513" t="s">
        <v>10</v>
      </c>
      <c r="B513">
        <v>5513</v>
      </c>
      <c r="C513" t="s">
        <v>1426</v>
      </c>
      <c r="D513" t="s">
        <v>12</v>
      </c>
      <c r="E513">
        <v>2012</v>
      </c>
      <c r="F513" t="s">
        <v>13</v>
      </c>
      <c r="G513" t="s">
        <v>14</v>
      </c>
      <c r="H513" t="s">
        <v>15</v>
      </c>
      <c r="I513" t="s">
        <v>16</v>
      </c>
      <c r="J513">
        <v>0.122494876</v>
      </c>
      <c r="K513">
        <v>9.1950000000000003</v>
      </c>
      <c r="L513">
        <v>100.1016</v>
      </c>
      <c r="M513">
        <v>2.6</v>
      </c>
    </row>
    <row r="514" spans="1:13" x14ac:dyDescent="0.25">
      <c r="A514" t="s">
        <v>10</v>
      </c>
      <c r="B514">
        <v>5511</v>
      </c>
      <c r="C514" t="s">
        <v>900</v>
      </c>
      <c r="D514" t="s">
        <v>28</v>
      </c>
      <c r="E514">
        <v>2016</v>
      </c>
      <c r="F514" t="s">
        <v>25</v>
      </c>
      <c r="G514" t="s">
        <v>14</v>
      </c>
      <c r="H514" t="s">
        <v>26</v>
      </c>
      <c r="I514" t="s">
        <v>16</v>
      </c>
      <c r="J514">
        <v>5.4378253000000001E-2</v>
      </c>
      <c r="K514">
        <v>15</v>
      </c>
      <c r="L514">
        <v>59.190399999999997</v>
      </c>
      <c r="M514">
        <v>2.6</v>
      </c>
    </row>
    <row r="515" spans="1:13" x14ac:dyDescent="0.25">
      <c r="A515" t="s">
        <v>10</v>
      </c>
      <c r="B515">
        <v>5492</v>
      </c>
      <c r="C515" t="s">
        <v>1332</v>
      </c>
      <c r="D515" t="s">
        <v>95</v>
      </c>
      <c r="E515">
        <v>2016</v>
      </c>
      <c r="F515" t="s">
        <v>25</v>
      </c>
      <c r="G515" t="s">
        <v>14</v>
      </c>
      <c r="H515" t="s">
        <v>26</v>
      </c>
      <c r="I515" t="s">
        <v>16</v>
      </c>
      <c r="J515">
        <v>6.2224478999999999E-2</v>
      </c>
      <c r="K515">
        <v>20.85</v>
      </c>
      <c r="L515">
        <v>88.151399999999995</v>
      </c>
      <c r="M515">
        <v>2.7</v>
      </c>
    </row>
    <row r="516" spans="1:13" x14ac:dyDescent="0.25">
      <c r="A516" t="s">
        <v>10</v>
      </c>
      <c r="B516">
        <v>5452</v>
      </c>
      <c r="C516" t="s">
        <v>924</v>
      </c>
      <c r="D516" t="s">
        <v>12</v>
      </c>
      <c r="E516">
        <v>2012</v>
      </c>
      <c r="F516" t="s">
        <v>13</v>
      </c>
      <c r="G516" t="s">
        <v>14</v>
      </c>
      <c r="H516" t="s">
        <v>15</v>
      </c>
      <c r="I516" t="s">
        <v>16</v>
      </c>
      <c r="J516">
        <v>4.9712775000000001E-2</v>
      </c>
      <c r="K516">
        <v>19.350000000000001</v>
      </c>
      <c r="L516">
        <v>78.264399999999995</v>
      </c>
      <c r="M516">
        <v>2.8</v>
      </c>
    </row>
    <row r="517" spans="1:13" x14ac:dyDescent="0.25">
      <c r="A517" t="s">
        <v>10</v>
      </c>
      <c r="B517">
        <v>5451</v>
      </c>
      <c r="C517" t="s">
        <v>480</v>
      </c>
      <c r="D517" t="s">
        <v>57</v>
      </c>
      <c r="E517">
        <v>2012</v>
      </c>
      <c r="F517" t="s">
        <v>13</v>
      </c>
      <c r="G517" t="s">
        <v>14</v>
      </c>
      <c r="H517" t="s">
        <v>15</v>
      </c>
      <c r="I517" t="s">
        <v>16</v>
      </c>
      <c r="J517">
        <v>0.142759833</v>
      </c>
      <c r="K517">
        <v>10.5</v>
      </c>
      <c r="L517">
        <v>159.3578</v>
      </c>
      <c r="M517">
        <v>2.8</v>
      </c>
    </row>
    <row r="518" spans="1:13" x14ac:dyDescent="0.25">
      <c r="A518" t="s">
        <v>10</v>
      </c>
      <c r="B518">
        <v>5419</v>
      </c>
      <c r="C518" t="s">
        <v>1163</v>
      </c>
      <c r="D518" t="s">
        <v>48</v>
      </c>
      <c r="E518">
        <v>2012</v>
      </c>
      <c r="F518" t="s">
        <v>13</v>
      </c>
      <c r="G518" t="s">
        <v>14</v>
      </c>
      <c r="H518" t="s">
        <v>15</v>
      </c>
      <c r="I518" t="s">
        <v>16</v>
      </c>
      <c r="J518">
        <v>0.17302768800000001</v>
      </c>
      <c r="K518">
        <v>16</v>
      </c>
      <c r="L518">
        <v>155.2972</v>
      </c>
      <c r="M518">
        <v>2.9</v>
      </c>
    </row>
    <row r="519" spans="1:13" x14ac:dyDescent="0.25">
      <c r="A519" t="s">
        <v>10</v>
      </c>
      <c r="B519">
        <v>5418</v>
      </c>
      <c r="C519" t="s">
        <v>1198</v>
      </c>
      <c r="D519" t="s">
        <v>12</v>
      </c>
      <c r="E519">
        <v>2012</v>
      </c>
      <c r="F519" t="s">
        <v>13</v>
      </c>
      <c r="G519" t="s">
        <v>14</v>
      </c>
      <c r="H519" t="s">
        <v>15</v>
      </c>
      <c r="I519" t="s">
        <v>16</v>
      </c>
      <c r="J519">
        <v>5.3930934E-2</v>
      </c>
      <c r="K519">
        <v>5.7850000000000001</v>
      </c>
      <c r="L519">
        <v>87.385599999999997</v>
      </c>
      <c r="M519">
        <v>2.9</v>
      </c>
    </row>
    <row r="520" spans="1:13" x14ac:dyDescent="0.25">
      <c r="A520" t="s">
        <v>10</v>
      </c>
      <c r="B520">
        <v>5290</v>
      </c>
      <c r="C520" t="s">
        <v>715</v>
      </c>
      <c r="D520" t="s">
        <v>48</v>
      </c>
      <c r="E520">
        <v>2016</v>
      </c>
      <c r="F520" t="s">
        <v>25</v>
      </c>
      <c r="G520" t="s">
        <v>14</v>
      </c>
      <c r="H520" t="s">
        <v>26</v>
      </c>
      <c r="I520" t="s">
        <v>16</v>
      </c>
      <c r="J520">
        <v>4.1381156000000002E-2</v>
      </c>
      <c r="K520">
        <v>17.600000000000001</v>
      </c>
      <c r="L520">
        <v>35.018999999999998</v>
      </c>
      <c r="M520">
        <v>3</v>
      </c>
    </row>
    <row r="521" spans="1:13" x14ac:dyDescent="0.25">
      <c r="A521" t="s">
        <v>10</v>
      </c>
      <c r="B521">
        <v>5289</v>
      </c>
      <c r="C521" t="s">
        <v>810</v>
      </c>
      <c r="D521" t="s">
        <v>48</v>
      </c>
      <c r="E521">
        <v>2016</v>
      </c>
      <c r="F521" t="s">
        <v>25</v>
      </c>
      <c r="G521" t="s">
        <v>14</v>
      </c>
      <c r="H521" t="s">
        <v>26</v>
      </c>
      <c r="I521" t="s">
        <v>16</v>
      </c>
      <c r="J521">
        <v>0</v>
      </c>
      <c r="K521">
        <v>11.35</v>
      </c>
      <c r="L521">
        <v>101.5016</v>
      </c>
      <c r="M521">
        <v>3</v>
      </c>
    </row>
    <row r="522" spans="1:13" x14ac:dyDescent="0.25">
      <c r="A522" t="s">
        <v>10</v>
      </c>
      <c r="B522">
        <v>5288</v>
      </c>
      <c r="C522" t="s">
        <v>157</v>
      </c>
      <c r="D522" t="s">
        <v>54</v>
      </c>
      <c r="E522">
        <v>2016</v>
      </c>
      <c r="F522" t="s">
        <v>25</v>
      </c>
      <c r="G522" t="s">
        <v>14</v>
      </c>
      <c r="H522" t="s">
        <v>26</v>
      </c>
      <c r="I522" t="s">
        <v>16</v>
      </c>
      <c r="J522">
        <v>4.4252620999999999E-2</v>
      </c>
      <c r="K522">
        <v>5.19</v>
      </c>
      <c r="L522">
        <v>102.599</v>
      </c>
      <c r="M522">
        <v>3</v>
      </c>
    </row>
    <row r="523" spans="1:13" x14ac:dyDescent="0.25">
      <c r="A523" t="s">
        <v>10</v>
      </c>
      <c r="B523">
        <v>5287</v>
      </c>
      <c r="C523" t="s">
        <v>956</v>
      </c>
      <c r="D523" t="s">
        <v>12</v>
      </c>
      <c r="E523">
        <v>2016</v>
      </c>
      <c r="F523" t="s">
        <v>25</v>
      </c>
      <c r="G523" t="s">
        <v>14</v>
      </c>
      <c r="H523" t="s">
        <v>26</v>
      </c>
      <c r="I523" t="s">
        <v>16</v>
      </c>
      <c r="J523">
        <v>0.15972067100000001</v>
      </c>
      <c r="K523">
        <v>13.5</v>
      </c>
      <c r="L523">
        <v>147.61019999999999</v>
      </c>
      <c r="M523">
        <v>3</v>
      </c>
    </row>
    <row r="524" spans="1:13" x14ac:dyDescent="0.25">
      <c r="A524" t="s">
        <v>10</v>
      </c>
      <c r="B524">
        <v>5286</v>
      </c>
      <c r="C524" t="s">
        <v>1006</v>
      </c>
      <c r="D524" t="s">
        <v>24</v>
      </c>
      <c r="E524">
        <v>2016</v>
      </c>
      <c r="F524" t="s">
        <v>25</v>
      </c>
      <c r="G524" t="s">
        <v>14</v>
      </c>
      <c r="H524" t="s">
        <v>26</v>
      </c>
      <c r="I524" t="s">
        <v>16</v>
      </c>
      <c r="J524">
        <v>8.2930698999999997E-2</v>
      </c>
      <c r="K524">
        <v>7.75</v>
      </c>
      <c r="L524">
        <v>35.255800000000001</v>
      </c>
      <c r="M524">
        <v>3</v>
      </c>
    </row>
    <row r="525" spans="1:13" x14ac:dyDescent="0.25">
      <c r="A525" t="s">
        <v>10</v>
      </c>
      <c r="B525">
        <v>5285</v>
      </c>
      <c r="C525" t="s">
        <v>1308</v>
      </c>
      <c r="D525" t="s">
        <v>67</v>
      </c>
      <c r="E525">
        <v>2016</v>
      </c>
      <c r="F525" t="s">
        <v>25</v>
      </c>
      <c r="G525" t="s">
        <v>14</v>
      </c>
      <c r="H525" t="s">
        <v>26</v>
      </c>
      <c r="I525" t="s">
        <v>16</v>
      </c>
      <c r="J525">
        <v>0.12772710200000001</v>
      </c>
      <c r="K525">
        <v>10.695</v>
      </c>
      <c r="L525">
        <v>121.14400000000001</v>
      </c>
      <c r="M525">
        <v>3</v>
      </c>
    </row>
    <row r="526" spans="1:13" x14ac:dyDescent="0.25">
      <c r="A526" t="s">
        <v>10</v>
      </c>
      <c r="B526">
        <v>5284</v>
      </c>
      <c r="C526" t="s">
        <v>1586</v>
      </c>
      <c r="D526" t="s">
        <v>67</v>
      </c>
      <c r="E526">
        <v>2016</v>
      </c>
      <c r="F526" t="s">
        <v>25</v>
      </c>
      <c r="G526" t="s">
        <v>14</v>
      </c>
      <c r="H526" t="s">
        <v>26</v>
      </c>
      <c r="I526" t="s">
        <v>16</v>
      </c>
      <c r="J526">
        <v>0.16467959700000001</v>
      </c>
      <c r="K526">
        <v>8.0500000000000007</v>
      </c>
      <c r="L526">
        <v>112.15179999999999</v>
      </c>
      <c r="M526">
        <v>3</v>
      </c>
    </row>
    <row r="527" spans="1:13" x14ac:dyDescent="0.25">
      <c r="A527" t="s">
        <v>10</v>
      </c>
      <c r="B527">
        <v>5283</v>
      </c>
      <c r="C527" t="s">
        <v>711</v>
      </c>
      <c r="D527" t="s">
        <v>28</v>
      </c>
      <c r="E527">
        <v>2016</v>
      </c>
      <c r="F527" t="s">
        <v>25</v>
      </c>
      <c r="G527" t="s">
        <v>14</v>
      </c>
      <c r="H527" t="s">
        <v>26</v>
      </c>
      <c r="I527" t="s">
        <v>16</v>
      </c>
      <c r="J527">
        <v>0.13314561699999999</v>
      </c>
      <c r="K527">
        <v>11</v>
      </c>
      <c r="L527">
        <v>218.47980000000001</v>
      </c>
      <c r="M527">
        <v>3</v>
      </c>
    </row>
    <row r="528" spans="1:13" x14ac:dyDescent="0.25">
      <c r="A528" t="s">
        <v>10</v>
      </c>
      <c r="B528">
        <v>5282</v>
      </c>
      <c r="C528" t="s">
        <v>436</v>
      </c>
      <c r="D528" t="s">
        <v>95</v>
      </c>
      <c r="E528">
        <v>2016</v>
      </c>
      <c r="F528" t="s">
        <v>25</v>
      </c>
      <c r="G528" t="s">
        <v>14</v>
      </c>
      <c r="H528" t="s">
        <v>26</v>
      </c>
      <c r="I528" t="s">
        <v>16</v>
      </c>
      <c r="J528">
        <v>2.9560451000000001E-2</v>
      </c>
      <c r="K528">
        <v>6.71</v>
      </c>
      <c r="L528">
        <v>65.8142</v>
      </c>
      <c r="M528">
        <v>3</v>
      </c>
    </row>
    <row r="529" spans="1:13" x14ac:dyDescent="0.25">
      <c r="A529" t="s">
        <v>10</v>
      </c>
      <c r="B529">
        <v>5272</v>
      </c>
      <c r="C529" t="s">
        <v>340</v>
      </c>
      <c r="D529" t="s">
        <v>24</v>
      </c>
      <c r="E529">
        <v>2018</v>
      </c>
      <c r="F529" t="s">
        <v>138</v>
      </c>
      <c r="G529" t="s">
        <v>14</v>
      </c>
      <c r="H529" t="s">
        <v>26</v>
      </c>
      <c r="I529" t="s">
        <v>40</v>
      </c>
      <c r="J529">
        <v>0.27988694800000002</v>
      </c>
      <c r="L529">
        <v>193.14779999999999</v>
      </c>
      <c r="M529">
        <v>3</v>
      </c>
    </row>
    <row r="530" spans="1:13" x14ac:dyDescent="0.25">
      <c r="A530" t="s">
        <v>10</v>
      </c>
      <c r="B530">
        <v>5271</v>
      </c>
      <c r="C530" t="s">
        <v>1534</v>
      </c>
      <c r="D530" t="s">
        <v>24</v>
      </c>
      <c r="E530">
        <v>2018</v>
      </c>
      <c r="F530" t="s">
        <v>138</v>
      </c>
      <c r="G530" t="s">
        <v>14</v>
      </c>
      <c r="H530" t="s">
        <v>26</v>
      </c>
      <c r="I530" t="s">
        <v>40</v>
      </c>
      <c r="J530">
        <v>0.17038272600000001</v>
      </c>
      <c r="L530">
        <v>45.271799999999999</v>
      </c>
      <c r="M530">
        <v>3</v>
      </c>
    </row>
    <row r="531" spans="1:13" x14ac:dyDescent="0.25">
      <c r="A531" t="s">
        <v>10</v>
      </c>
      <c r="B531">
        <v>5264</v>
      </c>
      <c r="C531" t="s">
        <v>1094</v>
      </c>
      <c r="D531" t="s">
        <v>48</v>
      </c>
      <c r="E531">
        <v>2012</v>
      </c>
      <c r="F531" t="s">
        <v>13</v>
      </c>
      <c r="G531" t="s">
        <v>14</v>
      </c>
      <c r="H531" t="s">
        <v>15</v>
      </c>
      <c r="I531" t="s">
        <v>16</v>
      </c>
      <c r="J531">
        <v>7.6878416000000005E-2</v>
      </c>
      <c r="K531">
        <v>19.350000000000001</v>
      </c>
      <c r="L531">
        <v>113.95180000000001</v>
      </c>
      <c r="M531">
        <v>3</v>
      </c>
    </row>
    <row r="532" spans="1:13" x14ac:dyDescent="0.25">
      <c r="A532" t="s">
        <v>10</v>
      </c>
      <c r="B532">
        <v>5263</v>
      </c>
      <c r="C532" t="s">
        <v>1057</v>
      </c>
      <c r="D532" t="s">
        <v>48</v>
      </c>
      <c r="E532">
        <v>2012</v>
      </c>
      <c r="F532" t="s">
        <v>13</v>
      </c>
      <c r="G532" t="s">
        <v>14</v>
      </c>
      <c r="H532" t="s">
        <v>15</v>
      </c>
      <c r="I532" t="s">
        <v>16</v>
      </c>
      <c r="J532">
        <v>3.5561344000000002E-2</v>
      </c>
      <c r="K532">
        <v>15.6</v>
      </c>
      <c r="L532">
        <v>112.15179999999999</v>
      </c>
      <c r="M532">
        <v>3</v>
      </c>
    </row>
    <row r="533" spans="1:13" x14ac:dyDescent="0.25">
      <c r="A533" t="s">
        <v>10</v>
      </c>
      <c r="B533">
        <v>5262</v>
      </c>
      <c r="C533" t="s">
        <v>261</v>
      </c>
      <c r="D533" t="s">
        <v>48</v>
      </c>
      <c r="E533">
        <v>2012</v>
      </c>
      <c r="F533" t="s">
        <v>13</v>
      </c>
      <c r="G533" t="s">
        <v>14</v>
      </c>
      <c r="H533" t="s">
        <v>15</v>
      </c>
      <c r="I533" t="s">
        <v>16</v>
      </c>
      <c r="J533">
        <v>1.0998931999999999E-2</v>
      </c>
      <c r="K533">
        <v>10.5</v>
      </c>
      <c r="L533">
        <v>164.38419999999999</v>
      </c>
      <c r="M533">
        <v>3</v>
      </c>
    </row>
    <row r="534" spans="1:13" x14ac:dyDescent="0.25">
      <c r="A534" t="s">
        <v>10</v>
      </c>
      <c r="B534">
        <v>5261</v>
      </c>
      <c r="C534" t="s">
        <v>1559</v>
      </c>
      <c r="D534" t="s">
        <v>54</v>
      </c>
      <c r="E534">
        <v>2012</v>
      </c>
      <c r="F534" t="s">
        <v>13</v>
      </c>
      <c r="G534" t="s">
        <v>14</v>
      </c>
      <c r="H534" t="s">
        <v>15</v>
      </c>
      <c r="I534" t="s">
        <v>16</v>
      </c>
      <c r="J534">
        <v>4.2747880000000002E-2</v>
      </c>
      <c r="K534">
        <v>12.15</v>
      </c>
      <c r="L534">
        <v>183.69499999999999</v>
      </c>
      <c r="M534">
        <v>3</v>
      </c>
    </row>
    <row r="535" spans="1:13" x14ac:dyDescent="0.25">
      <c r="A535" t="s">
        <v>10</v>
      </c>
      <c r="B535">
        <v>5260</v>
      </c>
      <c r="C535" t="s">
        <v>191</v>
      </c>
      <c r="D535" t="s">
        <v>54</v>
      </c>
      <c r="E535">
        <v>2012</v>
      </c>
      <c r="F535" t="s">
        <v>13</v>
      </c>
      <c r="G535" t="s">
        <v>14</v>
      </c>
      <c r="H535" t="s">
        <v>15</v>
      </c>
      <c r="I535" t="s">
        <v>16</v>
      </c>
      <c r="J535">
        <v>7.8181964000000007E-2</v>
      </c>
      <c r="K535">
        <v>9.1950000000000003</v>
      </c>
      <c r="L535">
        <v>106.75960000000001</v>
      </c>
      <c r="M535">
        <v>3</v>
      </c>
    </row>
    <row r="536" spans="1:13" x14ac:dyDescent="0.25">
      <c r="A536" t="s">
        <v>10</v>
      </c>
      <c r="B536">
        <v>5259</v>
      </c>
      <c r="C536" t="s">
        <v>1400</v>
      </c>
      <c r="D536" t="s">
        <v>67</v>
      </c>
      <c r="E536">
        <v>2012</v>
      </c>
      <c r="F536" t="s">
        <v>13</v>
      </c>
      <c r="G536" t="s">
        <v>14</v>
      </c>
      <c r="H536" t="s">
        <v>15</v>
      </c>
      <c r="I536" t="s">
        <v>16</v>
      </c>
      <c r="J536">
        <v>0.14609413199999999</v>
      </c>
      <c r="K536">
        <v>10.195</v>
      </c>
      <c r="L536">
        <v>196.17939999999999</v>
      </c>
      <c r="M536">
        <v>3</v>
      </c>
    </row>
    <row r="537" spans="1:13" x14ac:dyDescent="0.25">
      <c r="A537" t="s">
        <v>10</v>
      </c>
      <c r="B537">
        <v>5258</v>
      </c>
      <c r="C537" t="s">
        <v>1156</v>
      </c>
      <c r="D537" t="s">
        <v>28</v>
      </c>
      <c r="E537">
        <v>2012</v>
      </c>
      <c r="F537" t="s">
        <v>13</v>
      </c>
      <c r="G537" t="s">
        <v>14</v>
      </c>
      <c r="H537" t="s">
        <v>15</v>
      </c>
      <c r="I537" t="s">
        <v>16</v>
      </c>
      <c r="J537">
        <v>0.17054823799999999</v>
      </c>
      <c r="K537">
        <v>11.8</v>
      </c>
      <c r="L537">
        <v>113.88339999999999</v>
      </c>
      <c r="M537">
        <v>3</v>
      </c>
    </row>
    <row r="538" spans="1:13" x14ac:dyDescent="0.25">
      <c r="A538" t="s">
        <v>10</v>
      </c>
      <c r="B538">
        <v>5257</v>
      </c>
      <c r="C538" t="s">
        <v>1544</v>
      </c>
      <c r="D538" t="s">
        <v>95</v>
      </c>
      <c r="E538">
        <v>2012</v>
      </c>
      <c r="F538" t="s">
        <v>13</v>
      </c>
      <c r="G538" t="s">
        <v>14</v>
      </c>
      <c r="H538" t="s">
        <v>15</v>
      </c>
      <c r="I538" t="s">
        <v>16</v>
      </c>
      <c r="J538">
        <v>0</v>
      </c>
      <c r="K538">
        <v>19.7</v>
      </c>
      <c r="L538">
        <v>194.411</v>
      </c>
      <c r="M538">
        <v>3</v>
      </c>
    </row>
    <row r="539" spans="1:13" x14ac:dyDescent="0.25">
      <c r="A539" t="s">
        <v>10</v>
      </c>
      <c r="B539">
        <v>5256</v>
      </c>
      <c r="C539" t="s">
        <v>1320</v>
      </c>
      <c r="D539" t="s">
        <v>95</v>
      </c>
      <c r="E539">
        <v>2012</v>
      </c>
      <c r="F539" t="s">
        <v>13</v>
      </c>
      <c r="G539" t="s">
        <v>14</v>
      </c>
      <c r="H539" t="s">
        <v>15</v>
      </c>
      <c r="I539" t="s">
        <v>16</v>
      </c>
      <c r="J539">
        <v>3.83808E-2</v>
      </c>
      <c r="K539">
        <v>7.22</v>
      </c>
      <c r="L539">
        <v>62.350999999999999</v>
      </c>
      <c r="M539">
        <v>3</v>
      </c>
    </row>
    <row r="540" spans="1:13" x14ac:dyDescent="0.25">
      <c r="A540" t="s">
        <v>10</v>
      </c>
      <c r="B540">
        <v>5224</v>
      </c>
      <c r="C540" t="s">
        <v>1122</v>
      </c>
      <c r="D540" t="s">
        <v>24</v>
      </c>
      <c r="E540">
        <v>2016</v>
      </c>
      <c r="F540" t="s">
        <v>25</v>
      </c>
      <c r="G540" t="s">
        <v>14</v>
      </c>
      <c r="H540" t="s">
        <v>26</v>
      </c>
      <c r="I540" t="s">
        <v>16</v>
      </c>
      <c r="J540">
        <v>2.4205661E-2</v>
      </c>
      <c r="K540">
        <v>8.39</v>
      </c>
      <c r="L540">
        <v>114.0176</v>
      </c>
      <c r="M540">
        <v>3</v>
      </c>
    </row>
    <row r="541" spans="1:13" x14ac:dyDescent="0.25">
      <c r="A541" t="s">
        <v>10</v>
      </c>
      <c r="B541">
        <v>5223</v>
      </c>
      <c r="C541" t="s">
        <v>1400</v>
      </c>
      <c r="D541" t="s">
        <v>67</v>
      </c>
      <c r="E541">
        <v>2018</v>
      </c>
      <c r="F541" t="s">
        <v>138</v>
      </c>
      <c r="G541" t="s">
        <v>14</v>
      </c>
      <c r="H541" t="s">
        <v>26</v>
      </c>
      <c r="I541" t="s">
        <v>40</v>
      </c>
      <c r="J541">
        <v>0.25539489599999998</v>
      </c>
      <c r="L541">
        <v>196.8794</v>
      </c>
      <c r="M541">
        <v>3</v>
      </c>
    </row>
    <row r="542" spans="1:13" x14ac:dyDescent="0.25">
      <c r="A542" t="s">
        <v>10</v>
      </c>
      <c r="B542">
        <v>5193</v>
      </c>
      <c r="C542" t="s">
        <v>553</v>
      </c>
      <c r="D542" t="s">
        <v>12</v>
      </c>
      <c r="E542">
        <v>2016</v>
      </c>
      <c r="F542" t="s">
        <v>25</v>
      </c>
      <c r="G542" t="s">
        <v>14</v>
      </c>
      <c r="H542" t="s">
        <v>26</v>
      </c>
      <c r="I542" t="s">
        <v>16</v>
      </c>
      <c r="J542">
        <v>2.5872152999999998E-2</v>
      </c>
      <c r="K542">
        <v>19.100000000000001</v>
      </c>
      <c r="L542">
        <v>145.74180000000001</v>
      </c>
      <c r="M542">
        <v>3.1</v>
      </c>
    </row>
    <row r="543" spans="1:13" x14ac:dyDescent="0.25">
      <c r="A543" t="s">
        <v>10</v>
      </c>
      <c r="B543">
        <v>5192</v>
      </c>
      <c r="C543" t="s">
        <v>1095</v>
      </c>
      <c r="D543" t="s">
        <v>95</v>
      </c>
      <c r="E543">
        <v>2016</v>
      </c>
      <c r="F543" t="s">
        <v>25</v>
      </c>
      <c r="G543" t="s">
        <v>14</v>
      </c>
      <c r="H543" t="s">
        <v>26</v>
      </c>
      <c r="I543" t="s">
        <v>16</v>
      </c>
      <c r="J543">
        <v>7.9327366999999996E-2</v>
      </c>
      <c r="K543">
        <v>6.1349999999999998</v>
      </c>
      <c r="L543">
        <v>152.8366</v>
      </c>
      <c r="M543">
        <v>3.1</v>
      </c>
    </row>
    <row r="544" spans="1:13" x14ac:dyDescent="0.25">
      <c r="A544" t="s">
        <v>10</v>
      </c>
      <c r="B544">
        <v>5188</v>
      </c>
      <c r="C544" t="s">
        <v>1202</v>
      </c>
      <c r="D544" t="s">
        <v>48</v>
      </c>
      <c r="E544">
        <v>2012</v>
      </c>
      <c r="F544" t="s">
        <v>13</v>
      </c>
      <c r="G544" t="s">
        <v>14</v>
      </c>
      <c r="H544" t="s">
        <v>15</v>
      </c>
      <c r="I544" t="s">
        <v>16</v>
      </c>
      <c r="J544">
        <v>3.9282839999999999E-2</v>
      </c>
      <c r="K544">
        <v>17.600000000000001</v>
      </c>
      <c r="L544">
        <v>94.641000000000005</v>
      </c>
      <c r="M544">
        <v>3.1</v>
      </c>
    </row>
    <row r="545" spans="1:13" x14ac:dyDescent="0.25">
      <c r="A545" t="s">
        <v>10</v>
      </c>
      <c r="B545">
        <v>5187</v>
      </c>
      <c r="C545" t="s">
        <v>734</v>
      </c>
      <c r="D545" t="s">
        <v>12</v>
      </c>
      <c r="E545">
        <v>2012</v>
      </c>
      <c r="F545" t="s">
        <v>13</v>
      </c>
      <c r="G545" t="s">
        <v>14</v>
      </c>
      <c r="H545" t="s">
        <v>15</v>
      </c>
      <c r="I545" t="s">
        <v>16</v>
      </c>
      <c r="J545">
        <v>0.106492562</v>
      </c>
      <c r="K545">
        <v>12.3</v>
      </c>
      <c r="L545">
        <v>176.33959999999999</v>
      </c>
      <c r="M545">
        <v>3.1</v>
      </c>
    </row>
    <row r="546" spans="1:13" x14ac:dyDescent="0.25">
      <c r="A546" t="s">
        <v>10</v>
      </c>
      <c r="B546">
        <v>5186</v>
      </c>
      <c r="C546" t="s">
        <v>252</v>
      </c>
      <c r="D546" t="s">
        <v>28</v>
      </c>
      <c r="E546">
        <v>2012</v>
      </c>
      <c r="F546" t="s">
        <v>13</v>
      </c>
      <c r="G546" t="s">
        <v>14</v>
      </c>
      <c r="H546" t="s">
        <v>15</v>
      </c>
      <c r="I546" t="s">
        <v>16</v>
      </c>
      <c r="J546">
        <v>1.2030747E-2</v>
      </c>
      <c r="K546">
        <v>17.2</v>
      </c>
      <c r="L546">
        <v>166.61840000000001</v>
      </c>
      <c r="M546">
        <v>3.1</v>
      </c>
    </row>
    <row r="547" spans="1:13" x14ac:dyDescent="0.25">
      <c r="A547" t="s">
        <v>10</v>
      </c>
      <c r="B547">
        <v>5178</v>
      </c>
      <c r="C547" t="s">
        <v>1096</v>
      </c>
      <c r="D547" t="s">
        <v>24</v>
      </c>
      <c r="E547">
        <v>2012</v>
      </c>
      <c r="F547" t="s">
        <v>13</v>
      </c>
      <c r="G547" t="s">
        <v>14</v>
      </c>
      <c r="H547" t="s">
        <v>15</v>
      </c>
      <c r="I547" t="s">
        <v>16</v>
      </c>
      <c r="J547">
        <v>8.2529703999999995E-2</v>
      </c>
      <c r="K547">
        <v>8.18</v>
      </c>
      <c r="L547">
        <v>56.958799999999997</v>
      </c>
      <c r="M547">
        <v>3.1</v>
      </c>
    </row>
    <row r="548" spans="1:13" x14ac:dyDescent="0.25">
      <c r="A548" t="s">
        <v>10</v>
      </c>
      <c r="B548">
        <v>5136</v>
      </c>
      <c r="C548" t="s">
        <v>130</v>
      </c>
      <c r="D548" t="s">
        <v>54</v>
      </c>
      <c r="E548">
        <v>2016</v>
      </c>
      <c r="F548" t="s">
        <v>25</v>
      </c>
      <c r="G548" t="s">
        <v>14</v>
      </c>
      <c r="H548" t="s">
        <v>26</v>
      </c>
      <c r="I548" t="s">
        <v>16</v>
      </c>
      <c r="J548">
        <v>2.6602088999999999E-2</v>
      </c>
      <c r="K548">
        <v>13.65</v>
      </c>
      <c r="L548">
        <v>35.153199999999998</v>
      </c>
      <c r="M548">
        <v>3.2</v>
      </c>
    </row>
    <row r="549" spans="1:13" x14ac:dyDescent="0.25">
      <c r="A549" t="s">
        <v>10</v>
      </c>
      <c r="B549">
        <v>5134</v>
      </c>
      <c r="C549" t="s">
        <v>487</v>
      </c>
      <c r="D549" t="s">
        <v>48</v>
      </c>
      <c r="E549">
        <v>2018</v>
      </c>
      <c r="F549" t="s">
        <v>138</v>
      </c>
      <c r="G549" t="s">
        <v>14</v>
      </c>
      <c r="H549" t="s">
        <v>26</v>
      </c>
      <c r="I549" t="s">
        <v>40</v>
      </c>
      <c r="J549">
        <v>0.21610753499999999</v>
      </c>
      <c r="L549">
        <v>86.851399999999998</v>
      </c>
      <c r="M549">
        <v>3.2</v>
      </c>
    </row>
    <row r="550" spans="1:13" x14ac:dyDescent="0.25">
      <c r="A550" t="s">
        <v>10</v>
      </c>
      <c r="B550">
        <v>5133</v>
      </c>
      <c r="C550" t="s">
        <v>124</v>
      </c>
      <c r="D550" t="s">
        <v>67</v>
      </c>
      <c r="E550">
        <v>2018</v>
      </c>
      <c r="F550" t="s">
        <v>138</v>
      </c>
      <c r="G550" t="s">
        <v>14</v>
      </c>
      <c r="H550" t="s">
        <v>26</v>
      </c>
      <c r="I550" t="s">
        <v>40</v>
      </c>
      <c r="J550">
        <v>5.2040538999999997E-2</v>
      </c>
      <c r="L550">
        <v>143.17859999999999</v>
      </c>
      <c r="M550">
        <v>3.2</v>
      </c>
    </row>
    <row r="551" spans="1:13" x14ac:dyDescent="0.25">
      <c r="A551" t="s">
        <v>10</v>
      </c>
      <c r="B551">
        <v>5131</v>
      </c>
      <c r="C551" t="s">
        <v>530</v>
      </c>
      <c r="D551" t="s">
        <v>48</v>
      </c>
      <c r="E551">
        <v>2012</v>
      </c>
      <c r="F551" t="s">
        <v>13</v>
      </c>
      <c r="G551" t="s">
        <v>14</v>
      </c>
      <c r="H551" t="s">
        <v>15</v>
      </c>
      <c r="I551" t="s">
        <v>16</v>
      </c>
      <c r="J551">
        <v>1.8591463999999999E-2</v>
      </c>
      <c r="K551">
        <v>19.350000000000001</v>
      </c>
      <c r="L551">
        <v>112.95440000000001</v>
      </c>
      <c r="M551">
        <v>3.2</v>
      </c>
    </row>
    <row r="552" spans="1:13" x14ac:dyDescent="0.25">
      <c r="A552" t="s">
        <v>10</v>
      </c>
      <c r="B552">
        <v>5130</v>
      </c>
      <c r="C552" t="s">
        <v>458</v>
      </c>
      <c r="D552" t="s">
        <v>48</v>
      </c>
      <c r="E552">
        <v>2012</v>
      </c>
      <c r="F552" t="s">
        <v>13</v>
      </c>
      <c r="G552" t="s">
        <v>14</v>
      </c>
      <c r="H552" t="s">
        <v>15</v>
      </c>
      <c r="I552" t="s">
        <v>16</v>
      </c>
      <c r="J552">
        <v>4.5835395000000001E-2</v>
      </c>
      <c r="K552">
        <v>15.6</v>
      </c>
      <c r="L552">
        <v>168.2132</v>
      </c>
      <c r="M552">
        <v>3.2</v>
      </c>
    </row>
    <row r="553" spans="1:13" x14ac:dyDescent="0.25">
      <c r="A553" t="s">
        <v>10</v>
      </c>
      <c r="B553">
        <v>5129</v>
      </c>
      <c r="C553" t="s">
        <v>1370</v>
      </c>
      <c r="D553" t="s">
        <v>24</v>
      </c>
      <c r="E553">
        <v>2012</v>
      </c>
      <c r="F553" t="s">
        <v>13</v>
      </c>
      <c r="G553" t="s">
        <v>14</v>
      </c>
      <c r="H553" t="s">
        <v>15</v>
      </c>
      <c r="I553" t="s">
        <v>16</v>
      </c>
      <c r="J553">
        <v>5.2493162000000003E-2</v>
      </c>
      <c r="K553">
        <v>16.7</v>
      </c>
      <c r="L553">
        <v>113.91759999999999</v>
      </c>
      <c r="M553">
        <v>3.2</v>
      </c>
    </row>
    <row r="554" spans="1:13" x14ac:dyDescent="0.25">
      <c r="A554" t="s">
        <v>10</v>
      </c>
      <c r="B554">
        <v>5128</v>
      </c>
      <c r="C554" t="s">
        <v>1345</v>
      </c>
      <c r="D554" t="s">
        <v>28</v>
      </c>
      <c r="E554">
        <v>2012</v>
      </c>
      <c r="F554" t="s">
        <v>13</v>
      </c>
      <c r="G554" t="s">
        <v>14</v>
      </c>
      <c r="H554" t="s">
        <v>15</v>
      </c>
      <c r="I554" t="s">
        <v>16</v>
      </c>
      <c r="J554">
        <v>4.0268044000000003E-2</v>
      </c>
      <c r="K554">
        <v>8.6</v>
      </c>
      <c r="L554">
        <v>191.453</v>
      </c>
      <c r="M554">
        <v>3.2</v>
      </c>
    </row>
    <row r="555" spans="1:13" x14ac:dyDescent="0.25">
      <c r="A555" t="s">
        <v>10</v>
      </c>
      <c r="B555">
        <v>5039</v>
      </c>
      <c r="C555" t="s">
        <v>806</v>
      </c>
      <c r="D555" t="s">
        <v>12</v>
      </c>
      <c r="E555">
        <v>2016</v>
      </c>
      <c r="F555" t="s">
        <v>25</v>
      </c>
      <c r="G555" t="s">
        <v>14</v>
      </c>
      <c r="H555" t="s">
        <v>26</v>
      </c>
      <c r="I555" t="s">
        <v>16</v>
      </c>
      <c r="J555">
        <v>7.9713575999999994E-2</v>
      </c>
      <c r="K555">
        <v>16.5</v>
      </c>
      <c r="L555">
        <v>101.33320000000001</v>
      </c>
      <c r="M555">
        <v>3.3</v>
      </c>
    </row>
    <row r="556" spans="1:13" x14ac:dyDescent="0.25">
      <c r="A556" t="s">
        <v>10</v>
      </c>
      <c r="B556">
        <v>5038</v>
      </c>
      <c r="C556" t="s">
        <v>269</v>
      </c>
      <c r="D556" t="s">
        <v>24</v>
      </c>
      <c r="E556">
        <v>2016</v>
      </c>
      <c r="F556" t="s">
        <v>25</v>
      </c>
      <c r="G556" t="s">
        <v>14</v>
      </c>
      <c r="H556" t="s">
        <v>26</v>
      </c>
      <c r="I556" t="s">
        <v>16</v>
      </c>
      <c r="J556">
        <v>0.14666293799999999</v>
      </c>
      <c r="K556">
        <v>10.195</v>
      </c>
      <c r="L556">
        <v>138.68379999999999</v>
      </c>
      <c r="M556">
        <v>3.3</v>
      </c>
    </row>
    <row r="557" spans="1:13" x14ac:dyDescent="0.25">
      <c r="A557" t="s">
        <v>10</v>
      </c>
      <c r="B557">
        <v>5037</v>
      </c>
      <c r="C557" t="s">
        <v>161</v>
      </c>
      <c r="D557" t="s">
        <v>24</v>
      </c>
      <c r="E557">
        <v>2016</v>
      </c>
      <c r="F557" t="s">
        <v>25</v>
      </c>
      <c r="G557" t="s">
        <v>14</v>
      </c>
      <c r="H557" t="s">
        <v>26</v>
      </c>
      <c r="I557" t="s">
        <v>16</v>
      </c>
      <c r="J557">
        <v>6.4014172999999994E-2</v>
      </c>
      <c r="K557">
        <v>9.1950000000000003</v>
      </c>
      <c r="L557">
        <v>83.3566</v>
      </c>
      <c r="M557">
        <v>3.3</v>
      </c>
    </row>
    <row r="558" spans="1:13" x14ac:dyDescent="0.25">
      <c r="A558" t="s">
        <v>10</v>
      </c>
      <c r="B558">
        <v>5036</v>
      </c>
      <c r="C558" t="s">
        <v>1483</v>
      </c>
      <c r="D558" t="s">
        <v>67</v>
      </c>
      <c r="E558">
        <v>2016</v>
      </c>
      <c r="F558" t="s">
        <v>25</v>
      </c>
      <c r="G558" t="s">
        <v>14</v>
      </c>
      <c r="H558" t="s">
        <v>26</v>
      </c>
      <c r="I558" t="s">
        <v>16</v>
      </c>
      <c r="J558">
        <v>3.0927632E-2</v>
      </c>
      <c r="K558">
        <v>20.350000000000001</v>
      </c>
      <c r="L558">
        <v>256.86720000000003</v>
      </c>
      <c r="M558">
        <v>3.3</v>
      </c>
    </row>
    <row r="559" spans="1:13" x14ac:dyDescent="0.25">
      <c r="A559" t="s">
        <v>10</v>
      </c>
      <c r="B559">
        <v>5035</v>
      </c>
      <c r="C559" t="s">
        <v>1481</v>
      </c>
      <c r="D559" t="s">
        <v>67</v>
      </c>
      <c r="E559">
        <v>2016</v>
      </c>
      <c r="F559" t="s">
        <v>25</v>
      </c>
      <c r="G559" t="s">
        <v>14</v>
      </c>
      <c r="H559" t="s">
        <v>26</v>
      </c>
      <c r="I559" t="s">
        <v>16</v>
      </c>
      <c r="J559">
        <v>1.9511288000000002E-2</v>
      </c>
      <c r="K559">
        <v>14.85</v>
      </c>
      <c r="L559">
        <v>262.59100000000001</v>
      </c>
      <c r="M559">
        <v>3.3</v>
      </c>
    </row>
    <row r="560" spans="1:13" x14ac:dyDescent="0.25">
      <c r="A560" t="s">
        <v>10</v>
      </c>
      <c r="B560">
        <v>5034</v>
      </c>
      <c r="C560" t="s">
        <v>1345</v>
      </c>
      <c r="D560" t="s">
        <v>28</v>
      </c>
      <c r="E560">
        <v>2016</v>
      </c>
      <c r="F560" t="s">
        <v>25</v>
      </c>
      <c r="G560" t="s">
        <v>14</v>
      </c>
      <c r="H560" t="s">
        <v>26</v>
      </c>
      <c r="I560" t="s">
        <v>16</v>
      </c>
      <c r="J560">
        <v>4.0205535000000001E-2</v>
      </c>
      <c r="K560">
        <v>8.6</v>
      </c>
      <c r="L560">
        <v>188.75299999999999</v>
      </c>
      <c r="M560">
        <v>3.3</v>
      </c>
    </row>
    <row r="561" spans="1:13" x14ac:dyDescent="0.25">
      <c r="A561" t="s">
        <v>10</v>
      </c>
      <c r="B561">
        <v>5033</v>
      </c>
      <c r="C561" t="s">
        <v>1217</v>
      </c>
      <c r="D561" t="s">
        <v>95</v>
      </c>
      <c r="E561">
        <v>2016</v>
      </c>
      <c r="F561" t="s">
        <v>25</v>
      </c>
      <c r="G561" t="s">
        <v>14</v>
      </c>
      <c r="H561" t="s">
        <v>26</v>
      </c>
      <c r="I561" t="s">
        <v>16</v>
      </c>
      <c r="J561">
        <v>8.2266418999999993E-2</v>
      </c>
      <c r="K561">
        <v>19.350000000000001</v>
      </c>
      <c r="L561">
        <v>48.803400000000003</v>
      </c>
      <c r="M561">
        <v>3.3</v>
      </c>
    </row>
    <row r="562" spans="1:13" x14ac:dyDescent="0.25">
      <c r="A562" t="s">
        <v>10</v>
      </c>
      <c r="B562">
        <v>5024</v>
      </c>
      <c r="C562" t="s">
        <v>1124</v>
      </c>
      <c r="D562" t="s">
        <v>48</v>
      </c>
      <c r="E562">
        <v>2018</v>
      </c>
      <c r="F562" t="s">
        <v>138</v>
      </c>
      <c r="G562" t="s">
        <v>14</v>
      </c>
      <c r="H562" t="s">
        <v>26</v>
      </c>
      <c r="I562" t="s">
        <v>40</v>
      </c>
      <c r="J562">
        <v>0.23585940799999999</v>
      </c>
      <c r="L562">
        <v>46.1402</v>
      </c>
      <c r="M562">
        <v>3.3</v>
      </c>
    </row>
    <row r="563" spans="1:13" x14ac:dyDescent="0.25">
      <c r="A563" t="s">
        <v>10</v>
      </c>
      <c r="B563">
        <v>5019</v>
      </c>
      <c r="C563" t="s">
        <v>62</v>
      </c>
      <c r="D563" t="s">
        <v>12</v>
      </c>
      <c r="E563">
        <v>2012</v>
      </c>
      <c r="F563" t="s">
        <v>13</v>
      </c>
      <c r="G563" t="s">
        <v>14</v>
      </c>
      <c r="H563" t="s">
        <v>15</v>
      </c>
      <c r="I563" t="s">
        <v>16</v>
      </c>
      <c r="J563">
        <v>9.4037290999999995E-2</v>
      </c>
      <c r="K563">
        <v>15.1</v>
      </c>
      <c r="L563">
        <v>62.319400000000002</v>
      </c>
      <c r="M563">
        <v>3.3</v>
      </c>
    </row>
    <row r="564" spans="1:13" x14ac:dyDescent="0.25">
      <c r="A564" t="s">
        <v>10</v>
      </c>
      <c r="B564">
        <v>5018</v>
      </c>
      <c r="C564" t="s">
        <v>490</v>
      </c>
      <c r="D564" t="s">
        <v>159</v>
      </c>
      <c r="E564">
        <v>2012</v>
      </c>
      <c r="F564" t="s">
        <v>13</v>
      </c>
      <c r="G564" t="s">
        <v>14</v>
      </c>
      <c r="H564" t="s">
        <v>15</v>
      </c>
      <c r="I564" t="s">
        <v>16</v>
      </c>
      <c r="J564">
        <v>0</v>
      </c>
      <c r="K564">
        <v>16.7</v>
      </c>
      <c r="L564">
        <v>63.616799999999998</v>
      </c>
      <c r="M564">
        <v>3.3</v>
      </c>
    </row>
    <row r="565" spans="1:13" x14ac:dyDescent="0.25">
      <c r="A565" t="s">
        <v>10</v>
      </c>
      <c r="B565">
        <v>5017</v>
      </c>
      <c r="C565" t="s">
        <v>260</v>
      </c>
      <c r="D565" t="s">
        <v>48</v>
      </c>
      <c r="E565">
        <v>2012</v>
      </c>
      <c r="F565" t="s">
        <v>13</v>
      </c>
      <c r="G565" t="s">
        <v>14</v>
      </c>
      <c r="H565" t="s">
        <v>15</v>
      </c>
      <c r="I565" t="s">
        <v>16</v>
      </c>
      <c r="J565">
        <v>1.1143599000000001E-2</v>
      </c>
      <c r="K565">
        <v>10.3</v>
      </c>
      <c r="L565">
        <v>88.254000000000005</v>
      </c>
      <c r="M565">
        <v>3.3</v>
      </c>
    </row>
    <row r="566" spans="1:13" x14ac:dyDescent="0.25">
      <c r="A566" t="s">
        <v>10</v>
      </c>
      <c r="B566">
        <v>5016</v>
      </c>
      <c r="C566" t="s">
        <v>1336</v>
      </c>
      <c r="D566" t="s">
        <v>153</v>
      </c>
      <c r="E566">
        <v>2012</v>
      </c>
      <c r="F566" t="s">
        <v>13</v>
      </c>
      <c r="G566" t="s">
        <v>14</v>
      </c>
      <c r="H566" t="s">
        <v>15</v>
      </c>
      <c r="I566" t="s">
        <v>16</v>
      </c>
      <c r="J566">
        <v>0.140458316</v>
      </c>
      <c r="K566">
        <v>5.3650000000000002</v>
      </c>
      <c r="L566">
        <v>169.7764</v>
      </c>
      <c r="M566">
        <v>3.3</v>
      </c>
    </row>
    <row r="567" spans="1:13" x14ac:dyDescent="0.25">
      <c r="A567" t="s">
        <v>10</v>
      </c>
      <c r="B567">
        <v>5015</v>
      </c>
      <c r="C567" t="s">
        <v>1225</v>
      </c>
      <c r="D567" t="s">
        <v>12</v>
      </c>
      <c r="E567">
        <v>2012</v>
      </c>
      <c r="F567" t="s">
        <v>13</v>
      </c>
      <c r="G567" t="s">
        <v>14</v>
      </c>
      <c r="H567" t="s">
        <v>15</v>
      </c>
      <c r="I567" t="s">
        <v>16</v>
      </c>
      <c r="J567">
        <v>0.110163385</v>
      </c>
      <c r="K567">
        <v>12.5</v>
      </c>
      <c r="L567">
        <v>83.659199999999998</v>
      </c>
      <c r="M567">
        <v>3.3</v>
      </c>
    </row>
    <row r="568" spans="1:13" x14ac:dyDescent="0.25">
      <c r="A568" t="s">
        <v>10</v>
      </c>
      <c r="B568">
        <v>5014</v>
      </c>
      <c r="C568" t="s">
        <v>937</v>
      </c>
      <c r="D568" t="s">
        <v>74</v>
      </c>
      <c r="E568">
        <v>2012</v>
      </c>
      <c r="F568" t="s">
        <v>13</v>
      </c>
      <c r="G568" t="s">
        <v>14</v>
      </c>
      <c r="H568" t="s">
        <v>15</v>
      </c>
      <c r="I568" t="s">
        <v>16</v>
      </c>
      <c r="J568">
        <v>6.1270646999999998E-2</v>
      </c>
      <c r="K568">
        <v>7.8949999999999996</v>
      </c>
      <c r="L568">
        <v>56.758800000000001</v>
      </c>
      <c r="M568">
        <v>3.3</v>
      </c>
    </row>
    <row r="569" spans="1:13" x14ac:dyDescent="0.25">
      <c r="A569" t="s">
        <v>10</v>
      </c>
      <c r="B569">
        <v>4941</v>
      </c>
      <c r="C569" t="s">
        <v>954</v>
      </c>
      <c r="D569" t="s">
        <v>74</v>
      </c>
      <c r="E569">
        <v>2016</v>
      </c>
      <c r="F569" t="s">
        <v>25</v>
      </c>
      <c r="G569" t="s">
        <v>14</v>
      </c>
      <c r="H569" t="s">
        <v>26</v>
      </c>
      <c r="I569" t="s">
        <v>16</v>
      </c>
      <c r="J569">
        <v>3.3052168E-2</v>
      </c>
      <c r="K569">
        <v>10.6</v>
      </c>
      <c r="L569">
        <v>49.700800000000001</v>
      </c>
      <c r="M569">
        <v>3.4</v>
      </c>
    </row>
    <row r="570" spans="1:13" x14ac:dyDescent="0.25">
      <c r="A570" t="s">
        <v>10</v>
      </c>
      <c r="B570">
        <v>4940</v>
      </c>
      <c r="C570" t="s">
        <v>1099</v>
      </c>
      <c r="D570" t="s">
        <v>48</v>
      </c>
      <c r="E570">
        <v>2016</v>
      </c>
      <c r="F570" t="s">
        <v>25</v>
      </c>
      <c r="G570" t="s">
        <v>14</v>
      </c>
      <c r="H570" t="s">
        <v>26</v>
      </c>
      <c r="I570" t="s">
        <v>16</v>
      </c>
      <c r="J570">
        <v>3.7764306999999997E-2</v>
      </c>
      <c r="K570">
        <v>10</v>
      </c>
      <c r="L570">
        <v>127.29940000000001</v>
      </c>
      <c r="M570">
        <v>3.4</v>
      </c>
    </row>
    <row r="571" spans="1:13" x14ac:dyDescent="0.25">
      <c r="A571" t="s">
        <v>10</v>
      </c>
      <c r="B571">
        <v>4939</v>
      </c>
      <c r="C571" t="s">
        <v>551</v>
      </c>
      <c r="D571" t="s">
        <v>95</v>
      </c>
      <c r="E571">
        <v>2016</v>
      </c>
      <c r="F571" t="s">
        <v>25</v>
      </c>
      <c r="G571" t="s">
        <v>14</v>
      </c>
      <c r="H571" t="s">
        <v>26</v>
      </c>
      <c r="I571" t="s">
        <v>16</v>
      </c>
      <c r="J571">
        <v>5.3837560999999999E-2</v>
      </c>
      <c r="K571">
        <v>14.85</v>
      </c>
      <c r="L571">
        <v>120.80719999999999</v>
      </c>
      <c r="M571">
        <v>3.4</v>
      </c>
    </row>
    <row r="572" spans="1:13" x14ac:dyDescent="0.25">
      <c r="A572" t="s">
        <v>10</v>
      </c>
      <c r="B572">
        <v>4934</v>
      </c>
      <c r="C572" t="s">
        <v>1057</v>
      </c>
      <c r="D572" t="s">
        <v>48</v>
      </c>
      <c r="E572">
        <v>2018</v>
      </c>
      <c r="F572" t="s">
        <v>138</v>
      </c>
      <c r="G572" t="s">
        <v>14</v>
      </c>
      <c r="H572" t="s">
        <v>26</v>
      </c>
      <c r="I572" t="s">
        <v>40</v>
      </c>
      <c r="J572">
        <v>6.216667E-2</v>
      </c>
      <c r="L572">
        <v>112.3518</v>
      </c>
      <c r="M572">
        <v>3.4</v>
      </c>
    </row>
    <row r="573" spans="1:13" x14ac:dyDescent="0.25">
      <c r="A573" t="s">
        <v>10</v>
      </c>
      <c r="B573">
        <v>4931</v>
      </c>
      <c r="C573" t="s">
        <v>1164</v>
      </c>
      <c r="D573" t="s">
        <v>32</v>
      </c>
      <c r="E573">
        <v>2012</v>
      </c>
      <c r="F573" t="s">
        <v>13</v>
      </c>
      <c r="G573" t="s">
        <v>14</v>
      </c>
      <c r="H573" t="s">
        <v>15</v>
      </c>
      <c r="I573" t="s">
        <v>16</v>
      </c>
      <c r="J573">
        <v>0.11284010799999999</v>
      </c>
      <c r="K573">
        <v>8.85</v>
      </c>
      <c r="L573">
        <v>122.03879999999999</v>
      </c>
      <c r="M573">
        <v>3.4</v>
      </c>
    </row>
    <row r="574" spans="1:13" x14ac:dyDescent="0.25">
      <c r="A574" t="s">
        <v>10</v>
      </c>
      <c r="B574">
        <v>4930</v>
      </c>
      <c r="C574" t="s">
        <v>314</v>
      </c>
      <c r="D574" t="s">
        <v>24</v>
      </c>
      <c r="E574">
        <v>2012</v>
      </c>
      <c r="F574" t="s">
        <v>13</v>
      </c>
      <c r="G574" t="s">
        <v>14</v>
      </c>
      <c r="H574" t="s">
        <v>15</v>
      </c>
      <c r="I574" t="s">
        <v>16</v>
      </c>
      <c r="J574">
        <v>1.8051090999999998E-2</v>
      </c>
      <c r="K574">
        <v>19.75</v>
      </c>
      <c r="L574">
        <v>179.86600000000001</v>
      </c>
      <c r="M574">
        <v>3.4</v>
      </c>
    </row>
    <row r="575" spans="1:13" x14ac:dyDescent="0.25">
      <c r="A575" t="s">
        <v>10</v>
      </c>
      <c r="B575">
        <v>1981</v>
      </c>
      <c r="C575" t="s">
        <v>1205</v>
      </c>
      <c r="D575" t="s">
        <v>48</v>
      </c>
      <c r="E575">
        <v>2016</v>
      </c>
      <c r="F575" t="s">
        <v>25</v>
      </c>
      <c r="G575" t="s">
        <v>14</v>
      </c>
      <c r="H575" t="s">
        <v>26</v>
      </c>
      <c r="I575" t="s">
        <v>16</v>
      </c>
      <c r="J575">
        <v>0.123115764</v>
      </c>
      <c r="K575">
        <v>6.3049999999999997</v>
      </c>
      <c r="L575">
        <v>95.643600000000006</v>
      </c>
      <c r="M575">
        <v>4.2</v>
      </c>
    </row>
    <row r="576" spans="1:13" x14ac:dyDescent="0.25">
      <c r="A576" t="s">
        <v>10</v>
      </c>
      <c r="B576">
        <v>1982</v>
      </c>
      <c r="C576" t="s">
        <v>607</v>
      </c>
      <c r="D576" t="s">
        <v>54</v>
      </c>
      <c r="E576">
        <v>2018</v>
      </c>
      <c r="F576" t="s">
        <v>138</v>
      </c>
      <c r="G576" t="s">
        <v>14</v>
      </c>
      <c r="H576" t="s">
        <v>26</v>
      </c>
      <c r="I576" t="s">
        <v>40</v>
      </c>
      <c r="J576">
        <v>6.4625342000000002E-2</v>
      </c>
      <c r="L576">
        <v>176.93700000000001</v>
      </c>
      <c r="M576">
        <v>4.2</v>
      </c>
    </row>
    <row r="577" spans="1:13" x14ac:dyDescent="0.25">
      <c r="A577" t="s">
        <v>10</v>
      </c>
      <c r="B577">
        <v>4803</v>
      </c>
      <c r="C577" t="s">
        <v>1573</v>
      </c>
      <c r="D577" t="s">
        <v>48</v>
      </c>
      <c r="E577">
        <v>2016</v>
      </c>
      <c r="F577" t="s">
        <v>25</v>
      </c>
      <c r="G577" t="s">
        <v>14</v>
      </c>
      <c r="H577" t="s">
        <v>26</v>
      </c>
      <c r="I577" t="s">
        <v>16</v>
      </c>
      <c r="J577">
        <v>0</v>
      </c>
      <c r="K577">
        <v>10.695</v>
      </c>
      <c r="L577">
        <v>156.19720000000001</v>
      </c>
      <c r="M577">
        <v>3.5</v>
      </c>
    </row>
    <row r="578" spans="1:13" x14ac:dyDescent="0.25">
      <c r="A578" t="s">
        <v>10</v>
      </c>
      <c r="B578">
        <v>4802</v>
      </c>
      <c r="C578" t="s">
        <v>1140</v>
      </c>
      <c r="D578" t="s">
        <v>12</v>
      </c>
      <c r="E578">
        <v>2016</v>
      </c>
      <c r="F578" t="s">
        <v>25</v>
      </c>
      <c r="G578" t="s">
        <v>14</v>
      </c>
      <c r="H578" t="s">
        <v>26</v>
      </c>
      <c r="I578" t="s">
        <v>16</v>
      </c>
      <c r="J578">
        <v>2.1969895999999999E-2</v>
      </c>
      <c r="K578">
        <v>12.6</v>
      </c>
      <c r="L578">
        <v>248.60919999999999</v>
      </c>
      <c r="M578">
        <v>3.5</v>
      </c>
    </row>
    <row r="579" spans="1:13" x14ac:dyDescent="0.25">
      <c r="A579" t="s">
        <v>10</v>
      </c>
      <c r="B579">
        <v>4801</v>
      </c>
      <c r="C579" t="s">
        <v>1436</v>
      </c>
      <c r="D579" t="s">
        <v>24</v>
      </c>
      <c r="E579">
        <v>2016</v>
      </c>
      <c r="F579" t="s">
        <v>25</v>
      </c>
      <c r="G579" t="s">
        <v>14</v>
      </c>
      <c r="H579" t="s">
        <v>26</v>
      </c>
      <c r="I579" t="s">
        <v>16</v>
      </c>
      <c r="J579">
        <v>4.7801883000000003E-2</v>
      </c>
      <c r="K579">
        <v>16.100000000000001</v>
      </c>
      <c r="L579">
        <v>127.4362</v>
      </c>
      <c r="M579">
        <v>3.5</v>
      </c>
    </row>
    <row r="580" spans="1:13" x14ac:dyDescent="0.25">
      <c r="A580" t="s">
        <v>10</v>
      </c>
      <c r="B580">
        <v>4800</v>
      </c>
      <c r="C580" t="s">
        <v>862</v>
      </c>
      <c r="D580" t="s">
        <v>24</v>
      </c>
      <c r="E580">
        <v>2016</v>
      </c>
      <c r="F580" t="s">
        <v>25</v>
      </c>
      <c r="G580" t="s">
        <v>14</v>
      </c>
      <c r="H580" t="s">
        <v>26</v>
      </c>
      <c r="I580" t="s">
        <v>16</v>
      </c>
      <c r="J580">
        <v>6.2700289000000006E-2</v>
      </c>
      <c r="K580">
        <v>12.6</v>
      </c>
      <c r="L580">
        <v>102.199</v>
      </c>
      <c r="M580">
        <v>3.5</v>
      </c>
    </row>
    <row r="581" spans="1:13" x14ac:dyDescent="0.25">
      <c r="A581" t="s">
        <v>10</v>
      </c>
      <c r="B581">
        <v>4799</v>
      </c>
      <c r="C581" t="s">
        <v>1486</v>
      </c>
      <c r="D581" t="s">
        <v>24</v>
      </c>
      <c r="E581">
        <v>2016</v>
      </c>
      <c r="F581" t="s">
        <v>25</v>
      </c>
      <c r="G581" t="s">
        <v>14</v>
      </c>
      <c r="H581" t="s">
        <v>26</v>
      </c>
      <c r="I581" t="s">
        <v>16</v>
      </c>
      <c r="J581">
        <v>4.7429578E-2</v>
      </c>
      <c r="K581">
        <v>9.6950000000000003</v>
      </c>
      <c r="L581">
        <v>245.81440000000001</v>
      </c>
      <c r="M581">
        <v>3.5</v>
      </c>
    </row>
    <row r="582" spans="1:13" x14ac:dyDescent="0.25">
      <c r="A582" t="s">
        <v>10</v>
      </c>
      <c r="B582">
        <v>4798</v>
      </c>
      <c r="C582" t="s">
        <v>155</v>
      </c>
      <c r="D582" t="s">
        <v>28</v>
      </c>
      <c r="E582">
        <v>2016</v>
      </c>
      <c r="F582" t="s">
        <v>25</v>
      </c>
      <c r="G582" t="s">
        <v>14</v>
      </c>
      <c r="H582" t="s">
        <v>26</v>
      </c>
      <c r="I582" t="s">
        <v>16</v>
      </c>
      <c r="J582">
        <v>0.10408337600000001</v>
      </c>
      <c r="K582">
        <v>20</v>
      </c>
      <c r="L582">
        <v>107.4622</v>
      </c>
      <c r="M582">
        <v>3.5</v>
      </c>
    </row>
    <row r="583" spans="1:13" x14ac:dyDescent="0.25">
      <c r="A583" t="s">
        <v>10</v>
      </c>
      <c r="B583">
        <v>4797</v>
      </c>
      <c r="C583" t="s">
        <v>569</v>
      </c>
      <c r="D583" t="s">
        <v>57</v>
      </c>
      <c r="E583">
        <v>2016</v>
      </c>
      <c r="F583" t="s">
        <v>25</v>
      </c>
      <c r="G583" t="s">
        <v>14</v>
      </c>
      <c r="H583" t="s">
        <v>26</v>
      </c>
      <c r="I583" t="s">
        <v>16</v>
      </c>
      <c r="J583">
        <v>0</v>
      </c>
      <c r="K583">
        <v>5.0350000000000001</v>
      </c>
      <c r="L583">
        <v>228.20359999999999</v>
      </c>
      <c r="M583">
        <v>3.5</v>
      </c>
    </row>
    <row r="584" spans="1:13" x14ac:dyDescent="0.25">
      <c r="A584" t="s">
        <v>10</v>
      </c>
      <c r="B584">
        <v>4796</v>
      </c>
      <c r="C584" t="s">
        <v>135</v>
      </c>
      <c r="D584" t="s">
        <v>95</v>
      </c>
      <c r="E584">
        <v>2016</v>
      </c>
      <c r="F584" t="s">
        <v>25</v>
      </c>
      <c r="G584" t="s">
        <v>14</v>
      </c>
      <c r="H584" t="s">
        <v>26</v>
      </c>
      <c r="I584" t="s">
        <v>16</v>
      </c>
      <c r="J584">
        <v>0</v>
      </c>
      <c r="K584">
        <v>12.35</v>
      </c>
      <c r="L584">
        <v>76.232799999999997</v>
      </c>
      <c r="M584">
        <v>3.5</v>
      </c>
    </row>
    <row r="585" spans="1:13" x14ac:dyDescent="0.25">
      <c r="A585" t="s">
        <v>10</v>
      </c>
      <c r="B585">
        <v>4787</v>
      </c>
      <c r="C585" t="s">
        <v>1496</v>
      </c>
      <c r="D585" t="s">
        <v>32</v>
      </c>
      <c r="E585">
        <v>2018</v>
      </c>
      <c r="F585" t="s">
        <v>138</v>
      </c>
      <c r="G585" t="s">
        <v>14</v>
      </c>
      <c r="H585" t="s">
        <v>26</v>
      </c>
      <c r="I585" t="s">
        <v>40</v>
      </c>
      <c r="J585">
        <v>6.9909187999999997E-2</v>
      </c>
      <c r="L585">
        <v>163.2868</v>
      </c>
      <c r="M585">
        <v>3.5</v>
      </c>
    </row>
    <row r="586" spans="1:13" x14ac:dyDescent="0.25">
      <c r="A586" t="s">
        <v>10</v>
      </c>
      <c r="B586">
        <v>4786</v>
      </c>
      <c r="C586" t="s">
        <v>885</v>
      </c>
      <c r="D586" t="s">
        <v>54</v>
      </c>
      <c r="E586">
        <v>2018</v>
      </c>
      <c r="F586" t="s">
        <v>138</v>
      </c>
      <c r="G586" t="s">
        <v>14</v>
      </c>
      <c r="H586" t="s">
        <v>26</v>
      </c>
      <c r="I586" t="s">
        <v>40</v>
      </c>
      <c r="J586">
        <v>0</v>
      </c>
      <c r="L586">
        <v>98.2042</v>
      </c>
      <c r="M586">
        <v>3.5</v>
      </c>
    </row>
    <row r="587" spans="1:13" x14ac:dyDescent="0.25">
      <c r="A587" t="s">
        <v>10</v>
      </c>
      <c r="B587">
        <v>4783</v>
      </c>
      <c r="C587" t="s">
        <v>735</v>
      </c>
      <c r="D587" t="s">
        <v>48</v>
      </c>
      <c r="E587">
        <v>2012</v>
      </c>
      <c r="F587" t="s">
        <v>13</v>
      </c>
      <c r="G587" t="s">
        <v>14</v>
      </c>
      <c r="H587" t="s">
        <v>15</v>
      </c>
      <c r="I587" t="s">
        <v>16</v>
      </c>
      <c r="J587">
        <v>7.8526225000000005E-2</v>
      </c>
      <c r="K587">
        <v>8.51</v>
      </c>
      <c r="L587">
        <v>173.54220000000001</v>
      </c>
      <c r="M587">
        <v>3.5</v>
      </c>
    </row>
    <row r="588" spans="1:13" x14ac:dyDescent="0.25">
      <c r="A588" t="s">
        <v>10</v>
      </c>
      <c r="B588">
        <v>4782</v>
      </c>
      <c r="C588" t="s">
        <v>1572</v>
      </c>
      <c r="D588" t="s">
        <v>48</v>
      </c>
      <c r="E588">
        <v>2012</v>
      </c>
      <c r="F588" t="s">
        <v>13</v>
      </c>
      <c r="G588" t="s">
        <v>14</v>
      </c>
      <c r="H588" t="s">
        <v>15</v>
      </c>
      <c r="I588" t="s">
        <v>16</v>
      </c>
      <c r="J588">
        <v>3.4043503000000003E-2</v>
      </c>
      <c r="K588">
        <v>7.81</v>
      </c>
      <c r="L588">
        <v>168.7158</v>
      </c>
      <c r="M588">
        <v>3.5</v>
      </c>
    </row>
    <row r="589" spans="1:13" x14ac:dyDescent="0.25">
      <c r="A589" t="s">
        <v>10</v>
      </c>
      <c r="B589">
        <v>2007</v>
      </c>
      <c r="C589" t="s">
        <v>967</v>
      </c>
      <c r="D589" t="s">
        <v>67</v>
      </c>
      <c r="E589">
        <v>2012</v>
      </c>
      <c r="F589" t="s">
        <v>13</v>
      </c>
      <c r="G589" t="s">
        <v>14</v>
      </c>
      <c r="H589" t="s">
        <v>15</v>
      </c>
      <c r="I589" t="s">
        <v>16</v>
      </c>
      <c r="J589">
        <v>4.7565207999999998E-2</v>
      </c>
      <c r="K589">
        <v>20.7</v>
      </c>
      <c r="L589">
        <v>213.48759999999999</v>
      </c>
      <c r="M589">
        <v>4.2</v>
      </c>
    </row>
    <row r="590" spans="1:13" x14ac:dyDescent="0.25">
      <c r="A590" t="s">
        <v>10</v>
      </c>
      <c r="B590">
        <v>4781</v>
      </c>
      <c r="C590" t="s">
        <v>487</v>
      </c>
      <c r="D590" t="s">
        <v>48</v>
      </c>
      <c r="E590">
        <v>2012</v>
      </c>
      <c r="F590" t="s">
        <v>13</v>
      </c>
      <c r="G590" t="s">
        <v>14</v>
      </c>
      <c r="H590" t="s">
        <v>15</v>
      </c>
      <c r="I590" t="s">
        <v>16</v>
      </c>
      <c r="J590">
        <v>0.123620492</v>
      </c>
      <c r="K590">
        <v>6.67</v>
      </c>
      <c r="L590">
        <v>90.051400000000001</v>
      </c>
      <c r="M590">
        <v>3.5</v>
      </c>
    </row>
    <row r="591" spans="1:13" x14ac:dyDescent="0.25">
      <c r="A591" t="s">
        <v>10</v>
      </c>
      <c r="B591">
        <v>4780</v>
      </c>
      <c r="C591" t="s">
        <v>956</v>
      </c>
      <c r="D591" t="s">
        <v>12</v>
      </c>
      <c r="E591">
        <v>2012</v>
      </c>
      <c r="F591" t="s">
        <v>13</v>
      </c>
      <c r="G591" t="s">
        <v>14</v>
      </c>
      <c r="H591" t="s">
        <v>15</v>
      </c>
      <c r="I591" t="s">
        <v>16</v>
      </c>
      <c r="J591">
        <v>0.159968994</v>
      </c>
      <c r="K591">
        <v>13.5</v>
      </c>
      <c r="L591">
        <v>147.61019999999999</v>
      </c>
      <c r="M591">
        <v>3.5</v>
      </c>
    </row>
    <row r="592" spans="1:13" x14ac:dyDescent="0.25">
      <c r="A592" t="s">
        <v>10</v>
      </c>
      <c r="B592">
        <v>4779</v>
      </c>
      <c r="C592" t="s">
        <v>868</v>
      </c>
      <c r="D592" t="s">
        <v>12</v>
      </c>
      <c r="E592">
        <v>2012</v>
      </c>
      <c r="F592" t="s">
        <v>13</v>
      </c>
      <c r="G592" t="s">
        <v>14</v>
      </c>
      <c r="H592" t="s">
        <v>15</v>
      </c>
      <c r="I592" t="s">
        <v>16</v>
      </c>
      <c r="J592">
        <v>5.8918843999999998E-2</v>
      </c>
      <c r="K592">
        <v>10.3</v>
      </c>
      <c r="L592">
        <v>191.65299999999999</v>
      </c>
      <c r="M592">
        <v>3.5</v>
      </c>
    </row>
    <row r="593" spans="1:13" x14ac:dyDescent="0.25">
      <c r="A593" t="s">
        <v>10</v>
      </c>
      <c r="B593">
        <v>2011</v>
      </c>
      <c r="C593" t="s">
        <v>659</v>
      </c>
      <c r="D593" t="s">
        <v>48</v>
      </c>
      <c r="E593">
        <v>2012</v>
      </c>
      <c r="F593" t="s">
        <v>13</v>
      </c>
      <c r="G593" t="s">
        <v>14</v>
      </c>
      <c r="H593" t="s">
        <v>15</v>
      </c>
      <c r="I593" t="s">
        <v>16</v>
      </c>
      <c r="J593">
        <v>1.2282365999999999E-2</v>
      </c>
      <c r="K593">
        <v>15.15</v>
      </c>
      <c r="L593">
        <v>132.5284</v>
      </c>
      <c r="M593">
        <v>4.2</v>
      </c>
    </row>
    <row r="594" spans="1:13" x14ac:dyDescent="0.25">
      <c r="A594" t="s">
        <v>10</v>
      </c>
      <c r="B594">
        <v>4778</v>
      </c>
      <c r="C594" t="s">
        <v>1487</v>
      </c>
      <c r="D594" t="s">
        <v>24</v>
      </c>
      <c r="E594">
        <v>2012</v>
      </c>
      <c r="F594" t="s">
        <v>13</v>
      </c>
      <c r="G594" t="s">
        <v>14</v>
      </c>
      <c r="H594" t="s">
        <v>15</v>
      </c>
      <c r="I594" t="s">
        <v>16</v>
      </c>
      <c r="J594">
        <v>6.6279831999999997E-2</v>
      </c>
      <c r="K594">
        <v>15.15</v>
      </c>
      <c r="L594">
        <v>147.876</v>
      </c>
      <c r="M594">
        <v>3.5</v>
      </c>
    </row>
    <row r="595" spans="1:13" x14ac:dyDescent="0.25">
      <c r="A595" t="s">
        <v>10</v>
      </c>
      <c r="B595">
        <v>4777</v>
      </c>
      <c r="C595" t="s">
        <v>696</v>
      </c>
      <c r="D595" t="s">
        <v>74</v>
      </c>
      <c r="E595">
        <v>2012</v>
      </c>
      <c r="F595" t="s">
        <v>13</v>
      </c>
      <c r="G595" t="s">
        <v>14</v>
      </c>
      <c r="H595" t="s">
        <v>15</v>
      </c>
      <c r="I595" t="s">
        <v>16</v>
      </c>
      <c r="J595">
        <v>6.6352551999999995E-2</v>
      </c>
      <c r="K595">
        <v>16.5</v>
      </c>
      <c r="L595">
        <v>181.22919999999999</v>
      </c>
      <c r="M595">
        <v>3.5</v>
      </c>
    </row>
    <row r="596" spans="1:13" x14ac:dyDescent="0.25">
      <c r="A596" t="s">
        <v>10</v>
      </c>
      <c r="B596">
        <v>4767</v>
      </c>
      <c r="C596" t="s">
        <v>357</v>
      </c>
      <c r="D596" t="s">
        <v>28</v>
      </c>
      <c r="E596">
        <v>2018</v>
      </c>
      <c r="F596" t="s">
        <v>138</v>
      </c>
      <c r="G596" t="s">
        <v>14</v>
      </c>
      <c r="H596" t="s">
        <v>26</v>
      </c>
      <c r="I596" t="s">
        <v>40</v>
      </c>
      <c r="J596">
        <v>2.5795769999999999E-2</v>
      </c>
      <c r="L596">
        <v>88.417199999999994</v>
      </c>
      <c r="M596">
        <v>3.5</v>
      </c>
    </row>
    <row r="597" spans="1:13" x14ac:dyDescent="0.25">
      <c r="A597" t="s">
        <v>10</v>
      </c>
      <c r="B597">
        <v>2017</v>
      </c>
      <c r="C597" t="s">
        <v>1218</v>
      </c>
      <c r="D597" t="s">
        <v>28</v>
      </c>
      <c r="E597">
        <v>2018</v>
      </c>
      <c r="F597" t="s">
        <v>138</v>
      </c>
      <c r="G597" t="s">
        <v>14</v>
      </c>
      <c r="H597" t="s">
        <v>26</v>
      </c>
      <c r="I597" t="s">
        <v>40</v>
      </c>
      <c r="J597">
        <v>0</v>
      </c>
      <c r="L597">
        <v>160.69200000000001</v>
      </c>
      <c r="M597">
        <v>4.2</v>
      </c>
    </row>
    <row r="598" spans="1:13" x14ac:dyDescent="0.25">
      <c r="A598" t="s">
        <v>10</v>
      </c>
      <c r="B598">
        <v>2018</v>
      </c>
      <c r="C598" t="s">
        <v>1219</v>
      </c>
      <c r="D598" t="s">
        <v>12</v>
      </c>
      <c r="E598">
        <v>2012</v>
      </c>
      <c r="F598" t="s">
        <v>13</v>
      </c>
      <c r="G598" t="s">
        <v>14</v>
      </c>
      <c r="H598" t="s">
        <v>15</v>
      </c>
      <c r="I598" t="s">
        <v>16</v>
      </c>
      <c r="J598">
        <v>3.5205866000000002E-2</v>
      </c>
      <c r="K598">
        <v>9.5</v>
      </c>
      <c r="L598">
        <v>171.34479999999999</v>
      </c>
      <c r="M598">
        <v>4.2</v>
      </c>
    </row>
    <row r="599" spans="1:13" x14ac:dyDescent="0.25">
      <c r="A599" t="s">
        <v>10</v>
      </c>
      <c r="B599">
        <v>2026</v>
      </c>
      <c r="C599" t="s">
        <v>630</v>
      </c>
      <c r="D599" t="s">
        <v>54</v>
      </c>
      <c r="E599">
        <v>2012</v>
      </c>
      <c r="F599" t="s">
        <v>13</v>
      </c>
      <c r="G599" t="s">
        <v>14</v>
      </c>
      <c r="H599" t="s">
        <v>15</v>
      </c>
      <c r="I599" t="s">
        <v>16</v>
      </c>
      <c r="J599">
        <v>2.3567537999999999E-2</v>
      </c>
      <c r="K599">
        <v>12.8</v>
      </c>
      <c r="L599">
        <v>226.84039999999999</v>
      </c>
      <c r="M599">
        <v>4.2</v>
      </c>
    </row>
    <row r="600" spans="1:13" x14ac:dyDescent="0.25">
      <c r="A600" t="s">
        <v>10</v>
      </c>
      <c r="B600">
        <v>4645</v>
      </c>
      <c r="C600" t="s">
        <v>1028</v>
      </c>
      <c r="D600" t="s">
        <v>12</v>
      </c>
      <c r="E600">
        <v>2016</v>
      </c>
      <c r="F600" t="s">
        <v>25</v>
      </c>
      <c r="G600" t="s">
        <v>14</v>
      </c>
      <c r="H600" t="s">
        <v>26</v>
      </c>
      <c r="I600" t="s">
        <v>16</v>
      </c>
      <c r="J600">
        <v>7.4059474E-2</v>
      </c>
      <c r="K600">
        <v>17.100000000000001</v>
      </c>
      <c r="L600">
        <v>209.06379999999999</v>
      </c>
      <c r="M600">
        <v>3.6</v>
      </c>
    </row>
    <row r="601" spans="1:13" x14ac:dyDescent="0.25">
      <c r="A601" t="s">
        <v>10</v>
      </c>
      <c r="B601">
        <v>4644</v>
      </c>
      <c r="C601" t="s">
        <v>1011</v>
      </c>
      <c r="D601" t="s">
        <v>12</v>
      </c>
      <c r="E601">
        <v>2016</v>
      </c>
      <c r="F601" t="s">
        <v>25</v>
      </c>
      <c r="G601" t="s">
        <v>14</v>
      </c>
      <c r="H601" t="s">
        <v>26</v>
      </c>
      <c r="I601" t="s">
        <v>16</v>
      </c>
      <c r="J601">
        <v>8.7406863000000001E-2</v>
      </c>
      <c r="K601">
        <v>15.1</v>
      </c>
      <c r="L601">
        <v>221.84559999999999</v>
      </c>
      <c r="M601">
        <v>3.6</v>
      </c>
    </row>
    <row r="602" spans="1:13" x14ac:dyDescent="0.25">
      <c r="A602" t="s">
        <v>10</v>
      </c>
      <c r="B602">
        <v>4643</v>
      </c>
      <c r="C602" t="s">
        <v>1567</v>
      </c>
      <c r="D602" t="s">
        <v>24</v>
      </c>
      <c r="E602">
        <v>2016</v>
      </c>
      <c r="F602" t="s">
        <v>25</v>
      </c>
      <c r="G602" t="s">
        <v>14</v>
      </c>
      <c r="H602" t="s">
        <v>26</v>
      </c>
      <c r="I602" t="s">
        <v>16</v>
      </c>
      <c r="J602">
        <v>0.12152072</v>
      </c>
      <c r="K602">
        <v>20.7</v>
      </c>
      <c r="L602">
        <v>118.0466</v>
      </c>
      <c r="M602">
        <v>3.6</v>
      </c>
    </row>
    <row r="603" spans="1:13" x14ac:dyDescent="0.25">
      <c r="A603" t="s">
        <v>10</v>
      </c>
      <c r="B603">
        <v>4642</v>
      </c>
      <c r="C603" t="s">
        <v>1197</v>
      </c>
      <c r="D603" t="s">
        <v>57</v>
      </c>
      <c r="E603">
        <v>2016</v>
      </c>
      <c r="F603" t="s">
        <v>25</v>
      </c>
      <c r="G603" t="s">
        <v>14</v>
      </c>
      <c r="H603" t="s">
        <v>26</v>
      </c>
      <c r="I603" t="s">
        <v>16</v>
      </c>
      <c r="J603">
        <v>7.5507757999999994E-2</v>
      </c>
      <c r="K603">
        <v>6.5750000000000002</v>
      </c>
      <c r="L603">
        <v>146.4444</v>
      </c>
      <c r="M603">
        <v>3.6</v>
      </c>
    </row>
    <row r="604" spans="1:13" x14ac:dyDescent="0.25">
      <c r="A604" t="s">
        <v>10</v>
      </c>
      <c r="B604">
        <v>4628</v>
      </c>
      <c r="C604" t="s">
        <v>262</v>
      </c>
      <c r="D604" t="s">
        <v>48</v>
      </c>
      <c r="E604">
        <v>2018</v>
      </c>
      <c r="F604" t="s">
        <v>138</v>
      </c>
      <c r="G604" t="s">
        <v>14</v>
      </c>
      <c r="H604" t="s">
        <v>26</v>
      </c>
      <c r="I604" t="s">
        <v>40</v>
      </c>
      <c r="J604">
        <v>0</v>
      </c>
      <c r="L604">
        <v>262.89100000000002</v>
      </c>
      <c r="M604">
        <v>3.6</v>
      </c>
    </row>
    <row r="605" spans="1:13" x14ac:dyDescent="0.25">
      <c r="A605" t="s">
        <v>10</v>
      </c>
      <c r="B605">
        <v>4627</v>
      </c>
      <c r="C605" t="s">
        <v>489</v>
      </c>
      <c r="D605" t="s">
        <v>54</v>
      </c>
      <c r="E605">
        <v>2018</v>
      </c>
      <c r="F605" t="s">
        <v>138</v>
      </c>
      <c r="G605" t="s">
        <v>14</v>
      </c>
      <c r="H605" t="s">
        <v>26</v>
      </c>
      <c r="I605" t="s">
        <v>40</v>
      </c>
      <c r="J605">
        <v>6.4577332000000001E-2</v>
      </c>
      <c r="L605">
        <v>230.5352</v>
      </c>
      <c r="M605">
        <v>3.6</v>
      </c>
    </row>
    <row r="606" spans="1:13" x14ac:dyDescent="0.25">
      <c r="A606" t="s">
        <v>10</v>
      </c>
      <c r="B606">
        <v>4626</v>
      </c>
      <c r="C606" t="s">
        <v>1176</v>
      </c>
      <c r="D606" t="s">
        <v>28</v>
      </c>
      <c r="E606">
        <v>2018</v>
      </c>
      <c r="F606" t="s">
        <v>138</v>
      </c>
      <c r="G606" t="s">
        <v>14</v>
      </c>
      <c r="H606" t="s">
        <v>26</v>
      </c>
      <c r="I606" t="s">
        <v>40</v>
      </c>
      <c r="J606">
        <v>0.23518320500000001</v>
      </c>
      <c r="L606">
        <v>41.548000000000002</v>
      </c>
      <c r="M606">
        <v>3.6</v>
      </c>
    </row>
    <row r="607" spans="1:13" x14ac:dyDescent="0.25">
      <c r="A607" t="s">
        <v>10</v>
      </c>
      <c r="B607">
        <v>4620</v>
      </c>
      <c r="C607" t="s">
        <v>864</v>
      </c>
      <c r="D607" t="s">
        <v>12</v>
      </c>
      <c r="E607">
        <v>2012</v>
      </c>
      <c r="F607" t="s">
        <v>13</v>
      </c>
      <c r="G607" t="s">
        <v>14</v>
      </c>
      <c r="H607" t="s">
        <v>15</v>
      </c>
      <c r="I607" t="s">
        <v>16</v>
      </c>
      <c r="J607">
        <v>0</v>
      </c>
      <c r="K607">
        <v>13.6</v>
      </c>
      <c r="L607">
        <v>156.49459999999999</v>
      </c>
      <c r="M607">
        <v>3.6</v>
      </c>
    </row>
    <row r="608" spans="1:13" x14ac:dyDescent="0.25">
      <c r="A608" t="s">
        <v>10</v>
      </c>
      <c r="B608">
        <v>4619</v>
      </c>
      <c r="C608" t="s">
        <v>726</v>
      </c>
      <c r="D608" t="s">
        <v>28</v>
      </c>
      <c r="E608">
        <v>2012</v>
      </c>
      <c r="F608" t="s">
        <v>13</v>
      </c>
      <c r="G608" t="s">
        <v>14</v>
      </c>
      <c r="H608" t="s">
        <v>15</v>
      </c>
      <c r="I608" t="s">
        <v>16</v>
      </c>
      <c r="J608">
        <v>8.3643716000000007E-2</v>
      </c>
      <c r="K608">
        <v>13</v>
      </c>
      <c r="L608">
        <v>196.04259999999999</v>
      </c>
      <c r="M608">
        <v>3.6</v>
      </c>
    </row>
    <row r="609" spans="1:13" x14ac:dyDescent="0.25">
      <c r="A609" t="s">
        <v>10</v>
      </c>
      <c r="B609">
        <v>4607</v>
      </c>
      <c r="C609" t="s">
        <v>1565</v>
      </c>
      <c r="D609" t="s">
        <v>48</v>
      </c>
      <c r="E609">
        <v>2012</v>
      </c>
      <c r="F609" t="s">
        <v>13</v>
      </c>
      <c r="G609" t="s">
        <v>14</v>
      </c>
      <c r="H609" t="s">
        <v>15</v>
      </c>
      <c r="I609" t="s">
        <v>16</v>
      </c>
      <c r="J609">
        <v>3.033748E-2</v>
      </c>
      <c r="K609">
        <v>9.6950000000000003</v>
      </c>
      <c r="L609">
        <v>222.91139999999999</v>
      </c>
      <c r="M609">
        <v>3.6</v>
      </c>
    </row>
    <row r="610" spans="1:13" x14ac:dyDescent="0.25">
      <c r="A610" t="s">
        <v>10</v>
      </c>
      <c r="B610">
        <v>4604</v>
      </c>
      <c r="C610" t="s">
        <v>1501</v>
      </c>
      <c r="D610" t="s">
        <v>32</v>
      </c>
      <c r="E610">
        <v>2016</v>
      </c>
      <c r="F610" t="s">
        <v>25</v>
      </c>
      <c r="G610" t="s">
        <v>14</v>
      </c>
      <c r="H610" t="s">
        <v>26</v>
      </c>
      <c r="I610" t="s">
        <v>16</v>
      </c>
      <c r="J610">
        <v>0</v>
      </c>
      <c r="K610">
        <v>16.75</v>
      </c>
      <c r="L610">
        <v>39.382199999999997</v>
      </c>
      <c r="M610">
        <v>3.6</v>
      </c>
    </row>
    <row r="611" spans="1:13" x14ac:dyDescent="0.25">
      <c r="A611" t="s">
        <v>10</v>
      </c>
      <c r="B611">
        <v>2095</v>
      </c>
      <c r="C611" t="s">
        <v>1137</v>
      </c>
      <c r="D611" t="s">
        <v>95</v>
      </c>
      <c r="E611">
        <v>2012</v>
      </c>
      <c r="F611" t="s">
        <v>13</v>
      </c>
      <c r="G611" t="s">
        <v>14</v>
      </c>
      <c r="H611" t="s">
        <v>15</v>
      </c>
      <c r="I611" t="s">
        <v>16</v>
      </c>
      <c r="J611">
        <v>3.0198228000000001E-2</v>
      </c>
      <c r="K611">
        <v>8.3000000000000007</v>
      </c>
      <c r="L611">
        <v>98.238399999999999</v>
      </c>
      <c r="M611">
        <v>4.2</v>
      </c>
    </row>
    <row r="612" spans="1:13" x14ac:dyDescent="0.25">
      <c r="A612" t="s">
        <v>10</v>
      </c>
      <c r="B612">
        <v>2096</v>
      </c>
      <c r="C612" t="s">
        <v>1243</v>
      </c>
      <c r="D612" t="s">
        <v>57</v>
      </c>
      <c r="E612">
        <v>2012</v>
      </c>
      <c r="F612" t="s">
        <v>13</v>
      </c>
      <c r="G612" t="s">
        <v>14</v>
      </c>
      <c r="H612" t="s">
        <v>15</v>
      </c>
      <c r="I612" t="s">
        <v>16</v>
      </c>
      <c r="J612">
        <v>8.1794766000000005E-2</v>
      </c>
      <c r="K612">
        <v>9.1</v>
      </c>
      <c r="L612">
        <v>173.6054</v>
      </c>
      <c r="M612">
        <v>4.2</v>
      </c>
    </row>
    <row r="613" spans="1:13" x14ac:dyDescent="0.25">
      <c r="A613" t="s">
        <v>10</v>
      </c>
      <c r="B613">
        <v>2097</v>
      </c>
      <c r="C613" t="s">
        <v>1047</v>
      </c>
      <c r="D613" t="s">
        <v>57</v>
      </c>
      <c r="E613">
        <v>2012</v>
      </c>
      <c r="F613" t="s">
        <v>13</v>
      </c>
      <c r="G613" t="s">
        <v>14</v>
      </c>
      <c r="H613" t="s">
        <v>15</v>
      </c>
      <c r="I613" t="s">
        <v>16</v>
      </c>
      <c r="J613">
        <v>6.3962842000000006E-2</v>
      </c>
      <c r="K613">
        <v>14.5</v>
      </c>
      <c r="L613">
        <v>263.15940000000001</v>
      </c>
      <c r="M613">
        <v>4.2</v>
      </c>
    </row>
    <row r="614" spans="1:13" x14ac:dyDescent="0.25">
      <c r="A614" t="s">
        <v>10</v>
      </c>
      <c r="B614">
        <v>2098</v>
      </c>
      <c r="C614" t="s">
        <v>358</v>
      </c>
      <c r="D614" t="s">
        <v>28</v>
      </c>
      <c r="E614">
        <v>2012</v>
      </c>
      <c r="F614" t="s">
        <v>13</v>
      </c>
      <c r="G614" t="s">
        <v>14</v>
      </c>
      <c r="H614" t="s">
        <v>15</v>
      </c>
      <c r="I614" t="s">
        <v>16</v>
      </c>
      <c r="J614">
        <v>2.7653794999999998E-2</v>
      </c>
      <c r="K614">
        <v>17.350000000000001</v>
      </c>
      <c r="L614">
        <v>88.085599999999999</v>
      </c>
      <c r="M614">
        <v>4.2</v>
      </c>
    </row>
    <row r="615" spans="1:13" x14ac:dyDescent="0.25">
      <c r="A615" t="s">
        <v>10</v>
      </c>
      <c r="B615">
        <v>2099</v>
      </c>
      <c r="C615" t="s">
        <v>1244</v>
      </c>
      <c r="D615" t="s">
        <v>67</v>
      </c>
      <c r="E615">
        <v>2012</v>
      </c>
      <c r="F615" t="s">
        <v>13</v>
      </c>
      <c r="G615" t="s">
        <v>14</v>
      </c>
      <c r="H615" t="s">
        <v>15</v>
      </c>
      <c r="I615" t="s">
        <v>16</v>
      </c>
      <c r="J615">
        <v>4.2685216999999998E-2</v>
      </c>
      <c r="K615">
        <v>16.7</v>
      </c>
      <c r="L615">
        <v>120.7782</v>
      </c>
      <c r="M615">
        <v>4.2</v>
      </c>
    </row>
    <row r="616" spans="1:13" x14ac:dyDescent="0.25">
      <c r="A616" t="s">
        <v>10</v>
      </c>
      <c r="B616">
        <v>2100</v>
      </c>
      <c r="C616" t="s">
        <v>338</v>
      </c>
      <c r="D616" t="s">
        <v>67</v>
      </c>
      <c r="E616">
        <v>2012</v>
      </c>
      <c r="F616" t="s">
        <v>13</v>
      </c>
      <c r="G616" t="s">
        <v>14</v>
      </c>
      <c r="H616" t="s">
        <v>15</v>
      </c>
      <c r="I616" t="s">
        <v>16</v>
      </c>
      <c r="J616">
        <v>4.5534457E-2</v>
      </c>
      <c r="K616">
        <v>18.5</v>
      </c>
      <c r="L616">
        <v>146.31020000000001</v>
      </c>
      <c r="M616">
        <v>4.2</v>
      </c>
    </row>
    <row r="617" spans="1:13" x14ac:dyDescent="0.25">
      <c r="A617" t="s">
        <v>10</v>
      </c>
      <c r="B617">
        <v>2101</v>
      </c>
      <c r="C617" t="s">
        <v>513</v>
      </c>
      <c r="D617" t="s">
        <v>24</v>
      </c>
      <c r="E617">
        <v>2012</v>
      </c>
      <c r="F617" t="s">
        <v>13</v>
      </c>
      <c r="G617" t="s">
        <v>14</v>
      </c>
      <c r="H617" t="s">
        <v>15</v>
      </c>
      <c r="I617" t="s">
        <v>16</v>
      </c>
      <c r="J617">
        <v>3.0294931000000001E-2</v>
      </c>
      <c r="K617">
        <v>5.88</v>
      </c>
      <c r="L617">
        <v>104.099</v>
      </c>
      <c r="M617">
        <v>4.2</v>
      </c>
    </row>
    <row r="618" spans="1:13" x14ac:dyDescent="0.25">
      <c r="A618" t="s">
        <v>10</v>
      </c>
      <c r="B618">
        <v>2102</v>
      </c>
      <c r="C618" t="s">
        <v>1245</v>
      </c>
      <c r="D618" t="s">
        <v>24</v>
      </c>
      <c r="E618">
        <v>2012</v>
      </c>
      <c r="F618" t="s">
        <v>13</v>
      </c>
      <c r="G618" t="s">
        <v>14</v>
      </c>
      <c r="H618" t="s">
        <v>15</v>
      </c>
      <c r="I618" t="s">
        <v>16</v>
      </c>
      <c r="J618">
        <v>0.13785895500000001</v>
      </c>
      <c r="K618">
        <v>8.8949999999999996</v>
      </c>
      <c r="L618">
        <v>162.12360000000001</v>
      </c>
      <c r="M618">
        <v>4.2</v>
      </c>
    </row>
    <row r="619" spans="1:13" x14ac:dyDescent="0.25">
      <c r="A619" t="s">
        <v>10</v>
      </c>
      <c r="B619">
        <v>2103</v>
      </c>
      <c r="C619" t="s">
        <v>23</v>
      </c>
      <c r="D619" t="s">
        <v>24</v>
      </c>
      <c r="E619">
        <v>2012</v>
      </c>
      <c r="F619" t="s">
        <v>13</v>
      </c>
      <c r="G619" t="s">
        <v>14</v>
      </c>
      <c r="H619" t="s">
        <v>15</v>
      </c>
      <c r="I619" t="s">
        <v>16</v>
      </c>
      <c r="J619">
        <v>2.5936747E-2</v>
      </c>
      <c r="K619">
        <v>13.85</v>
      </c>
      <c r="L619">
        <v>164.92099999999999</v>
      </c>
      <c r="M619">
        <v>4.2</v>
      </c>
    </row>
    <row r="620" spans="1:13" x14ac:dyDescent="0.25">
      <c r="A620" t="s">
        <v>10</v>
      </c>
      <c r="B620">
        <v>2104</v>
      </c>
      <c r="C620" t="s">
        <v>580</v>
      </c>
      <c r="D620" t="s">
        <v>24</v>
      </c>
      <c r="E620">
        <v>2012</v>
      </c>
      <c r="F620" t="s">
        <v>13</v>
      </c>
      <c r="G620" t="s">
        <v>14</v>
      </c>
      <c r="H620" t="s">
        <v>15</v>
      </c>
      <c r="I620" t="s">
        <v>16</v>
      </c>
      <c r="J620">
        <v>1.9965179E-2</v>
      </c>
      <c r="K620">
        <v>15.1</v>
      </c>
      <c r="L620">
        <v>130.53100000000001</v>
      </c>
      <c r="M620">
        <v>4.2</v>
      </c>
    </row>
    <row r="621" spans="1:13" x14ac:dyDescent="0.25">
      <c r="A621" t="s">
        <v>10</v>
      </c>
      <c r="B621">
        <v>2105</v>
      </c>
      <c r="C621" t="s">
        <v>758</v>
      </c>
      <c r="D621" t="s">
        <v>24</v>
      </c>
      <c r="E621">
        <v>2012</v>
      </c>
      <c r="F621" t="s">
        <v>13</v>
      </c>
      <c r="G621" t="s">
        <v>14</v>
      </c>
      <c r="H621" t="s">
        <v>15</v>
      </c>
      <c r="I621" t="s">
        <v>16</v>
      </c>
      <c r="J621">
        <v>4.2542483999999998E-2</v>
      </c>
      <c r="K621">
        <v>17.7</v>
      </c>
      <c r="L621">
        <v>161.92099999999999</v>
      </c>
      <c r="M621">
        <v>4.2</v>
      </c>
    </row>
    <row r="622" spans="1:13" x14ac:dyDescent="0.25">
      <c r="A622" t="s">
        <v>10</v>
      </c>
      <c r="B622">
        <v>2106</v>
      </c>
      <c r="C622" t="s">
        <v>363</v>
      </c>
      <c r="D622" t="s">
        <v>12</v>
      </c>
      <c r="E622">
        <v>2012</v>
      </c>
      <c r="F622" t="s">
        <v>13</v>
      </c>
      <c r="G622" t="s">
        <v>14</v>
      </c>
      <c r="H622" t="s">
        <v>15</v>
      </c>
      <c r="I622" t="s">
        <v>16</v>
      </c>
      <c r="J622">
        <v>3.5311851999999998E-2</v>
      </c>
      <c r="K622">
        <v>14.85</v>
      </c>
      <c r="L622">
        <v>160.95779999999999</v>
      </c>
      <c r="M622">
        <v>4.2</v>
      </c>
    </row>
    <row r="623" spans="1:13" x14ac:dyDescent="0.25">
      <c r="A623" t="s">
        <v>10</v>
      </c>
      <c r="B623">
        <v>2107</v>
      </c>
      <c r="C623" t="s">
        <v>865</v>
      </c>
      <c r="D623" t="s">
        <v>12</v>
      </c>
      <c r="E623">
        <v>2012</v>
      </c>
      <c r="F623" t="s">
        <v>13</v>
      </c>
      <c r="G623" t="s">
        <v>14</v>
      </c>
      <c r="H623" t="s">
        <v>15</v>
      </c>
      <c r="I623" t="s">
        <v>16</v>
      </c>
      <c r="J623">
        <v>2.4987902999999999E-2</v>
      </c>
      <c r="K623">
        <v>16.100000000000001</v>
      </c>
      <c r="L623">
        <v>97.340999999999994</v>
      </c>
      <c r="M623">
        <v>4.2</v>
      </c>
    </row>
    <row r="624" spans="1:13" x14ac:dyDescent="0.25">
      <c r="A624" t="s">
        <v>10</v>
      </c>
      <c r="B624">
        <v>2108</v>
      </c>
      <c r="C624" t="s">
        <v>71</v>
      </c>
      <c r="D624" t="s">
        <v>12</v>
      </c>
      <c r="E624">
        <v>2012</v>
      </c>
      <c r="F624" t="s">
        <v>13</v>
      </c>
      <c r="G624" t="s">
        <v>14</v>
      </c>
      <c r="H624" t="s">
        <v>15</v>
      </c>
      <c r="I624" t="s">
        <v>16</v>
      </c>
      <c r="J624">
        <v>1.6622448000000001E-2</v>
      </c>
      <c r="K624">
        <v>17.7</v>
      </c>
      <c r="L624">
        <v>50.203400000000002</v>
      </c>
      <c r="M624">
        <v>4.2</v>
      </c>
    </row>
    <row r="625" spans="1:13" x14ac:dyDescent="0.25">
      <c r="A625" t="s">
        <v>10</v>
      </c>
      <c r="B625">
        <v>2109</v>
      </c>
      <c r="C625" t="s">
        <v>1246</v>
      </c>
      <c r="D625" t="s">
        <v>12</v>
      </c>
      <c r="E625">
        <v>2012</v>
      </c>
      <c r="F625" t="s">
        <v>13</v>
      </c>
      <c r="G625" t="s">
        <v>14</v>
      </c>
      <c r="H625" t="s">
        <v>15</v>
      </c>
      <c r="I625" t="s">
        <v>16</v>
      </c>
      <c r="J625">
        <v>2.1490911000000001E-2</v>
      </c>
      <c r="K625">
        <v>19.350000000000001</v>
      </c>
      <c r="L625">
        <v>122.10980000000001</v>
      </c>
      <c r="M625">
        <v>4.2</v>
      </c>
    </row>
    <row r="626" spans="1:13" x14ac:dyDescent="0.25">
      <c r="A626" t="s">
        <v>10</v>
      </c>
      <c r="B626">
        <v>2110</v>
      </c>
      <c r="C626" t="s">
        <v>486</v>
      </c>
      <c r="D626" t="s">
        <v>12</v>
      </c>
      <c r="E626">
        <v>2012</v>
      </c>
      <c r="F626" t="s">
        <v>13</v>
      </c>
      <c r="G626" t="s">
        <v>14</v>
      </c>
      <c r="H626" t="s">
        <v>15</v>
      </c>
      <c r="I626" t="s">
        <v>16</v>
      </c>
      <c r="J626">
        <v>2.8167477999999999E-2</v>
      </c>
      <c r="K626">
        <v>20</v>
      </c>
      <c r="L626">
        <v>45.574399999999997</v>
      </c>
      <c r="M626">
        <v>4.2</v>
      </c>
    </row>
    <row r="627" spans="1:13" x14ac:dyDescent="0.25">
      <c r="A627" t="s">
        <v>10</v>
      </c>
      <c r="B627">
        <v>2111</v>
      </c>
      <c r="C627" t="s">
        <v>315</v>
      </c>
      <c r="D627" t="s">
        <v>12</v>
      </c>
      <c r="E627">
        <v>2012</v>
      </c>
      <c r="F627" t="s">
        <v>13</v>
      </c>
      <c r="G627" t="s">
        <v>14</v>
      </c>
      <c r="H627" t="s">
        <v>15</v>
      </c>
      <c r="I627" t="s">
        <v>16</v>
      </c>
      <c r="J627">
        <v>5.9894377999999998E-2</v>
      </c>
      <c r="K627">
        <v>20.2</v>
      </c>
      <c r="L627">
        <v>125.9678</v>
      </c>
      <c r="M627">
        <v>4.2</v>
      </c>
    </row>
    <row r="628" spans="1:13" x14ac:dyDescent="0.25">
      <c r="A628" t="s">
        <v>10</v>
      </c>
      <c r="B628">
        <v>2112</v>
      </c>
      <c r="C628" t="s">
        <v>1200</v>
      </c>
      <c r="D628" t="s">
        <v>54</v>
      </c>
      <c r="E628">
        <v>2012</v>
      </c>
      <c r="F628" t="s">
        <v>13</v>
      </c>
      <c r="G628" t="s">
        <v>14</v>
      </c>
      <c r="H628" t="s">
        <v>15</v>
      </c>
      <c r="I628" t="s">
        <v>16</v>
      </c>
      <c r="J628">
        <v>0.17935589299999999</v>
      </c>
      <c r="K628">
        <v>6.1749999999999998</v>
      </c>
      <c r="L628">
        <v>94.175200000000004</v>
      </c>
      <c r="M628">
        <v>4.2</v>
      </c>
    </row>
    <row r="629" spans="1:13" x14ac:dyDescent="0.25">
      <c r="A629" t="s">
        <v>10</v>
      </c>
      <c r="B629">
        <v>2113</v>
      </c>
      <c r="C629" t="s">
        <v>317</v>
      </c>
      <c r="D629" t="s">
        <v>54</v>
      </c>
      <c r="E629">
        <v>2012</v>
      </c>
      <c r="F629" t="s">
        <v>13</v>
      </c>
      <c r="G629" t="s">
        <v>14</v>
      </c>
      <c r="H629" t="s">
        <v>15</v>
      </c>
      <c r="I629" t="s">
        <v>16</v>
      </c>
      <c r="J629">
        <v>2.2093018999999998E-2</v>
      </c>
      <c r="K629">
        <v>9.5</v>
      </c>
      <c r="L629">
        <v>195.9452</v>
      </c>
      <c r="M629">
        <v>4.2</v>
      </c>
    </row>
    <row r="630" spans="1:13" x14ac:dyDescent="0.25">
      <c r="A630" t="s">
        <v>10</v>
      </c>
      <c r="B630">
        <v>2114</v>
      </c>
      <c r="C630" t="s">
        <v>1161</v>
      </c>
      <c r="D630" t="s">
        <v>54</v>
      </c>
      <c r="E630">
        <v>2012</v>
      </c>
      <c r="F630" t="s">
        <v>13</v>
      </c>
      <c r="G630" t="s">
        <v>14</v>
      </c>
      <c r="H630" t="s">
        <v>15</v>
      </c>
      <c r="I630" t="s">
        <v>16</v>
      </c>
      <c r="J630">
        <v>9.6249842000000002E-2</v>
      </c>
      <c r="K630">
        <v>15.1</v>
      </c>
      <c r="L630">
        <v>134.49420000000001</v>
      </c>
      <c r="M630">
        <v>4.2</v>
      </c>
    </row>
    <row r="631" spans="1:13" x14ac:dyDescent="0.25">
      <c r="A631" t="s">
        <v>10</v>
      </c>
      <c r="B631">
        <v>2115</v>
      </c>
      <c r="C631" t="s">
        <v>1124</v>
      </c>
      <c r="D631" t="s">
        <v>48</v>
      </c>
      <c r="E631">
        <v>2012</v>
      </c>
      <c r="F631" t="s">
        <v>13</v>
      </c>
      <c r="G631" t="s">
        <v>14</v>
      </c>
      <c r="H631" t="s">
        <v>15</v>
      </c>
      <c r="I631" t="s">
        <v>16</v>
      </c>
      <c r="J631">
        <v>0.13491920199999999</v>
      </c>
      <c r="K631">
        <v>7.63</v>
      </c>
      <c r="L631">
        <v>46.940199999999997</v>
      </c>
      <c r="M631">
        <v>4.2</v>
      </c>
    </row>
    <row r="632" spans="1:13" x14ac:dyDescent="0.25">
      <c r="A632" t="s">
        <v>10</v>
      </c>
      <c r="B632">
        <v>2116</v>
      </c>
      <c r="C632" t="s">
        <v>504</v>
      </c>
      <c r="D632" t="s">
        <v>48</v>
      </c>
      <c r="E632">
        <v>2012</v>
      </c>
      <c r="F632" t="s">
        <v>13</v>
      </c>
      <c r="G632" t="s">
        <v>14</v>
      </c>
      <c r="H632" t="s">
        <v>15</v>
      </c>
      <c r="I632" t="s">
        <v>16</v>
      </c>
      <c r="J632">
        <v>7.2990978999999998E-2</v>
      </c>
      <c r="K632">
        <v>9.8000000000000007</v>
      </c>
      <c r="L632">
        <v>121.60980000000001</v>
      </c>
      <c r="M632">
        <v>4.2</v>
      </c>
    </row>
    <row r="633" spans="1:13" x14ac:dyDescent="0.25">
      <c r="A633" t="s">
        <v>10</v>
      </c>
      <c r="B633">
        <v>2117</v>
      </c>
      <c r="C633" t="s">
        <v>1213</v>
      </c>
      <c r="D633" t="s">
        <v>159</v>
      </c>
      <c r="E633">
        <v>2012</v>
      </c>
      <c r="F633" t="s">
        <v>13</v>
      </c>
      <c r="G633" t="s">
        <v>14</v>
      </c>
      <c r="H633" t="s">
        <v>15</v>
      </c>
      <c r="I633" t="s">
        <v>16</v>
      </c>
      <c r="J633">
        <v>1.7658633999999999E-2</v>
      </c>
      <c r="K633">
        <v>10.195</v>
      </c>
      <c r="L633">
        <v>240.15379999999999</v>
      </c>
      <c r="M633">
        <v>4.2</v>
      </c>
    </row>
    <row r="634" spans="1:13" x14ac:dyDescent="0.25">
      <c r="A634" t="s">
        <v>10</v>
      </c>
      <c r="B634">
        <v>2118</v>
      </c>
      <c r="C634" t="s">
        <v>482</v>
      </c>
      <c r="D634" t="s">
        <v>159</v>
      </c>
      <c r="E634">
        <v>2012</v>
      </c>
      <c r="F634" t="s">
        <v>13</v>
      </c>
      <c r="G634" t="s">
        <v>14</v>
      </c>
      <c r="H634" t="s">
        <v>15</v>
      </c>
      <c r="I634" t="s">
        <v>16</v>
      </c>
      <c r="J634">
        <v>0.135306012</v>
      </c>
      <c r="K634">
        <v>17.7</v>
      </c>
      <c r="L634">
        <v>183.79239999999999</v>
      </c>
      <c r="M634">
        <v>4.2</v>
      </c>
    </row>
    <row r="635" spans="1:13" x14ac:dyDescent="0.25">
      <c r="A635" t="s">
        <v>10</v>
      </c>
      <c r="B635">
        <v>2141</v>
      </c>
      <c r="C635" t="s">
        <v>1254</v>
      </c>
      <c r="D635" t="s">
        <v>28</v>
      </c>
      <c r="E635">
        <v>2018</v>
      </c>
      <c r="F635" t="s">
        <v>138</v>
      </c>
      <c r="G635" t="s">
        <v>14</v>
      </c>
      <c r="H635" t="s">
        <v>26</v>
      </c>
      <c r="I635" t="s">
        <v>40</v>
      </c>
      <c r="J635">
        <v>8.1955735000000002E-2</v>
      </c>
      <c r="L635">
        <v>142.0838</v>
      </c>
      <c r="M635">
        <v>4.2</v>
      </c>
    </row>
    <row r="636" spans="1:13" x14ac:dyDescent="0.25">
      <c r="A636" t="s">
        <v>10</v>
      </c>
      <c r="B636">
        <v>2142</v>
      </c>
      <c r="C636" t="s">
        <v>955</v>
      </c>
      <c r="D636" t="s">
        <v>67</v>
      </c>
      <c r="E636">
        <v>2018</v>
      </c>
      <c r="F636" t="s">
        <v>138</v>
      </c>
      <c r="G636" t="s">
        <v>14</v>
      </c>
      <c r="H636" t="s">
        <v>26</v>
      </c>
      <c r="I636" t="s">
        <v>40</v>
      </c>
      <c r="J636">
        <v>0.168901843</v>
      </c>
      <c r="L636">
        <v>43.4086</v>
      </c>
      <c r="M636">
        <v>4.2</v>
      </c>
    </row>
    <row r="637" spans="1:13" x14ac:dyDescent="0.25">
      <c r="A637" t="s">
        <v>10</v>
      </c>
      <c r="B637">
        <v>2143</v>
      </c>
      <c r="C637" t="s">
        <v>1255</v>
      </c>
      <c r="D637" t="s">
        <v>24</v>
      </c>
      <c r="E637">
        <v>2018</v>
      </c>
      <c r="F637" t="s">
        <v>138</v>
      </c>
      <c r="G637" t="s">
        <v>14</v>
      </c>
      <c r="H637" t="s">
        <v>26</v>
      </c>
      <c r="I637" t="s">
        <v>40</v>
      </c>
      <c r="J637">
        <v>8.0697998000000007E-2</v>
      </c>
      <c r="L637">
        <v>39.8506</v>
      </c>
      <c r="M637">
        <v>4.2</v>
      </c>
    </row>
    <row r="638" spans="1:13" x14ac:dyDescent="0.25">
      <c r="A638" t="s">
        <v>10</v>
      </c>
      <c r="B638">
        <v>2144</v>
      </c>
      <c r="C638" t="s">
        <v>939</v>
      </c>
      <c r="D638" t="s">
        <v>24</v>
      </c>
      <c r="E638">
        <v>2018</v>
      </c>
      <c r="F638" t="s">
        <v>138</v>
      </c>
      <c r="G638" t="s">
        <v>14</v>
      </c>
      <c r="H638" t="s">
        <v>26</v>
      </c>
      <c r="I638" t="s">
        <v>40</v>
      </c>
      <c r="J638">
        <v>0.26639670999999998</v>
      </c>
      <c r="L638">
        <v>215.62180000000001</v>
      </c>
      <c r="M638">
        <v>4.2</v>
      </c>
    </row>
    <row r="639" spans="1:13" x14ac:dyDescent="0.25">
      <c r="A639" t="s">
        <v>10</v>
      </c>
      <c r="B639">
        <v>2145</v>
      </c>
      <c r="C639" t="s">
        <v>272</v>
      </c>
      <c r="D639" t="s">
        <v>12</v>
      </c>
      <c r="E639">
        <v>2018</v>
      </c>
      <c r="F639" t="s">
        <v>138</v>
      </c>
      <c r="G639" t="s">
        <v>14</v>
      </c>
      <c r="H639" t="s">
        <v>26</v>
      </c>
      <c r="I639" t="s">
        <v>40</v>
      </c>
      <c r="J639">
        <v>0.27873064199999997</v>
      </c>
      <c r="L639">
        <v>63.2194</v>
      </c>
      <c r="M639">
        <v>4.2</v>
      </c>
    </row>
    <row r="640" spans="1:13" x14ac:dyDescent="0.25">
      <c r="A640" t="s">
        <v>10</v>
      </c>
      <c r="B640">
        <v>2146</v>
      </c>
      <c r="C640" t="s">
        <v>1256</v>
      </c>
      <c r="D640" t="s">
        <v>12</v>
      </c>
      <c r="E640">
        <v>2018</v>
      </c>
      <c r="F640" t="s">
        <v>138</v>
      </c>
      <c r="G640" t="s">
        <v>14</v>
      </c>
      <c r="H640" t="s">
        <v>26</v>
      </c>
      <c r="I640" t="s">
        <v>40</v>
      </c>
      <c r="J640">
        <v>0.18500898499999999</v>
      </c>
      <c r="L640">
        <v>42.379600000000003</v>
      </c>
      <c r="M640">
        <v>4.2</v>
      </c>
    </row>
    <row r="641" spans="1:13" x14ac:dyDescent="0.25">
      <c r="A641" t="s">
        <v>10</v>
      </c>
      <c r="B641">
        <v>2147</v>
      </c>
      <c r="C641" t="s">
        <v>399</v>
      </c>
      <c r="D641" t="s">
        <v>12</v>
      </c>
      <c r="E641">
        <v>2018</v>
      </c>
      <c r="F641" t="s">
        <v>138</v>
      </c>
      <c r="G641" t="s">
        <v>14</v>
      </c>
      <c r="H641" t="s">
        <v>26</v>
      </c>
      <c r="I641" t="s">
        <v>40</v>
      </c>
      <c r="J641">
        <v>0.11173569</v>
      </c>
      <c r="L641">
        <v>115.9492</v>
      </c>
      <c r="M641">
        <v>4.2</v>
      </c>
    </row>
    <row r="642" spans="1:13" x14ac:dyDescent="0.25">
      <c r="A642" t="s">
        <v>10</v>
      </c>
      <c r="B642">
        <v>2148</v>
      </c>
      <c r="C642" t="s">
        <v>1257</v>
      </c>
      <c r="D642" t="s">
        <v>12</v>
      </c>
      <c r="E642">
        <v>2018</v>
      </c>
      <c r="F642" t="s">
        <v>138</v>
      </c>
      <c r="G642" t="s">
        <v>14</v>
      </c>
      <c r="H642" t="s">
        <v>26</v>
      </c>
      <c r="I642" t="s">
        <v>40</v>
      </c>
      <c r="J642">
        <v>7.8758649E-2</v>
      </c>
      <c r="L642">
        <v>116.38079999999999</v>
      </c>
      <c r="M642">
        <v>4.2</v>
      </c>
    </row>
    <row r="643" spans="1:13" x14ac:dyDescent="0.25">
      <c r="A643" t="s">
        <v>10</v>
      </c>
      <c r="B643">
        <v>2149</v>
      </c>
      <c r="C643" t="s">
        <v>864</v>
      </c>
      <c r="D643" t="s">
        <v>12</v>
      </c>
      <c r="E643">
        <v>2018</v>
      </c>
      <c r="F643" t="s">
        <v>138</v>
      </c>
      <c r="G643" t="s">
        <v>14</v>
      </c>
      <c r="H643" t="s">
        <v>26</v>
      </c>
      <c r="I643" t="s">
        <v>40</v>
      </c>
      <c r="J643">
        <v>7.6434541999999994E-2</v>
      </c>
      <c r="L643">
        <v>155.8946</v>
      </c>
      <c r="M643">
        <v>4.2</v>
      </c>
    </row>
    <row r="644" spans="1:13" x14ac:dyDescent="0.25">
      <c r="A644" t="s">
        <v>10</v>
      </c>
      <c r="B644">
        <v>2150</v>
      </c>
      <c r="C644" t="s">
        <v>1209</v>
      </c>
      <c r="D644" t="s">
        <v>54</v>
      </c>
      <c r="E644">
        <v>2018</v>
      </c>
      <c r="F644" t="s">
        <v>138</v>
      </c>
      <c r="G644" t="s">
        <v>14</v>
      </c>
      <c r="H644" t="s">
        <v>26</v>
      </c>
      <c r="I644" t="s">
        <v>40</v>
      </c>
      <c r="J644">
        <v>0.133279499</v>
      </c>
      <c r="L644">
        <v>112.6202</v>
      </c>
      <c r="M644">
        <v>4.2</v>
      </c>
    </row>
    <row r="645" spans="1:13" x14ac:dyDescent="0.25">
      <c r="A645" t="s">
        <v>10</v>
      </c>
      <c r="B645">
        <v>2151</v>
      </c>
      <c r="C645" t="s">
        <v>1258</v>
      </c>
      <c r="D645" t="s">
        <v>48</v>
      </c>
      <c r="E645">
        <v>2018</v>
      </c>
      <c r="F645" t="s">
        <v>138</v>
      </c>
      <c r="G645" t="s">
        <v>14</v>
      </c>
      <c r="H645" t="s">
        <v>26</v>
      </c>
      <c r="I645" t="s">
        <v>40</v>
      </c>
      <c r="J645">
        <v>3.6551446000000001E-2</v>
      </c>
      <c r="L645">
        <v>62.7194</v>
      </c>
      <c r="M645">
        <v>4.2</v>
      </c>
    </row>
    <row r="646" spans="1:13" x14ac:dyDescent="0.25">
      <c r="A646" t="s">
        <v>10</v>
      </c>
      <c r="B646">
        <v>4458</v>
      </c>
      <c r="C646" t="s">
        <v>156</v>
      </c>
      <c r="D646" t="s">
        <v>12</v>
      </c>
      <c r="E646">
        <v>2016</v>
      </c>
      <c r="F646" t="s">
        <v>25</v>
      </c>
      <c r="G646" t="s">
        <v>14</v>
      </c>
      <c r="H646" t="s">
        <v>26</v>
      </c>
      <c r="I646" t="s">
        <v>16</v>
      </c>
      <c r="J646">
        <v>0.11946222500000001</v>
      </c>
      <c r="K646">
        <v>16.7</v>
      </c>
      <c r="L646">
        <v>182.79759999999999</v>
      </c>
      <c r="M646">
        <v>3.7</v>
      </c>
    </row>
    <row r="647" spans="1:13" x14ac:dyDescent="0.25">
      <c r="A647" t="s">
        <v>10</v>
      </c>
      <c r="B647">
        <v>4457</v>
      </c>
      <c r="C647" t="s">
        <v>127</v>
      </c>
      <c r="D647" t="s">
        <v>24</v>
      </c>
      <c r="E647">
        <v>2016</v>
      </c>
      <c r="F647" t="s">
        <v>25</v>
      </c>
      <c r="G647" t="s">
        <v>14</v>
      </c>
      <c r="H647" t="s">
        <v>26</v>
      </c>
      <c r="I647" t="s">
        <v>16</v>
      </c>
      <c r="J647">
        <v>7.7164595000000002E-2</v>
      </c>
      <c r="K647">
        <v>11.6</v>
      </c>
      <c r="L647">
        <v>172.51060000000001</v>
      </c>
      <c r="M647">
        <v>3.7</v>
      </c>
    </row>
    <row r="648" spans="1:13" x14ac:dyDescent="0.25">
      <c r="A648" t="s">
        <v>10</v>
      </c>
      <c r="B648">
        <v>4456</v>
      </c>
      <c r="C648" t="s">
        <v>1553</v>
      </c>
      <c r="D648" t="s">
        <v>95</v>
      </c>
      <c r="E648">
        <v>2016</v>
      </c>
      <c r="F648" t="s">
        <v>25</v>
      </c>
      <c r="G648" t="s">
        <v>14</v>
      </c>
      <c r="H648" t="s">
        <v>26</v>
      </c>
      <c r="I648" t="s">
        <v>16</v>
      </c>
      <c r="J648">
        <v>6.2343431999999997E-2</v>
      </c>
      <c r="K648">
        <v>12.5</v>
      </c>
      <c r="L648">
        <v>199.74260000000001</v>
      </c>
      <c r="M648">
        <v>3.7</v>
      </c>
    </row>
    <row r="649" spans="1:13" x14ac:dyDescent="0.25">
      <c r="A649" t="s">
        <v>10</v>
      </c>
      <c r="B649">
        <v>4445</v>
      </c>
      <c r="C649" t="s">
        <v>733</v>
      </c>
      <c r="D649" t="s">
        <v>12</v>
      </c>
      <c r="E649">
        <v>2018</v>
      </c>
      <c r="F649" t="s">
        <v>138</v>
      </c>
      <c r="G649" t="s">
        <v>14</v>
      </c>
      <c r="H649" t="s">
        <v>26</v>
      </c>
      <c r="I649" t="s">
        <v>40</v>
      </c>
      <c r="J649">
        <v>0.135375727</v>
      </c>
      <c r="L649">
        <v>256.13299999999998</v>
      </c>
      <c r="M649">
        <v>3.7</v>
      </c>
    </row>
    <row r="650" spans="1:13" x14ac:dyDescent="0.25">
      <c r="A650" t="s">
        <v>10</v>
      </c>
      <c r="B650">
        <v>4444</v>
      </c>
      <c r="C650" t="s">
        <v>775</v>
      </c>
      <c r="D650" t="s">
        <v>28</v>
      </c>
      <c r="E650">
        <v>2018</v>
      </c>
      <c r="F650" t="s">
        <v>138</v>
      </c>
      <c r="G650" t="s">
        <v>14</v>
      </c>
      <c r="H650" t="s">
        <v>26</v>
      </c>
      <c r="I650" t="s">
        <v>40</v>
      </c>
      <c r="J650">
        <v>2.1002171E-2</v>
      </c>
      <c r="L650">
        <v>185.19239999999999</v>
      </c>
      <c r="M650">
        <v>3.7</v>
      </c>
    </row>
    <row r="651" spans="1:13" x14ac:dyDescent="0.25">
      <c r="A651" t="s">
        <v>10</v>
      </c>
      <c r="B651">
        <v>4443</v>
      </c>
      <c r="C651" t="s">
        <v>1480</v>
      </c>
      <c r="D651" t="s">
        <v>28</v>
      </c>
      <c r="E651">
        <v>2018</v>
      </c>
      <c r="F651" t="s">
        <v>138</v>
      </c>
      <c r="G651" t="s">
        <v>14</v>
      </c>
      <c r="H651" t="s">
        <v>26</v>
      </c>
      <c r="I651" t="s">
        <v>40</v>
      </c>
      <c r="J651">
        <v>9.3883944999999996E-2</v>
      </c>
      <c r="L651">
        <v>200.4742</v>
      </c>
      <c r="M651">
        <v>3.7</v>
      </c>
    </row>
    <row r="652" spans="1:13" x14ac:dyDescent="0.25">
      <c r="A652" t="s">
        <v>10</v>
      </c>
      <c r="B652">
        <v>4432</v>
      </c>
      <c r="C652" t="s">
        <v>1126</v>
      </c>
      <c r="D652" t="s">
        <v>32</v>
      </c>
      <c r="E652">
        <v>2012</v>
      </c>
      <c r="F652" t="s">
        <v>13</v>
      </c>
      <c r="G652" t="s">
        <v>14</v>
      </c>
      <c r="H652" t="s">
        <v>15</v>
      </c>
      <c r="I652" t="s">
        <v>16</v>
      </c>
      <c r="J652">
        <v>7.0552920000000003E-3</v>
      </c>
      <c r="K652">
        <v>6.1150000000000002</v>
      </c>
      <c r="L652">
        <v>188.65299999999999</v>
      </c>
      <c r="M652">
        <v>3.7</v>
      </c>
    </row>
    <row r="653" spans="1:13" x14ac:dyDescent="0.25">
      <c r="A653" t="s">
        <v>10</v>
      </c>
      <c r="B653">
        <v>4431</v>
      </c>
      <c r="C653" t="s">
        <v>783</v>
      </c>
      <c r="D653" t="s">
        <v>12</v>
      </c>
      <c r="E653">
        <v>2012</v>
      </c>
      <c r="F653" t="s">
        <v>13</v>
      </c>
      <c r="G653" t="s">
        <v>14</v>
      </c>
      <c r="H653" t="s">
        <v>15</v>
      </c>
      <c r="I653" t="s">
        <v>16</v>
      </c>
      <c r="J653">
        <v>6.5735977000000001E-2</v>
      </c>
      <c r="K653">
        <v>19</v>
      </c>
      <c r="L653">
        <v>189.62139999999999</v>
      </c>
      <c r="M653">
        <v>3.7</v>
      </c>
    </row>
    <row r="654" spans="1:13" x14ac:dyDescent="0.25">
      <c r="A654" t="s">
        <v>10</v>
      </c>
      <c r="B654">
        <v>4430</v>
      </c>
      <c r="C654" t="s">
        <v>1053</v>
      </c>
      <c r="D654" t="s">
        <v>12</v>
      </c>
      <c r="E654">
        <v>2012</v>
      </c>
      <c r="F654" t="s">
        <v>13</v>
      </c>
      <c r="G654" t="s">
        <v>14</v>
      </c>
      <c r="H654" t="s">
        <v>15</v>
      </c>
      <c r="I654" t="s">
        <v>16</v>
      </c>
      <c r="J654">
        <v>0</v>
      </c>
      <c r="K654">
        <v>6.78</v>
      </c>
      <c r="L654">
        <v>227.5694</v>
      </c>
      <c r="M654">
        <v>3.7</v>
      </c>
    </row>
    <row r="655" spans="1:13" x14ac:dyDescent="0.25">
      <c r="A655" t="s">
        <v>10</v>
      </c>
      <c r="B655">
        <v>4429</v>
      </c>
      <c r="C655" t="s">
        <v>185</v>
      </c>
      <c r="D655" t="s">
        <v>74</v>
      </c>
      <c r="E655">
        <v>2012</v>
      </c>
      <c r="F655" t="s">
        <v>13</v>
      </c>
      <c r="G655" t="s">
        <v>14</v>
      </c>
      <c r="H655" t="s">
        <v>15</v>
      </c>
      <c r="I655" t="s">
        <v>16</v>
      </c>
      <c r="J655">
        <v>2.0750866999999999E-2</v>
      </c>
      <c r="K655">
        <v>21.1</v>
      </c>
      <c r="L655">
        <v>128.79939999999999</v>
      </c>
      <c r="M655">
        <v>3.7</v>
      </c>
    </row>
    <row r="656" spans="1:13" x14ac:dyDescent="0.25">
      <c r="A656" t="s">
        <v>10</v>
      </c>
      <c r="B656">
        <v>4428</v>
      </c>
      <c r="C656" t="s">
        <v>935</v>
      </c>
      <c r="D656" t="s">
        <v>95</v>
      </c>
      <c r="E656">
        <v>2012</v>
      </c>
      <c r="F656" t="s">
        <v>13</v>
      </c>
      <c r="G656" t="s">
        <v>14</v>
      </c>
      <c r="H656" t="s">
        <v>15</v>
      </c>
      <c r="I656" t="s">
        <v>16</v>
      </c>
      <c r="J656">
        <v>9.4010214999999994E-2</v>
      </c>
      <c r="K656">
        <v>16.5</v>
      </c>
      <c r="L656">
        <v>95.206800000000001</v>
      </c>
      <c r="M656">
        <v>3.7</v>
      </c>
    </row>
    <row r="657" spans="1:13" x14ac:dyDescent="0.25">
      <c r="A657" t="s">
        <v>10</v>
      </c>
      <c r="B657">
        <v>4400</v>
      </c>
      <c r="C657" t="s">
        <v>1158</v>
      </c>
      <c r="D657" t="s">
        <v>12</v>
      </c>
      <c r="E657">
        <v>2012</v>
      </c>
      <c r="F657" t="s">
        <v>13</v>
      </c>
      <c r="G657" t="s">
        <v>14</v>
      </c>
      <c r="H657" t="s">
        <v>15</v>
      </c>
      <c r="I657" t="s">
        <v>16</v>
      </c>
      <c r="J657">
        <v>4.1622263999999999E-2</v>
      </c>
      <c r="K657">
        <v>12.6</v>
      </c>
      <c r="L657">
        <v>124.0072</v>
      </c>
      <c r="M657">
        <v>3.7</v>
      </c>
    </row>
    <row r="658" spans="1:13" x14ac:dyDescent="0.25">
      <c r="A658" t="s">
        <v>10</v>
      </c>
      <c r="B658">
        <v>4397</v>
      </c>
      <c r="C658" t="s">
        <v>364</v>
      </c>
      <c r="D658" t="s">
        <v>12</v>
      </c>
      <c r="E658">
        <v>2012</v>
      </c>
      <c r="F658" t="s">
        <v>13</v>
      </c>
      <c r="G658" t="s">
        <v>14</v>
      </c>
      <c r="H658" t="s">
        <v>15</v>
      </c>
      <c r="I658" t="s">
        <v>16</v>
      </c>
      <c r="J658">
        <v>2.2460101999999999E-2</v>
      </c>
      <c r="K658">
        <v>20.100000000000001</v>
      </c>
      <c r="L658">
        <v>226.80359999999999</v>
      </c>
      <c r="M658">
        <v>3.7</v>
      </c>
    </row>
    <row r="659" spans="1:13" x14ac:dyDescent="0.25">
      <c r="A659" t="s">
        <v>10</v>
      </c>
      <c r="B659">
        <v>4395</v>
      </c>
      <c r="C659" t="s">
        <v>1097</v>
      </c>
      <c r="D659" t="s">
        <v>48</v>
      </c>
      <c r="E659">
        <v>2018</v>
      </c>
      <c r="F659" t="s">
        <v>138</v>
      </c>
      <c r="G659" t="s">
        <v>14</v>
      </c>
      <c r="H659" t="s">
        <v>26</v>
      </c>
      <c r="I659" t="s">
        <v>40</v>
      </c>
      <c r="J659">
        <v>5.1643608000000001E-2</v>
      </c>
      <c r="L659">
        <v>107.3622</v>
      </c>
      <c r="M659">
        <v>3.7</v>
      </c>
    </row>
    <row r="660" spans="1:13" x14ac:dyDescent="0.25">
      <c r="A660" t="s">
        <v>10</v>
      </c>
      <c r="B660">
        <v>4386</v>
      </c>
      <c r="C660" t="s">
        <v>882</v>
      </c>
      <c r="D660" t="s">
        <v>95</v>
      </c>
      <c r="E660">
        <v>2016</v>
      </c>
      <c r="F660" t="s">
        <v>25</v>
      </c>
      <c r="G660" t="s">
        <v>14</v>
      </c>
      <c r="H660" t="s">
        <v>26</v>
      </c>
      <c r="I660" t="s">
        <v>16</v>
      </c>
      <c r="J660">
        <v>0.121632721</v>
      </c>
      <c r="K660">
        <v>15.85</v>
      </c>
      <c r="L660">
        <v>60.622</v>
      </c>
      <c r="M660">
        <v>3.7</v>
      </c>
    </row>
    <row r="661" spans="1:13" x14ac:dyDescent="0.25">
      <c r="A661" t="s">
        <v>10</v>
      </c>
      <c r="B661">
        <v>2191</v>
      </c>
      <c r="C661" t="s">
        <v>1268</v>
      </c>
      <c r="D661" t="s">
        <v>95</v>
      </c>
      <c r="E661">
        <v>2016</v>
      </c>
      <c r="F661" t="s">
        <v>25</v>
      </c>
      <c r="G661" t="s">
        <v>14</v>
      </c>
      <c r="H661" t="s">
        <v>26</v>
      </c>
      <c r="I661" t="s">
        <v>16</v>
      </c>
      <c r="J661">
        <v>4.688734E-2</v>
      </c>
      <c r="K661">
        <v>8.3800000000000008</v>
      </c>
      <c r="L661">
        <v>107.95699999999999</v>
      </c>
      <c r="M661">
        <v>4.2</v>
      </c>
    </row>
    <row r="662" spans="1:13" x14ac:dyDescent="0.25">
      <c r="A662" t="s">
        <v>10</v>
      </c>
      <c r="B662">
        <v>2192</v>
      </c>
      <c r="C662" t="s">
        <v>546</v>
      </c>
      <c r="D662" t="s">
        <v>95</v>
      </c>
      <c r="E662">
        <v>2016</v>
      </c>
      <c r="F662" t="s">
        <v>25</v>
      </c>
      <c r="G662" t="s">
        <v>14</v>
      </c>
      <c r="H662" t="s">
        <v>26</v>
      </c>
      <c r="I662" t="s">
        <v>16</v>
      </c>
      <c r="J662">
        <v>6.2528425999999998E-2</v>
      </c>
      <c r="K662">
        <v>19.350000000000001</v>
      </c>
      <c r="L662">
        <v>166.91839999999999</v>
      </c>
      <c r="M662">
        <v>4.2</v>
      </c>
    </row>
    <row r="663" spans="1:13" x14ac:dyDescent="0.25">
      <c r="A663" t="s">
        <v>10</v>
      </c>
      <c r="B663">
        <v>2193</v>
      </c>
      <c r="C663" t="s">
        <v>803</v>
      </c>
      <c r="D663" t="s">
        <v>95</v>
      </c>
      <c r="E663">
        <v>2016</v>
      </c>
      <c r="F663" t="s">
        <v>25</v>
      </c>
      <c r="G663" t="s">
        <v>14</v>
      </c>
      <c r="H663" t="s">
        <v>26</v>
      </c>
      <c r="I663" t="s">
        <v>16</v>
      </c>
      <c r="J663">
        <v>2.2940826000000001E-2</v>
      </c>
      <c r="K663">
        <v>20.25</v>
      </c>
      <c r="L663">
        <v>241.85380000000001</v>
      </c>
      <c r="M663">
        <v>4.2</v>
      </c>
    </row>
    <row r="664" spans="1:13" x14ac:dyDescent="0.25">
      <c r="A664" t="s">
        <v>10</v>
      </c>
      <c r="B664">
        <v>2194</v>
      </c>
      <c r="C664" t="s">
        <v>938</v>
      </c>
      <c r="D664" t="s">
        <v>28</v>
      </c>
      <c r="E664">
        <v>2016</v>
      </c>
      <c r="F664" t="s">
        <v>25</v>
      </c>
      <c r="G664" t="s">
        <v>14</v>
      </c>
      <c r="H664" t="s">
        <v>26</v>
      </c>
      <c r="I664" t="s">
        <v>16</v>
      </c>
      <c r="J664">
        <v>5.2729140000000001E-2</v>
      </c>
      <c r="K664">
        <v>8.9749999999999996</v>
      </c>
      <c r="L664">
        <v>86.422399999999996</v>
      </c>
      <c r="M664">
        <v>4.2</v>
      </c>
    </row>
    <row r="665" spans="1:13" x14ac:dyDescent="0.25">
      <c r="A665" t="s">
        <v>10</v>
      </c>
      <c r="B665">
        <v>2195</v>
      </c>
      <c r="C665" t="s">
        <v>1269</v>
      </c>
      <c r="D665" t="s">
        <v>28</v>
      </c>
      <c r="E665">
        <v>2016</v>
      </c>
      <c r="F665" t="s">
        <v>25</v>
      </c>
      <c r="G665" t="s">
        <v>14</v>
      </c>
      <c r="H665" t="s">
        <v>26</v>
      </c>
      <c r="I665" t="s">
        <v>16</v>
      </c>
      <c r="J665">
        <v>1.4626900999999999E-2</v>
      </c>
      <c r="K665">
        <v>13.35</v>
      </c>
      <c r="L665">
        <v>207.7638</v>
      </c>
      <c r="M665">
        <v>4.2</v>
      </c>
    </row>
    <row r="666" spans="1:13" x14ac:dyDescent="0.25">
      <c r="A666" t="s">
        <v>10</v>
      </c>
      <c r="B666">
        <v>2196</v>
      </c>
      <c r="C666" t="s">
        <v>313</v>
      </c>
      <c r="D666" t="s">
        <v>28</v>
      </c>
      <c r="E666">
        <v>2016</v>
      </c>
      <c r="F666" t="s">
        <v>25</v>
      </c>
      <c r="G666" t="s">
        <v>14</v>
      </c>
      <c r="H666" t="s">
        <v>26</v>
      </c>
      <c r="I666" t="s">
        <v>16</v>
      </c>
      <c r="J666">
        <v>0.11456509300000001</v>
      </c>
      <c r="K666">
        <v>15.7</v>
      </c>
      <c r="L666">
        <v>112.0202</v>
      </c>
      <c r="M666">
        <v>4.2</v>
      </c>
    </row>
    <row r="667" spans="1:13" x14ac:dyDescent="0.25">
      <c r="A667" t="s">
        <v>10</v>
      </c>
      <c r="B667">
        <v>2197</v>
      </c>
      <c r="C667" t="s">
        <v>160</v>
      </c>
      <c r="D667" t="s">
        <v>28</v>
      </c>
      <c r="E667">
        <v>2016</v>
      </c>
      <c r="F667" t="s">
        <v>25</v>
      </c>
      <c r="G667" t="s">
        <v>14</v>
      </c>
      <c r="H667" t="s">
        <v>26</v>
      </c>
      <c r="I667" t="s">
        <v>16</v>
      </c>
      <c r="J667">
        <v>8.191729E-3</v>
      </c>
      <c r="K667">
        <v>16.75</v>
      </c>
      <c r="L667">
        <v>103.56740000000001</v>
      </c>
      <c r="M667">
        <v>4.2</v>
      </c>
    </row>
    <row r="668" spans="1:13" x14ac:dyDescent="0.25">
      <c r="A668" t="s">
        <v>10</v>
      </c>
      <c r="B668">
        <v>2198</v>
      </c>
      <c r="C668" t="s">
        <v>252</v>
      </c>
      <c r="D668" t="s">
        <v>28</v>
      </c>
      <c r="E668">
        <v>2016</v>
      </c>
      <c r="F668" t="s">
        <v>25</v>
      </c>
      <c r="G668" t="s">
        <v>14</v>
      </c>
      <c r="H668" t="s">
        <v>26</v>
      </c>
      <c r="I668" t="s">
        <v>16</v>
      </c>
      <c r="J668">
        <v>1.2012070999999999E-2</v>
      </c>
      <c r="K668">
        <v>17.2</v>
      </c>
      <c r="L668">
        <v>163.11840000000001</v>
      </c>
      <c r="M668">
        <v>4.2</v>
      </c>
    </row>
    <row r="669" spans="1:13" x14ac:dyDescent="0.25">
      <c r="A669" t="s">
        <v>10</v>
      </c>
      <c r="B669">
        <v>2199</v>
      </c>
      <c r="C669" t="s">
        <v>1270</v>
      </c>
      <c r="D669" t="s">
        <v>24</v>
      </c>
      <c r="E669">
        <v>2016</v>
      </c>
      <c r="F669" t="s">
        <v>25</v>
      </c>
      <c r="G669" t="s">
        <v>14</v>
      </c>
      <c r="H669" t="s">
        <v>26</v>
      </c>
      <c r="I669" t="s">
        <v>16</v>
      </c>
      <c r="J669">
        <v>3.2454046E-2</v>
      </c>
      <c r="K669">
        <v>10.895</v>
      </c>
      <c r="L669">
        <v>144.81020000000001</v>
      </c>
      <c r="M669">
        <v>4.2</v>
      </c>
    </row>
    <row r="670" spans="1:13" x14ac:dyDescent="0.25">
      <c r="A670" t="s">
        <v>10</v>
      </c>
      <c r="B670">
        <v>2200</v>
      </c>
      <c r="C670" t="s">
        <v>552</v>
      </c>
      <c r="D670" t="s">
        <v>24</v>
      </c>
      <c r="E670">
        <v>2016</v>
      </c>
      <c r="F670" t="s">
        <v>25</v>
      </c>
      <c r="G670" t="s">
        <v>14</v>
      </c>
      <c r="H670" t="s">
        <v>26</v>
      </c>
      <c r="I670" t="s">
        <v>16</v>
      </c>
      <c r="J670">
        <v>3.6027523999999998E-2</v>
      </c>
      <c r="K670">
        <v>11.1</v>
      </c>
      <c r="L670">
        <v>177.27119999999999</v>
      </c>
      <c r="M670">
        <v>4.2</v>
      </c>
    </row>
    <row r="671" spans="1:13" x14ac:dyDescent="0.25">
      <c r="A671" t="s">
        <v>10</v>
      </c>
      <c r="B671">
        <v>2201</v>
      </c>
      <c r="C671" t="s">
        <v>901</v>
      </c>
      <c r="D671" t="s">
        <v>24</v>
      </c>
      <c r="E671">
        <v>2016</v>
      </c>
      <c r="F671" t="s">
        <v>25</v>
      </c>
      <c r="G671" t="s">
        <v>14</v>
      </c>
      <c r="H671" t="s">
        <v>26</v>
      </c>
      <c r="I671" t="s">
        <v>16</v>
      </c>
      <c r="J671">
        <v>0.135775701</v>
      </c>
      <c r="K671">
        <v>14</v>
      </c>
      <c r="L671">
        <v>54.564</v>
      </c>
      <c r="M671">
        <v>4.2</v>
      </c>
    </row>
    <row r="672" spans="1:13" x14ac:dyDescent="0.25">
      <c r="A672" t="s">
        <v>10</v>
      </c>
      <c r="B672">
        <v>2202</v>
      </c>
      <c r="C672" t="s">
        <v>270</v>
      </c>
      <c r="D672" t="s">
        <v>24</v>
      </c>
      <c r="E672">
        <v>2016</v>
      </c>
      <c r="F672" t="s">
        <v>25</v>
      </c>
      <c r="G672" t="s">
        <v>14</v>
      </c>
      <c r="H672" t="s">
        <v>26</v>
      </c>
      <c r="I672" t="s">
        <v>16</v>
      </c>
      <c r="J672">
        <v>0.159728395</v>
      </c>
      <c r="K672">
        <v>16.100000000000001</v>
      </c>
      <c r="L672">
        <v>34.355800000000002</v>
      </c>
      <c r="M672">
        <v>4.2</v>
      </c>
    </row>
    <row r="673" spans="1:13" x14ac:dyDescent="0.25">
      <c r="A673" t="s">
        <v>10</v>
      </c>
      <c r="B673">
        <v>2203</v>
      </c>
      <c r="C673" t="s">
        <v>923</v>
      </c>
      <c r="D673" t="s">
        <v>12</v>
      </c>
      <c r="E673">
        <v>2016</v>
      </c>
      <c r="F673" t="s">
        <v>25</v>
      </c>
      <c r="G673" t="s">
        <v>14</v>
      </c>
      <c r="H673" t="s">
        <v>26</v>
      </c>
      <c r="I673" t="s">
        <v>16</v>
      </c>
      <c r="J673">
        <v>5.7058545000000002E-2</v>
      </c>
      <c r="K673">
        <v>11</v>
      </c>
      <c r="L673">
        <v>241.75120000000001</v>
      </c>
      <c r="M673">
        <v>4.2</v>
      </c>
    </row>
    <row r="674" spans="1:13" x14ac:dyDescent="0.25">
      <c r="A674" t="s">
        <v>10</v>
      </c>
      <c r="B674">
        <v>2204</v>
      </c>
      <c r="C674" t="s">
        <v>363</v>
      </c>
      <c r="D674" t="s">
        <v>12</v>
      </c>
      <c r="E674">
        <v>2016</v>
      </c>
      <c r="F674" t="s">
        <v>25</v>
      </c>
      <c r="G674" t="s">
        <v>14</v>
      </c>
      <c r="H674" t="s">
        <v>26</v>
      </c>
      <c r="I674" t="s">
        <v>16</v>
      </c>
      <c r="J674">
        <v>3.5257036999999998E-2</v>
      </c>
      <c r="K674">
        <v>14.85</v>
      </c>
      <c r="L674">
        <v>161.2578</v>
      </c>
      <c r="M674">
        <v>4.2</v>
      </c>
    </row>
    <row r="675" spans="1:13" x14ac:dyDescent="0.25">
      <c r="A675" t="s">
        <v>10</v>
      </c>
      <c r="B675">
        <v>2205</v>
      </c>
      <c r="C675" t="s">
        <v>1012</v>
      </c>
      <c r="D675" t="s">
        <v>12</v>
      </c>
      <c r="E675">
        <v>2016</v>
      </c>
      <c r="F675" t="s">
        <v>25</v>
      </c>
      <c r="G675" t="s">
        <v>14</v>
      </c>
      <c r="H675" t="s">
        <v>26</v>
      </c>
      <c r="I675" t="s">
        <v>16</v>
      </c>
      <c r="J675">
        <v>0.11321722300000001</v>
      </c>
      <c r="K675">
        <v>15.35</v>
      </c>
      <c r="L675">
        <v>191.15039999999999</v>
      </c>
      <c r="M675">
        <v>4.2</v>
      </c>
    </row>
    <row r="676" spans="1:13" x14ac:dyDescent="0.25">
      <c r="A676" t="s">
        <v>10</v>
      </c>
      <c r="B676">
        <v>2206</v>
      </c>
      <c r="C676" t="s">
        <v>807</v>
      </c>
      <c r="D676" t="s">
        <v>12</v>
      </c>
      <c r="E676">
        <v>2016</v>
      </c>
      <c r="F676" t="s">
        <v>25</v>
      </c>
      <c r="G676" t="s">
        <v>14</v>
      </c>
      <c r="H676" t="s">
        <v>26</v>
      </c>
      <c r="I676" t="s">
        <v>16</v>
      </c>
      <c r="J676">
        <v>2.9653914E-2</v>
      </c>
      <c r="K676">
        <v>17.75</v>
      </c>
      <c r="L676">
        <v>140.5838</v>
      </c>
      <c r="M676">
        <v>4.2</v>
      </c>
    </row>
    <row r="677" spans="1:13" x14ac:dyDescent="0.25">
      <c r="A677" t="s">
        <v>10</v>
      </c>
      <c r="B677">
        <v>2207</v>
      </c>
      <c r="C677" t="s">
        <v>1027</v>
      </c>
      <c r="D677" t="s">
        <v>12</v>
      </c>
      <c r="E677">
        <v>2016</v>
      </c>
      <c r="F677" t="s">
        <v>25</v>
      </c>
      <c r="G677" t="s">
        <v>14</v>
      </c>
      <c r="H677" t="s">
        <v>26</v>
      </c>
      <c r="I677" t="s">
        <v>16</v>
      </c>
      <c r="J677">
        <v>4.6608496999999999E-2</v>
      </c>
      <c r="K677">
        <v>17.850000000000001</v>
      </c>
      <c r="L677">
        <v>122.9388</v>
      </c>
      <c r="M677">
        <v>4.2</v>
      </c>
    </row>
    <row r="678" spans="1:13" x14ac:dyDescent="0.25">
      <c r="A678" t="s">
        <v>10</v>
      </c>
      <c r="B678">
        <v>2208</v>
      </c>
      <c r="C678" t="s">
        <v>129</v>
      </c>
      <c r="D678" t="s">
        <v>54</v>
      </c>
      <c r="E678">
        <v>2016</v>
      </c>
      <c r="F678" t="s">
        <v>25</v>
      </c>
      <c r="G678" t="s">
        <v>14</v>
      </c>
      <c r="H678" t="s">
        <v>26</v>
      </c>
      <c r="I678" t="s">
        <v>16</v>
      </c>
      <c r="J678">
        <v>1.2458143E-2</v>
      </c>
      <c r="K678">
        <v>10.195</v>
      </c>
      <c r="L678">
        <v>196.31100000000001</v>
      </c>
      <c r="M678">
        <v>4.2</v>
      </c>
    </row>
    <row r="679" spans="1:13" x14ac:dyDescent="0.25">
      <c r="A679" t="s">
        <v>10</v>
      </c>
      <c r="B679">
        <v>2209</v>
      </c>
      <c r="C679" t="s">
        <v>885</v>
      </c>
      <c r="D679" t="s">
        <v>54</v>
      </c>
      <c r="E679">
        <v>2016</v>
      </c>
      <c r="F679" t="s">
        <v>25</v>
      </c>
      <c r="G679" t="s">
        <v>14</v>
      </c>
      <c r="H679" t="s">
        <v>26</v>
      </c>
      <c r="I679" t="s">
        <v>16</v>
      </c>
      <c r="J679">
        <v>2.0411155E-2</v>
      </c>
      <c r="K679">
        <v>12</v>
      </c>
      <c r="L679">
        <v>98.604200000000006</v>
      </c>
      <c r="M679">
        <v>4.2</v>
      </c>
    </row>
    <row r="680" spans="1:13" x14ac:dyDescent="0.25">
      <c r="A680" t="s">
        <v>10</v>
      </c>
      <c r="B680">
        <v>2210</v>
      </c>
      <c r="C680" t="s">
        <v>1207</v>
      </c>
      <c r="D680" t="s">
        <v>48</v>
      </c>
      <c r="E680">
        <v>2016</v>
      </c>
      <c r="F680" t="s">
        <v>25</v>
      </c>
      <c r="G680" t="s">
        <v>14</v>
      </c>
      <c r="H680" t="s">
        <v>26</v>
      </c>
      <c r="I680" t="s">
        <v>16</v>
      </c>
      <c r="J680">
        <v>7.4149073999999995E-2</v>
      </c>
      <c r="K680">
        <v>5.78</v>
      </c>
      <c r="L680">
        <v>262.2568</v>
      </c>
      <c r="M680">
        <v>4.2</v>
      </c>
    </row>
    <row r="681" spans="1:13" x14ac:dyDescent="0.25">
      <c r="A681" t="s">
        <v>10</v>
      </c>
      <c r="B681">
        <v>2211</v>
      </c>
      <c r="C681" t="s">
        <v>1271</v>
      </c>
      <c r="D681" t="s">
        <v>48</v>
      </c>
      <c r="E681">
        <v>2016</v>
      </c>
      <c r="F681" t="s">
        <v>25</v>
      </c>
      <c r="G681" t="s">
        <v>14</v>
      </c>
      <c r="H681" t="s">
        <v>26</v>
      </c>
      <c r="I681" t="s">
        <v>16</v>
      </c>
      <c r="J681">
        <v>4.1282286000000001E-2</v>
      </c>
      <c r="K681">
        <v>6.9349999999999996</v>
      </c>
      <c r="L681">
        <v>103.53319999999999</v>
      </c>
      <c r="M681">
        <v>4.2</v>
      </c>
    </row>
    <row r="682" spans="1:13" x14ac:dyDescent="0.25">
      <c r="A682" t="s">
        <v>10</v>
      </c>
      <c r="B682">
        <v>2212</v>
      </c>
      <c r="C682" t="s">
        <v>1272</v>
      </c>
      <c r="D682" t="s">
        <v>48</v>
      </c>
      <c r="E682">
        <v>2016</v>
      </c>
      <c r="F682" t="s">
        <v>25</v>
      </c>
      <c r="G682" t="s">
        <v>14</v>
      </c>
      <c r="H682" t="s">
        <v>26</v>
      </c>
      <c r="I682" t="s">
        <v>16</v>
      </c>
      <c r="J682">
        <v>0</v>
      </c>
      <c r="K682">
        <v>9.2850000000000001</v>
      </c>
      <c r="L682">
        <v>161.55779999999999</v>
      </c>
      <c r="M682">
        <v>4.2</v>
      </c>
    </row>
    <row r="683" spans="1:13" x14ac:dyDescent="0.25">
      <c r="A683" t="s">
        <v>10</v>
      </c>
      <c r="B683">
        <v>2213</v>
      </c>
      <c r="C683" t="s">
        <v>260</v>
      </c>
      <c r="D683" t="s">
        <v>48</v>
      </c>
      <c r="E683">
        <v>2016</v>
      </c>
      <c r="F683" t="s">
        <v>25</v>
      </c>
      <c r="G683" t="s">
        <v>14</v>
      </c>
      <c r="H683" t="s">
        <v>26</v>
      </c>
      <c r="I683" t="s">
        <v>16</v>
      </c>
      <c r="J683">
        <v>1.11263E-2</v>
      </c>
      <c r="K683">
        <v>10.3</v>
      </c>
      <c r="L683">
        <v>87.254000000000005</v>
      </c>
      <c r="M683">
        <v>4.2</v>
      </c>
    </row>
    <row r="684" spans="1:13" x14ac:dyDescent="0.25">
      <c r="A684" t="s">
        <v>10</v>
      </c>
      <c r="B684">
        <v>2214</v>
      </c>
      <c r="C684" t="s">
        <v>1273</v>
      </c>
      <c r="D684" t="s">
        <v>48</v>
      </c>
      <c r="E684">
        <v>2016</v>
      </c>
      <c r="F684" t="s">
        <v>25</v>
      </c>
      <c r="G684" t="s">
        <v>14</v>
      </c>
      <c r="H684" t="s">
        <v>26</v>
      </c>
      <c r="I684" t="s">
        <v>16</v>
      </c>
      <c r="J684">
        <v>0.121254236</v>
      </c>
      <c r="K684">
        <v>20.2</v>
      </c>
      <c r="L684">
        <v>94.575199999999995</v>
      </c>
      <c r="M684">
        <v>4.2</v>
      </c>
    </row>
    <row r="685" spans="1:13" x14ac:dyDescent="0.25">
      <c r="A685" t="s">
        <v>10</v>
      </c>
      <c r="B685">
        <v>2215</v>
      </c>
      <c r="C685" t="s">
        <v>888</v>
      </c>
      <c r="D685" t="s">
        <v>159</v>
      </c>
      <c r="E685">
        <v>2016</v>
      </c>
      <c r="F685" t="s">
        <v>25</v>
      </c>
      <c r="G685" t="s">
        <v>14</v>
      </c>
      <c r="H685" t="s">
        <v>26</v>
      </c>
      <c r="I685" t="s">
        <v>16</v>
      </c>
      <c r="J685">
        <v>0.12881621200000001</v>
      </c>
      <c r="K685">
        <v>13.5</v>
      </c>
      <c r="L685">
        <v>96.406800000000004</v>
      </c>
      <c r="M685">
        <v>4.2</v>
      </c>
    </row>
    <row r="686" spans="1:13" x14ac:dyDescent="0.25">
      <c r="A686" t="s">
        <v>10</v>
      </c>
      <c r="B686">
        <v>2216</v>
      </c>
      <c r="C686" t="s">
        <v>482</v>
      </c>
      <c r="D686" t="s">
        <v>159</v>
      </c>
      <c r="E686">
        <v>2016</v>
      </c>
      <c r="F686" t="s">
        <v>25</v>
      </c>
      <c r="G686" t="s">
        <v>14</v>
      </c>
      <c r="H686" t="s">
        <v>26</v>
      </c>
      <c r="I686" t="s">
        <v>16</v>
      </c>
      <c r="J686">
        <v>0</v>
      </c>
      <c r="K686">
        <v>17.7</v>
      </c>
      <c r="L686">
        <v>184.39240000000001</v>
      </c>
      <c r="M686">
        <v>4.2</v>
      </c>
    </row>
    <row r="687" spans="1:13" x14ac:dyDescent="0.25">
      <c r="A687" t="s">
        <v>10</v>
      </c>
      <c r="B687">
        <v>4213</v>
      </c>
      <c r="C687" t="s">
        <v>1494</v>
      </c>
      <c r="D687" t="s">
        <v>24</v>
      </c>
      <c r="E687">
        <v>2016</v>
      </c>
      <c r="F687" t="s">
        <v>25</v>
      </c>
      <c r="G687" t="s">
        <v>14</v>
      </c>
      <c r="H687" t="s">
        <v>26</v>
      </c>
      <c r="I687" t="s">
        <v>16</v>
      </c>
      <c r="J687">
        <v>7.0691728999999995E-2</v>
      </c>
      <c r="K687">
        <v>18.7</v>
      </c>
      <c r="L687">
        <v>230.20099999999999</v>
      </c>
      <c r="M687">
        <v>3.8</v>
      </c>
    </row>
    <row r="688" spans="1:13" x14ac:dyDescent="0.25">
      <c r="A688" t="s">
        <v>10</v>
      </c>
      <c r="B688">
        <v>4212</v>
      </c>
      <c r="C688" t="s">
        <v>530</v>
      </c>
      <c r="D688" t="s">
        <v>48</v>
      </c>
      <c r="E688">
        <v>2016</v>
      </c>
      <c r="F688" t="s">
        <v>25</v>
      </c>
      <c r="G688" t="s">
        <v>14</v>
      </c>
      <c r="H688" t="s">
        <v>26</v>
      </c>
      <c r="I688" t="s">
        <v>16</v>
      </c>
      <c r="J688">
        <v>1.8562604E-2</v>
      </c>
      <c r="K688">
        <v>19.350000000000001</v>
      </c>
      <c r="L688">
        <v>110.5544</v>
      </c>
      <c r="M688">
        <v>3.8</v>
      </c>
    </row>
    <row r="689" spans="1:13" x14ac:dyDescent="0.25">
      <c r="A689" t="s">
        <v>10</v>
      </c>
      <c r="B689">
        <v>4211</v>
      </c>
      <c r="C689" t="s">
        <v>1543</v>
      </c>
      <c r="D689" t="s">
        <v>48</v>
      </c>
      <c r="E689">
        <v>2016</v>
      </c>
      <c r="F689" t="s">
        <v>25</v>
      </c>
      <c r="G689" t="s">
        <v>14</v>
      </c>
      <c r="H689" t="s">
        <v>26</v>
      </c>
      <c r="I689" t="s">
        <v>16</v>
      </c>
      <c r="J689">
        <v>8.8194729999999999E-2</v>
      </c>
      <c r="K689">
        <v>8.6549999999999994</v>
      </c>
      <c r="L689">
        <v>119.6756</v>
      </c>
      <c r="M689">
        <v>3.8</v>
      </c>
    </row>
    <row r="690" spans="1:13" x14ac:dyDescent="0.25">
      <c r="A690" t="s">
        <v>10</v>
      </c>
      <c r="B690">
        <v>4210</v>
      </c>
      <c r="C690" t="s">
        <v>767</v>
      </c>
      <c r="D690" t="s">
        <v>54</v>
      </c>
      <c r="E690">
        <v>2016</v>
      </c>
      <c r="F690" t="s">
        <v>25</v>
      </c>
      <c r="G690" t="s">
        <v>14</v>
      </c>
      <c r="H690" t="s">
        <v>26</v>
      </c>
      <c r="I690" t="s">
        <v>16</v>
      </c>
      <c r="J690">
        <v>5.7421581999999999E-2</v>
      </c>
      <c r="K690">
        <v>11.8</v>
      </c>
      <c r="L690">
        <v>149.9366</v>
      </c>
      <c r="M690">
        <v>3.8</v>
      </c>
    </row>
    <row r="691" spans="1:13" x14ac:dyDescent="0.25">
      <c r="A691" t="s">
        <v>10</v>
      </c>
      <c r="B691">
        <v>4209</v>
      </c>
      <c r="C691" t="s">
        <v>364</v>
      </c>
      <c r="D691" t="s">
        <v>12</v>
      </c>
      <c r="E691">
        <v>2016</v>
      </c>
      <c r="F691" t="s">
        <v>25</v>
      </c>
      <c r="G691" t="s">
        <v>14</v>
      </c>
      <c r="H691" t="s">
        <v>26</v>
      </c>
      <c r="I691" t="s">
        <v>16</v>
      </c>
      <c r="J691">
        <v>2.2425236000000001E-2</v>
      </c>
      <c r="K691">
        <v>20.100000000000001</v>
      </c>
      <c r="L691">
        <v>226.30359999999999</v>
      </c>
      <c r="M691">
        <v>3.8</v>
      </c>
    </row>
    <row r="692" spans="1:13" x14ac:dyDescent="0.25">
      <c r="A692" t="s">
        <v>10</v>
      </c>
      <c r="B692">
        <v>4208</v>
      </c>
      <c r="C692" t="s">
        <v>967</v>
      </c>
      <c r="D692" t="s">
        <v>67</v>
      </c>
      <c r="E692">
        <v>2016</v>
      </c>
      <c r="F692" t="s">
        <v>25</v>
      </c>
      <c r="G692" t="s">
        <v>14</v>
      </c>
      <c r="H692" t="s">
        <v>26</v>
      </c>
      <c r="I692" t="s">
        <v>16</v>
      </c>
      <c r="J692">
        <v>4.7491370999999998E-2</v>
      </c>
      <c r="K692">
        <v>20.7</v>
      </c>
      <c r="L692">
        <v>213.98759999999999</v>
      </c>
      <c r="M692">
        <v>3.8</v>
      </c>
    </row>
    <row r="693" spans="1:13" x14ac:dyDescent="0.25">
      <c r="A693" t="s">
        <v>10</v>
      </c>
      <c r="B693">
        <v>4207</v>
      </c>
      <c r="C693" t="s">
        <v>1425</v>
      </c>
      <c r="D693" t="s">
        <v>95</v>
      </c>
      <c r="E693">
        <v>2016</v>
      </c>
      <c r="F693" t="s">
        <v>25</v>
      </c>
      <c r="G693" t="s">
        <v>14</v>
      </c>
      <c r="H693" t="s">
        <v>26</v>
      </c>
      <c r="I693" t="s">
        <v>16</v>
      </c>
      <c r="J693">
        <v>2.6064486000000001E-2</v>
      </c>
      <c r="K693">
        <v>18.2</v>
      </c>
      <c r="L693">
        <v>241.81960000000001</v>
      </c>
      <c r="M693">
        <v>3.8</v>
      </c>
    </row>
    <row r="694" spans="1:13" x14ac:dyDescent="0.25">
      <c r="A694" t="s">
        <v>10</v>
      </c>
      <c r="B694">
        <v>4190</v>
      </c>
      <c r="C694" t="s">
        <v>470</v>
      </c>
      <c r="D694" t="s">
        <v>12</v>
      </c>
      <c r="E694">
        <v>2018</v>
      </c>
      <c r="F694" t="s">
        <v>138</v>
      </c>
      <c r="G694" t="s">
        <v>14</v>
      </c>
      <c r="H694" t="s">
        <v>26</v>
      </c>
      <c r="I694" t="s">
        <v>40</v>
      </c>
      <c r="J694">
        <v>6.6765522999999993E-2</v>
      </c>
      <c r="L694">
        <v>107.1964</v>
      </c>
      <c r="M694">
        <v>3.8</v>
      </c>
    </row>
    <row r="695" spans="1:13" x14ac:dyDescent="0.25">
      <c r="A695" t="s">
        <v>10</v>
      </c>
      <c r="B695">
        <v>4189</v>
      </c>
      <c r="C695" t="s">
        <v>266</v>
      </c>
      <c r="D695" t="s">
        <v>95</v>
      </c>
      <c r="E695">
        <v>2018</v>
      </c>
      <c r="F695" t="s">
        <v>138</v>
      </c>
      <c r="G695" t="s">
        <v>14</v>
      </c>
      <c r="H695" t="s">
        <v>26</v>
      </c>
      <c r="I695" t="s">
        <v>40</v>
      </c>
      <c r="J695">
        <v>0.20548439499999999</v>
      </c>
      <c r="L695">
        <v>198.011</v>
      </c>
      <c r="M695">
        <v>3.8</v>
      </c>
    </row>
    <row r="696" spans="1:13" x14ac:dyDescent="0.25">
      <c r="A696" t="s">
        <v>10</v>
      </c>
      <c r="B696">
        <v>4188</v>
      </c>
      <c r="C696" t="s">
        <v>420</v>
      </c>
      <c r="D696" t="s">
        <v>95</v>
      </c>
      <c r="E696">
        <v>2018</v>
      </c>
      <c r="F696" t="s">
        <v>138</v>
      </c>
      <c r="G696" t="s">
        <v>14</v>
      </c>
      <c r="H696" t="s">
        <v>26</v>
      </c>
      <c r="I696" t="s">
        <v>40</v>
      </c>
      <c r="J696">
        <v>0</v>
      </c>
      <c r="L696">
        <v>121.3098</v>
      </c>
      <c r="M696">
        <v>3.8</v>
      </c>
    </row>
    <row r="697" spans="1:13" x14ac:dyDescent="0.25">
      <c r="A697" t="s">
        <v>10</v>
      </c>
      <c r="B697">
        <v>4176</v>
      </c>
      <c r="C697" t="s">
        <v>457</v>
      </c>
      <c r="D697" t="s">
        <v>54</v>
      </c>
      <c r="E697">
        <v>2012</v>
      </c>
      <c r="F697" t="s">
        <v>13</v>
      </c>
      <c r="G697" t="s">
        <v>14</v>
      </c>
      <c r="H697" t="s">
        <v>15</v>
      </c>
      <c r="I697" t="s">
        <v>16</v>
      </c>
      <c r="J697">
        <v>3.3489979000000003E-2</v>
      </c>
      <c r="K697">
        <v>9.3000000000000007</v>
      </c>
      <c r="L697">
        <v>156.63140000000001</v>
      </c>
      <c r="M697">
        <v>3.8</v>
      </c>
    </row>
    <row r="698" spans="1:13" x14ac:dyDescent="0.25">
      <c r="A698" t="s">
        <v>10</v>
      </c>
      <c r="B698">
        <v>4174</v>
      </c>
      <c r="C698" t="s">
        <v>770</v>
      </c>
      <c r="D698" t="s">
        <v>48</v>
      </c>
      <c r="E698">
        <v>2012</v>
      </c>
      <c r="F698" t="s">
        <v>13</v>
      </c>
      <c r="G698" t="s">
        <v>14</v>
      </c>
      <c r="H698" t="s">
        <v>15</v>
      </c>
      <c r="I698" t="s">
        <v>16</v>
      </c>
      <c r="J698">
        <v>4.7330800999999999E-2</v>
      </c>
      <c r="K698">
        <v>17.600000000000001</v>
      </c>
      <c r="L698">
        <v>120.87820000000001</v>
      </c>
      <c r="M698">
        <v>3.8</v>
      </c>
    </row>
    <row r="699" spans="1:13" x14ac:dyDescent="0.25">
      <c r="A699" t="s">
        <v>10</v>
      </c>
      <c r="B699">
        <v>4173</v>
      </c>
      <c r="C699" t="s">
        <v>755</v>
      </c>
      <c r="D699" t="s">
        <v>95</v>
      </c>
      <c r="E699">
        <v>2012</v>
      </c>
      <c r="F699" t="s">
        <v>13</v>
      </c>
      <c r="G699" t="s">
        <v>14</v>
      </c>
      <c r="H699" t="s">
        <v>15</v>
      </c>
      <c r="I699" t="s">
        <v>16</v>
      </c>
      <c r="J699">
        <v>2.5409912E-2</v>
      </c>
      <c r="K699">
        <v>15.5</v>
      </c>
      <c r="L699">
        <v>83.293400000000005</v>
      </c>
      <c r="M699">
        <v>3.8</v>
      </c>
    </row>
    <row r="700" spans="1:13" x14ac:dyDescent="0.25">
      <c r="A700" t="s">
        <v>10</v>
      </c>
      <c r="B700">
        <v>4172</v>
      </c>
      <c r="C700" t="s">
        <v>1492</v>
      </c>
      <c r="D700" t="s">
        <v>95</v>
      </c>
      <c r="E700">
        <v>2012</v>
      </c>
      <c r="F700" t="s">
        <v>13</v>
      </c>
      <c r="G700" t="s">
        <v>14</v>
      </c>
      <c r="H700" t="s">
        <v>15</v>
      </c>
      <c r="I700" t="s">
        <v>16</v>
      </c>
      <c r="J700">
        <v>0.105471384</v>
      </c>
      <c r="K700">
        <v>11.15</v>
      </c>
      <c r="L700">
        <v>105.8648</v>
      </c>
      <c r="M700">
        <v>3.8</v>
      </c>
    </row>
    <row r="701" spans="1:13" x14ac:dyDescent="0.25">
      <c r="A701" t="s">
        <v>10</v>
      </c>
      <c r="B701">
        <v>4138</v>
      </c>
      <c r="C701" t="s">
        <v>443</v>
      </c>
      <c r="D701" t="s">
        <v>12</v>
      </c>
      <c r="E701">
        <v>2012</v>
      </c>
      <c r="F701" t="s">
        <v>13</v>
      </c>
      <c r="G701" t="s">
        <v>14</v>
      </c>
      <c r="H701" t="s">
        <v>15</v>
      </c>
      <c r="I701" t="s">
        <v>16</v>
      </c>
      <c r="J701">
        <v>6.2508438E-2</v>
      </c>
      <c r="K701">
        <v>16.350000000000001</v>
      </c>
      <c r="L701">
        <v>227.1062</v>
      </c>
      <c r="M701">
        <v>3.8</v>
      </c>
    </row>
    <row r="702" spans="1:13" x14ac:dyDescent="0.25">
      <c r="A702" t="s">
        <v>10</v>
      </c>
      <c r="B702">
        <v>4130</v>
      </c>
      <c r="C702" t="s">
        <v>770</v>
      </c>
      <c r="D702" t="s">
        <v>48</v>
      </c>
      <c r="E702">
        <v>2016</v>
      </c>
      <c r="F702" t="s">
        <v>25</v>
      </c>
      <c r="G702" t="s">
        <v>14</v>
      </c>
      <c r="H702" t="s">
        <v>26</v>
      </c>
      <c r="I702" t="s">
        <v>16</v>
      </c>
      <c r="J702">
        <v>4.7257328000000001E-2</v>
      </c>
      <c r="K702">
        <v>17.600000000000001</v>
      </c>
      <c r="L702">
        <v>119.6782</v>
      </c>
      <c r="M702">
        <v>3.8</v>
      </c>
    </row>
    <row r="703" spans="1:13" x14ac:dyDescent="0.25">
      <c r="A703" t="s">
        <v>10</v>
      </c>
      <c r="B703">
        <v>3938</v>
      </c>
      <c r="C703" t="s">
        <v>451</v>
      </c>
      <c r="D703" t="s">
        <v>48</v>
      </c>
      <c r="E703">
        <v>2016</v>
      </c>
      <c r="F703" t="s">
        <v>25</v>
      </c>
      <c r="G703" t="s">
        <v>14</v>
      </c>
      <c r="H703" t="s">
        <v>26</v>
      </c>
      <c r="I703" t="s">
        <v>16</v>
      </c>
      <c r="J703">
        <v>9.3655727999999994E-2</v>
      </c>
      <c r="K703">
        <v>11.8</v>
      </c>
      <c r="L703">
        <v>127.1704</v>
      </c>
      <c r="M703">
        <v>3.9</v>
      </c>
    </row>
    <row r="704" spans="1:13" x14ac:dyDescent="0.25">
      <c r="A704" t="s">
        <v>10</v>
      </c>
      <c r="B704">
        <v>3937</v>
      </c>
      <c r="C704" t="s">
        <v>871</v>
      </c>
      <c r="D704" t="s">
        <v>48</v>
      </c>
      <c r="E704">
        <v>2016</v>
      </c>
      <c r="F704" t="s">
        <v>25</v>
      </c>
      <c r="G704" t="s">
        <v>14</v>
      </c>
      <c r="H704" t="s">
        <v>26</v>
      </c>
      <c r="I704" t="s">
        <v>16</v>
      </c>
      <c r="J704">
        <v>7.5849166999999995E-2</v>
      </c>
      <c r="K704">
        <v>11.65</v>
      </c>
      <c r="L704">
        <v>85.190799999999996</v>
      </c>
      <c r="M704">
        <v>3.9</v>
      </c>
    </row>
    <row r="705" spans="1:13" x14ac:dyDescent="0.25">
      <c r="A705" t="s">
        <v>10</v>
      </c>
      <c r="B705">
        <v>3936</v>
      </c>
      <c r="C705" t="s">
        <v>883</v>
      </c>
      <c r="D705" t="s">
        <v>28</v>
      </c>
      <c r="E705">
        <v>2016</v>
      </c>
      <c r="F705" t="s">
        <v>25</v>
      </c>
      <c r="G705" t="s">
        <v>14</v>
      </c>
      <c r="H705" t="s">
        <v>26</v>
      </c>
      <c r="I705" t="s">
        <v>16</v>
      </c>
      <c r="J705">
        <v>0</v>
      </c>
      <c r="K705">
        <v>9.5</v>
      </c>
      <c r="L705">
        <v>79.596000000000004</v>
      </c>
      <c r="M705">
        <v>3.9</v>
      </c>
    </row>
    <row r="706" spans="1:13" x14ac:dyDescent="0.25">
      <c r="A706" t="s">
        <v>10</v>
      </c>
      <c r="B706">
        <v>3935</v>
      </c>
      <c r="C706" t="s">
        <v>595</v>
      </c>
      <c r="D706" t="s">
        <v>95</v>
      </c>
      <c r="E706">
        <v>2016</v>
      </c>
      <c r="F706" t="s">
        <v>25</v>
      </c>
      <c r="G706" t="s">
        <v>14</v>
      </c>
      <c r="H706" t="s">
        <v>26</v>
      </c>
      <c r="I706" t="s">
        <v>16</v>
      </c>
      <c r="J706">
        <v>0.12828324299999999</v>
      </c>
      <c r="K706">
        <v>9.6950000000000003</v>
      </c>
      <c r="L706">
        <v>226.1404</v>
      </c>
      <c r="M706">
        <v>3.9</v>
      </c>
    </row>
    <row r="707" spans="1:13" x14ac:dyDescent="0.25">
      <c r="A707" t="s">
        <v>10</v>
      </c>
      <c r="B707">
        <v>3915</v>
      </c>
      <c r="C707" t="s">
        <v>1125</v>
      </c>
      <c r="D707" t="s">
        <v>48</v>
      </c>
      <c r="E707">
        <v>2018</v>
      </c>
      <c r="F707" t="s">
        <v>138</v>
      </c>
      <c r="G707" t="s">
        <v>14</v>
      </c>
      <c r="H707" t="s">
        <v>26</v>
      </c>
      <c r="I707" t="s">
        <v>40</v>
      </c>
      <c r="J707">
        <v>0.12308912800000001</v>
      </c>
      <c r="L707">
        <v>63.648400000000002</v>
      </c>
      <c r="M707">
        <v>3.9</v>
      </c>
    </row>
    <row r="708" spans="1:13" x14ac:dyDescent="0.25">
      <c r="A708" t="s">
        <v>10</v>
      </c>
      <c r="B708">
        <v>3914</v>
      </c>
      <c r="C708" t="s">
        <v>1053</v>
      </c>
      <c r="D708" t="s">
        <v>12</v>
      </c>
      <c r="E708">
        <v>2018</v>
      </c>
      <c r="F708" t="s">
        <v>138</v>
      </c>
      <c r="G708" t="s">
        <v>14</v>
      </c>
      <c r="H708" t="s">
        <v>26</v>
      </c>
      <c r="I708" t="s">
        <v>40</v>
      </c>
      <c r="J708">
        <v>0.150238656</v>
      </c>
      <c r="L708">
        <v>229.36940000000001</v>
      </c>
      <c r="M708">
        <v>3.9</v>
      </c>
    </row>
    <row r="709" spans="1:13" x14ac:dyDescent="0.25">
      <c r="A709" t="s">
        <v>10</v>
      </c>
      <c r="B709">
        <v>3913</v>
      </c>
      <c r="C709" t="s">
        <v>1158</v>
      </c>
      <c r="D709" t="s">
        <v>12</v>
      </c>
      <c r="E709">
        <v>2018</v>
      </c>
      <c r="F709" t="s">
        <v>138</v>
      </c>
      <c r="G709" t="s">
        <v>14</v>
      </c>
      <c r="H709" t="s">
        <v>26</v>
      </c>
      <c r="I709" t="s">
        <v>40</v>
      </c>
      <c r="J709">
        <v>7.2762086000000004E-2</v>
      </c>
      <c r="L709">
        <v>120.9072</v>
      </c>
      <c r="M709">
        <v>3.9</v>
      </c>
    </row>
    <row r="710" spans="1:13" x14ac:dyDescent="0.25">
      <c r="A710" t="s">
        <v>10</v>
      </c>
      <c r="B710">
        <v>3912</v>
      </c>
      <c r="C710" t="s">
        <v>978</v>
      </c>
      <c r="D710" t="s">
        <v>67</v>
      </c>
      <c r="E710">
        <v>2018</v>
      </c>
      <c r="F710" t="s">
        <v>138</v>
      </c>
      <c r="G710" t="s">
        <v>14</v>
      </c>
      <c r="H710" t="s">
        <v>26</v>
      </c>
      <c r="I710" t="s">
        <v>40</v>
      </c>
      <c r="J710">
        <v>3.9415840000000001E-2</v>
      </c>
      <c r="L710">
        <v>247.8092</v>
      </c>
      <c r="M710">
        <v>3.9</v>
      </c>
    </row>
    <row r="711" spans="1:13" x14ac:dyDescent="0.25">
      <c r="A711" t="s">
        <v>10</v>
      </c>
      <c r="B711">
        <v>3911</v>
      </c>
      <c r="C711" t="s">
        <v>1482</v>
      </c>
      <c r="D711" t="s">
        <v>67</v>
      </c>
      <c r="E711">
        <v>2018</v>
      </c>
      <c r="F711" t="s">
        <v>138</v>
      </c>
      <c r="G711" t="s">
        <v>14</v>
      </c>
      <c r="H711" t="s">
        <v>26</v>
      </c>
      <c r="I711" t="s">
        <v>40</v>
      </c>
      <c r="J711">
        <v>0.173587926</v>
      </c>
      <c r="L711">
        <v>60.019399999999997</v>
      </c>
      <c r="M711">
        <v>3.9</v>
      </c>
    </row>
    <row r="712" spans="1:13" x14ac:dyDescent="0.25">
      <c r="A712" t="s">
        <v>10</v>
      </c>
      <c r="B712">
        <v>3910</v>
      </c>
      <c r="C712" t="s">
        <v>1414</v>
      </c>
      <c r="D712" t="s">
        <v>67</v>
      </c>
      <c r="E712">
        <v>2018</v>
      </c>
      <c r="F712" t="s">
        <v>138</v>
      </c>
      <c r="G712" t="s">
        <v>14</v>
      </c>
      <c r="H712" t="s">
        <v>26</v>
      </c>
      <c r="I712" t="s">
        <v>40</v>
      </c>
      <c r="J712">
        <v>1.4497036E-2</v>
      </c>
      <c r="L712">
        <v>150.8708</v>
      </c>
      <c r="M712">
        <v>3.9</v>
      </c>
    </row>
    <row r="713" spans="1:13" x14ac:dyDescent="0.25">
      <c r="A713" t="s">
        <v>10</v>
      </c>
      <c r="B713">
        <v>3909</v>
      </c>
      <c r="C713" t="s">
        <v>498</v>
      </c>
      <c r="D713" t="s">
        <v>57</v>
      </c>
      <c r="E713">
        <v>2018</v>
      </c>
      <c r="F713" t="s">
        <v>138</v>
      </c>
      <c r="G713" t="s">
        <v>14</v>
      </c>
      <c r="H713" t="s">
        <v>26</v>
      </c>
      <c r="I713" t="s">
        <v>40</v>
      </c>
      <c r="J713">
        <v>2.8062401000000001E-2</v>
      </c>
      <c r="L713">
        <v>44.040199999999999</v>
      </c>
      <c r="M713">
        <v>3.9</v>
      </c>
    </row>
    <row r="714" spans="1:13" x14ac:dyDescent="0.25">
      <c r="A714" t="s">
        <v>10</v>
      </c>
      <c r="B714">
        <v>3893</v>
      </c>
      <c r="C714" t="s">
        <v>402</v>
      </c>
      <c r="D714" t="s">
        <v>48</v>
      </c>
      <c r="E714">
        <v>2012</v>
      </c>
      <c r="F714" t="s">
        <v>13</v>
      </c>
      <c r="G714" t="s">
        <v>14</v>
      </c>
      <c r="H714" t="s">
        <v>15</v>
      </c>
      <c r="I714" t="s">
        <v>16</v>
      </c>
      <c r="J714">
        <v>9.9542369999999995E-3</v>
      </c>
      <c r="K714">
        <v>14.85</v>
      </c>
      <c r="L714">
        <v>158.26300000000001</v>
      </c>
      <c r="M714">
        <v>3.9</v>
      </c>
    </row>
    <row r="715" spans="1:13" x14ac:dyDescent="0.25">
      <c r="A715" t="s">
        <v>10</v>
      </c>
      <c r="B715">
        <v>3892</v>
      </c>
      <c r="C715" t="s">
        <v>193</v>
      </c>
      <c r="D715" t="s">
        <v>153</v>
      </c>
      <c r="E715">
        <v>2012</v>
      </c>
      <c r="F715" t="s">
        <v>13</v>
      </c>
      <c r="G715" t="s">
        <v>14</v>
      </c>
      <c r="H715" t="s">
        <v>15</v>
      </c>
      <c r="I715" t="s">
        <v>16</v>
      </c>
      <c r="J715">
        <v>0.146527359</v>
      </c>
      <c r="K715">
        <v>17.350000000000001</v>
      </c>
      <c r="L715">
        <v>147.905</v>
      </c>
      <c r="M715">
        <v>3.9</v>
      </c>
    </row>
    <row r="716" spans="1:13" x14ac:dyDescent="0.25">
      <c r="A716" t="s">
        <v>10</v>
      </c>
      <c r="B716">
        <v>3891</v>
      </c>
      <c r="C716" t="s">
        <v>156</v>
      </c>
      <c r="D716" t="s">
        <v>12</v>
      </c>
      <c r="E716">
        <v>2012</v>
      </c>
      <c r="F716" t="s">
        <v>13</v>
      </c>
      <c r="G716" t="s">
        <v>14</v>
      </c>
      <c r="H716" t="s">
        <v>15</v>
      </c>
      <c r="I716" t="s">
        <v>16</v>
      </c>
      <c r="J716">
        <v>0.119647957</v>
      </c>
      <c r="K716">
        <v>16.7</v>
      </c>
      <c r="L716">
        <v>180.99760000000001</v>
      </c>
      <c r="M716">
        <v>3.9</v>
      </c>
    </row>
    <row r="717" spans="1:13" x14ac:dyDescent="0.25">
      <c r="A717" t="s">
        <v>10</v>
      </c>
      <c r="B717">
        <v>3890</v>
      </c>
      <c r="C717" t="s">
        <v>1348</v>
      </c>
      <c r="D717" t="s">
        <v>12</v>
      </c>
      <c r="E717">
        <v>2012</v>
      </c>
      <c r="F717" t="s">
        <v>13</v>
      </c>
      <c r="G717" t="s">
        <v>14</v>
      </c>
      <c r="H717" t="s">
        <v>15</v>
      </c>
      <c r="I717" t="s">
        <v>16</v>
      </c>
      <c r="J717">
        <v>2.4442500999999998E-2</v>
      </c>
      <c r="K717">
        <v>14.15</v>
      </c>
      <c r="L717">
        <v>196.411</v>
      </c>
      <c r="M717">
        <v>3.9</v>
      </c>
    </row>
    <row r="718" spans="1:13" x14ac:dyDescent="0.25">
      <c r="A718" t="s">
        <v>10</v>
      </c>
      <c r="B718">
        <v>3889</v>
      </c>
      <c r="C718" t="s">
        <v>1254</v>
      </c>
      <c r="D718" t="s">
        <v>28</v>
      </c>
      <c r="E718">
        <v>2012</v>
      </c>
      <c r="F718" t="s">
        <v>13</v>
      </c>
      <c r="G718" t="s">
        <v>14</v>
      </c>
      <c r="H718" t="s">
        <v>15</v>
      </c>
      <c r="I718" t="s">
        <v>16</v>
      </c>
      <c r="J718">
        <v>4.6881328E-2</v>
      </c>
      <c r="K718">
        <v>17.100000000000001</v>
      </c>
      <c r="L718">
        <v>141.38380000000001</v>
      </c>
      <c r="M718">
        <v>3.9</v>
      </c>
    </row>
    <row r="719" spans="1:13" x14ac:dyDescent="0.25">
      <c r="A719" t="s">
        <v>10</v>
      </c>
      <c r="B719">
        <v>3888</v>
      </c>
      <c r="C719" t="s">
        <v>1438</v>
      </c>
      <c r="D719" t="s">
        <v>28</v>
      </c>
      <c r="E719">
        <v>2012</v>
      </c>
      <c r="F719" t="s">
        <v>13</v>
      </c>
      <c r="G719" t="s">
        <v>14</v>
      </c>
      <c r="H719" t="s">
        <v>15</v>
      </c>
      <c r="I719" t="s">
        <v>16</v>
      </c>
      <c r="J719">
        <v>2.8765486E-2</v>
      </c>
      <c r="K719">
        <v>9.8949999999999996</v>
      </c>
      <c r="L719">
        <v>115.3492</v>
      </c>
      <c r="M719">
        <v>3.9</v>
      </c>
    </row>
    <row r="720" spans="1:13" x14ac:dyDescent="0.25">
      <c r="A720" t="s">
        <v>10</v>
      </c>
      <c r="B720">
        <v>3887</v>
      </c>
      <c r="C720" t="s">
        <v>1197</v>
      </c>
      <c r="D720" t="s">
        <v>57</v>
      </c>
      <c r="E720">
        <v>2012</v>
      </c>
      <c r="F720" t="s">
        <v>13</v>
      </c>
      <c r="G720" t="s">
        <v>14</v>
      </c>
      <c r="H720" t="s">
        <v>15</v>
      </c>
      <c r="I720" t="s">
        <v>16</v>
      </c>
      <c r="J720">
        <v>7.5625152000000001E-2</v>
      </c>
      <c r="K720">
        <v>6.5750000000000002</v>
      </c>
      <c r="L720">
        <v>145.74440000000001</v>
      </c>
      <c r="M720">
        <v>3.9</v>
      </c>
    </row>
    <row r="721" spans="1:13" x14ac:dyDescent="0.25">
      <c r="A721" t="s">
        <v>10</v>
      </c>
      <c r="B721">
        <v>3886</v>
      </c>
      <c r="C721" t="s">
        <v>266</v>
      </c>
      <c r="D721" t="s">
        <v>95</v>
      </c>
      <c r="E721">
        <v>2012</v>
      </c>
      <c r="F721" t="s">
        <v>13</v>
      </c>
      <c r="G721" t="s">
        <v>14</v>
      </c>
      <c r="H721" t="s">
        <v>15</v>
      </c>
      <c r="I721" t="s">
        <v>16</v>
      </c>
      <c r="J721">
        <v>0.11754371299999999</v>
      </c>
      <c r="K721">
        <v>20.2</v>
      </c>
      <c r="L721">
        <v>197.31100000000001</v>
      </c>
      <c r="M721">
        <v>3.9</v>
      </c>
    </row>
    <row r="722" spans="1:13" x14ac:dyDescent="0.25">
      <c r="A722" t="s">
        <v>10</v>
      </c>
      <c r="B722">
        <v>3867</v>
      </c>
      <c r="C722" t="s">
        <v>1521</v>
      </c>
      <c r="D722" t="s">
        <v>54</v>
      </c>
      <c r="E722">
        <v>2012</v>
      </c>
      <c r="F722" t="s">
        <v>13</v>
      </c>
      <c r="G722" t="s">
        <v>14</v>
      </c>
      <c r="H722" t="s">
        <v>15</v>
      </c>
      <c r="I722" t="s">
        <v>16</v>
      </c>
      <c r="J722">
        <v>4.9753390000000002E-2</v>
      </c>
      <c r="K722">
        <v>14.3</v>
      </c>
      <c r="L722">
        <v>210.3586</v>
      </c>
      <c r="M722">
        <v>3.9</v>
      </c>
    </row>
    <row r="723" spans="1:13" x14ac:dyDescent="0.25">
      <c r="A723" t="s">
        <v>10</v>
      </c>
      <c r="B723">
        <v>3865</v>
      </c>
      <c r="C723" t="s">
        <v>1520</v>
      </c>
      <c r="D723" t="s">
        <v>12</v>
      </c>
      <c r="E723">
        <v>2012</v>
      </c>
      <c r="F723" t="s">
        <v>13</v>
      </c>
      <c r="G723" t="s">
        <v>14</v>
      </c>
      <c r="H723" t="s">
        <v>15</v>
      </c>
      <c r="I723" t="s">
        <v>16</v>
      </c>
      <c r="J723">
        <v>0.12265733600000001</v>
      </c>
      <c r="K723">
        <v>15.7</v>
      </c>
      <c r="L723">
        <v>110.1544</v>
      </c>
      <c r="M723">
        <v>3.9</v>
      </c>
    </row>
    <row r="724" spans="1:13" x14ac:dyDescent="0.25">
      <c r="A724" t="s">
        <v>10</v>
      </c>
      <c r="B724">
        <v>3862</v>
      </c>
      <c r="C724" t="s">
        <v>366</v>
      </c>
      <c r="D724" t="s">
        <v>48</v>
      </c>
      <c r="E724">
        <v>2016</v>
      </c>
      <c r="F724" t="s">
        <v>25</v>
      </c>
      <c r="G724" t="s">
        <v>14</v>
      </c>
      <c r="H724" t="s">
        <v>26</v>
      </c>
      <c r="I724" t="s">
        <v>16</v>
      </c>
      <c r="J724">
        <v>6.2044505999999999E-2</v>
      </c>
      <c r="K724">
        <v>16.7</v>
      </c>
      <c r="L724">
        <v>57.456200000000003</v>
      </c>
      <c r="M724">
        <v>3.9</v>
      </c>
    </row>
    <row r="725" spans="1:13" x14ac:dyDescent="0.25">
      <c r="A725" t="s">
        <v>10</v>
      </c>
      <c r="B725">
        <v>3848</v>
      </c>
      <c r="C725" t="s">
        <v>315</v>
      </c>
      <c r="D725" t="s">
        <v>12</v>
      </c>
      <c r="E725">
        <v>2018</v>
      </c>
      <c r="F725" t="s">
        <v>138</v>
      </c>
      <c r="G725" t="s">
        <v>14</v>
      </c>
      <c r="H725" t="s">
        <v>26</v>
      </c>
      <c r="I725" t="s">
        <v>40</v>
      </c>
      <c r="J725">
        <v>0.104704537</v>
      </c>
      <c r="L725">
        <v>125.26779999999999</v>
      </c>
      <c r="M725">
        <v>3.9</v>
      </c>
    </row>
    <row r="726" spans="1:13" x14ac:dyDescent="0.25">
      <c r="A726" t="s">
        <v>10</v>
      </c>
      <c r="B726">
        <v>2670</v>
      </c>
      <c r="C726" t="s">
        <v>1367</v>
      </c>
      <c r="D726" t="s">
        <v>24</v>
      </c>
      <c r="E726">
        <v>2016</v>
      </c>
      <c r="F726" t="s">
        <v>25</v>
      </c>
      <c r="G726" t="s">
        <v>14</v>
      </c>
      <c r="H726" t="s">
        <v>26</v>
      </c>
      <c r="I726" t="s">
        <v>16</v>
      </c>
      <c r="J726">
        <v>7.8929571000000004E-2</v>
      </c>
      <c r="K726">
        <v>11.6</v>
      </c>
      <c r="L726">
        <v>79.927599999999998</v>
      </c>
      <c r="M726">
        <v>4.0999999999999996</v>
      </c>
    </row>
    <row r="727" spans="1:13" x14ac:dyDescent="0.25">
      <c r="A727" t="s">
        <v>10</v>
      </c>
      <c r="B727">
        <v>2674</v>
      </c>
      <c r="C727" t="s">
        <v>341</v>
      </c>
      <c r="D727" t="s">
        <v>12</v>
      </c>
      <c r="E727">
        <v>2016</v>
      </c>
      <c r="F727" t="s">
        <v>25</v>
      </c>
      <c r="G727" t="s">
        <v>14</v>
      </c>
      <c r="H727" t="s">
        <v>26</v>
      </c>
      <c r="I727" t="s">
        <v>16</v>
      </c>
      <c r="J727">
        <v>0.14268884600000001</v>
      </c>
      <c r="K727">
        <v>18</v>
      </c>
      <c r="L727">
        <v>88.551400000000001</v>
      </c>
      <c r="M727">
        <v>4.0999999999999996</v>
      </c>
    </row>
    <row r="728" spans="1:13" x14ac:dyDescent="0.25">
      <c r="A728" t="s">
        <v>10</v>
      </c>
      <c r="B728">
        <v>2676</v>
      </c>
      <c r="C728" t="s">
        <v>1368</v>
      </c>
      <c r="D728" t="s">
        <v>95</v>
      </c>
      <c r="E728">
        <v>2016</v>
      </c>
      <c r="F728" t="s">
        <v>25</v>
      </c>
      <c r="G728" t="s">
        <v>14</v>
      </c>
      <c r="H728" t="s">
        <v>26</v>
      </c>
      <c r="I728" t="s">
        <v>16</v>
      </c>
      <c r="J728">
        <v>4.8143291999999997E-2</v>
      </c>
      <c r="K728">
        <v>10.8</v>
      </c>
      <c r="L728">
        <v>40.213799999999999</v>
      </c>
      <c r="M728">
        <v>4.0999999999999996</v>
      </c>
    </row>
    <row r="729" spans="1:13" x14ac:dyDescent="0.25">
      <c r="A729" t="s">
        <v>10</v>
      </c>
      <c r="B729">
        <v>2732</v>
      </c>
      <c r="C729" t="s">
        <v>420</v>
      </c>
      <c r="D729" t="s">
        <v>95</v>
      </c>
      <c r="E729">
        <v>2012</v>
      </c>
      <c r="F729" t="s">
        <v>13</v>
      </c>
      <c r="G729" t="s">
        <v>14</v>
      </c>
      <c r="H729" t="s">
        <v>15</v>
      </c>
      <c r="I729" t="s">
        <v>16</v>
      </c>
      <c r="J729">
        <v>6.3359419999999998E-3</v>
      </c>
      <c r="K729">
        <v>6.6349999999999998</v>
      </c>
      <c r="L729">
        <v>121.8098</v>
      </c>
      <c r="M729">
        <v>4.0999999999999996</v>
      </c>
    </row>
    <row r="730" spans="1:13" x14ac:dyDescent="0.25">
      <c r="A730" t="s">
        <v>10</v>
      </c>
      <c r="B730">
        <v>2733</v>
      </c>
      <c r="C730" t="s">
        <v>336</v>
      </c>
      <c r="D730" t="s">
        <v>95</v>
      </c>
      <c r="E730">
        <v>2012</v>
      </c>
      <c r="F730" t="s">
        <v>13</v>
      </c>
      <c r="G730" t="s">
        <v>14</v>
      </c>
      <c r="H730" t="s">
        <v>15</v>
      </c>
      <c r="I730" t="s">
        <v>16</v>
      </c>
      <c r="J730">
        <v>0.12845948099999999</v>
      </c>
      <c r="K730">
        <v>14.5</v>
      </c>
      <c r="L730">
        <v>102.03319999999999</v>
      </c>
      <c r="M730">
        <v>4.0999999999999996</v>
      </c>
    </row>
    <row r="731" spans="1:13" x14ac:dyDescent="0.25">
      <c r="A731" t="s">
        <v>10</v>
      </c>
      <c r="B731">
        <v>2734</v>
      </c>
      <c r="C731" t="s">
        <v>1379</v>
      </c>
      <c r="D731" t="s">
        <v>57</v>
      </c>
      <c r="E731">
        <v>2012</v>
      </c>
      <c r="F731" t="s">
        <v>13</v>
      </c>
      <c r="G731" t="s">
        <v>14</v>
      </c>
      <c r="H731" t="s">
        <v>15</v>
      </c>
      <c r="I731" t="s">
        <v>16</v>
      </c>
      <c r="J731">
        <v>2.454694E-2</v>
      </c>
      <c r="K731">
        <v>5.26</v>
      </c>
      <c r="L731">
        <v>95.706800000000001</v>
      </c>
      <c r="M731">
        <v>4.0999999999999996</v>
      </c>
    </row>
    <row r="732" spans="1:13" x14ac:dyDescent="0.25">
      <c r="A732" t="s">
        <v>10</v>
      </c>
      <c r="B732">
        <v>2735</v>
      </c>
      <c r="C732" t="s">
        <v>983</v>
      </c>
      <c r="D732" t="s">
        <v>57</v>
      </c>
      <c r="E732">
        <v>2012</v>
      </c>
      <c r="F732" t="s">
        <v>13</v>
      </c>
      <c r="G732" t="s">
        <v>14</v>
      </c>
      <c r="H732" t="s">
        <v>15</v>
      </c>
      <c r="I732" t="s">
        <v>16</v>
      </c>
      <c r="J732">
        <v>0</v>
      </c>
      <c r="K732">
        <v>9.6</v>
      </c>
      <c r="L732">
        <v>101.699</v>
      </c>
      <c r="M732">
        <v>4.0999999999999996</v>
      </c>
    </row>
    <row r="733" spans="1:13" x14ac:dyDescent="0.25">
      <c r="A733" t="s">
        <v>10</v>
      </c>
      <c r="B733">
        <v>2736</v>
      </c>
      <c r="C733" t="s">
        <v>250</v>
      </c>
      <c r="D733" t="s">
        <v>28</v>
      </c>
      <c r="E733">
        <v>2012</v>
      </c>
      <c r="F733" t="s">
        <v>13</v>
      </c>
      <c r="G733" t="s">
        <v>14</v>
      </c>
      <c r="H733" t="s">
        <v>15</v>
      </c>
      <c r="I733" t="s">
        <v>16</v>
      </c>
      <c r="J733">
        <v>3.0890618000000002E-2</v>
      </c>
      <c r="K733">
        <v>8.42</v>
      </c>
      <c r="L733">
        <v>228.73519999999999</v>
      </c>
      <c r="M733">
        <v>4.0999999999999996</v>
      </c>
    </row>
    <row r="734" spans="1:13" x14ac:dyDescent="0.25">
      <c r="A734" t="s">
        <v>10</v>
      </c>
      <c r="B734">
        <v>2737</v>
      </c>
      <c r="C734" t="s">
        <v>1139</v>
      </c>
      <c r="D734" t="s">
        <v>67</v>
      </c>
      <c r="E734">
        <v>2012</v>
      </c>
      <c r="F734" t="s">
        <v>13</v>
      </c>
      <c r="G734" t="s">
        <v>14</v>
      </c>
      <c r="H734" t="s">
        <v>15</v>
      </c>
      <c r="I734" t="s">
        <v>16</v>
      </c>
      <c r="J734">
        <v>7.4035365000000006E-2</v>
      </c>
      <c r="K734">
        <v>12.6</v>
      </c>
      <c r="L734">
        <v>256.13560000000001</v>
      </c>
      <c r="M734">
        <v>4.0999999999999996</v>
      </c>
    </row>
    <row r="735" spans="1:13" x14ac:dyDescent="0.25">
      <c r="A735" t="s">
        <v>10</v>
      </c>
      <c r="B735">
        <v>2738</v>
      </c>
      <c r="C735" t="s">
        <v>1360</v>
      </c>
      <c r="D735" t="s">
        <v>67</v>
      </c>
      <c r="E735">
        <v>2012</v>
      </c>
      <c r="F735" t="s">
        <v>13</v>
      </c>
      <c r="G735" t="s">
        <v>14</v>
      </c>
      <c r="H735" t="s">
        <v>15</v>
      </c>
      <c r="I735" t="s">
        <v>16</v>
      </c>
      <c r="J735">
        <v>6.3429817999999999E-2</v>
      </c>
      <c r="K735">
        <v>16.100000000000001</v>
      </c>
      <c r="L735">
        <v>179.43180000000001</v>
      </c>
      <c r="M735">
        <v>4.0999999999999996</v>
      </c>
    </row>
    <row r="736" spans="1:13" x14ac:dyDescent="0.25">
      <c r="A736" t="s">
        <v>10</v>
      </c>
      <c r="B736">
        <v>2739</v>
      </c>
      <c r="C736" t="s">
        <v>921</v>
      </c>
      <c r="D736" t="s">
        <v>24</v>
      </c>
      <c r="E736">
        <v>2012</v>
      </c>
      <c r="F736" t="s">
        <v>13</v>
      </c>
      <c r="G736" t="s">
        <v>14</v>
      </c>
      <c r="H736" t="s">
        <v>15</v>
      </c>
      <c r="I736" t="s">
        <v>16</v>
      </c>
      <c r="J736">
        <v>3.7580876999999999E-2</v>
      </c>
      <c r="K736">
        <v>14</v>
      </c>
      <c r="L736">
        <v>162.65260000000001</v>
      </c>
      <c r="M736">
        <v>4.0999999999999996</v>
      </c>
    </row>
    <row r="737" spans="1:13" x14ac:dyDescent="0.25">
      <c r="A737" t="s">
        <v>10</v>
      </c>
      <c r="B737">
        <v>2740</v>
      </c>
      <c r="C737" t="s">
        <v>1334</v>
      </c>
      <c r="D737" t="s">
        <v>12</v>
      </c>
      <c r="E737">
        <v>2012</v>
      </c>
      <c r="F737" t="s">
        <v>13</v>
      </c>
      <c r="G737" t="s">
        <v>14</v>
      </c>
      <c r="H737" t="s">
        <v>15</v>
      </c>
      <c r="I737" t="s">
        <v>16</v>
      </c>
      <c r="J737">
        <v>3.8817121000000003E-2</v>
      </c>
      <c r="K737">
        <v>5.7850000000000001</v>
      </c>
      <c r="L737">
        <v>262.62520000000001</v>
      </c>
      <c r="M737">
        <v>4.0999999999999996</v>
      </c>
    </row>
    <row r="738" spans="1:13" x14ac:dyDescent="0.25">
      <c r="A738" t="s">
        <v>10</v>
      </c>
      <c r="B738">
        <v>2741</v>
      </c>
      <c r="C738" t="s">
        <v>1157</v>
      </c>
      <c r="D738" t="s">
        <v>12</v>
      </c>
      <c r="E738">
        <v>2012</v>
      </c>
      <c r="F738" t="s">
        <v>13</v>
      </c>
      <c r="G738" t="s">
        <v>14</v>
      </c>
      <c r="H738" t="s">
        <v>15</v>
      </c>
      <c r="I738" t="s">
        <v>16</v>
      </c>
      <c r="J738">
        <v>3.0992735E-2</v>
      </c>
      <c r="K738">
        <v>7.55</v>
      </c>
      <c r="L738">
        <v>124.30719999999999</v>
      </c>
      <c r="M738">
        <v>4.0999999999999996</v>
      </c>
    </row>
    <row r="739" spans="1:13" x14ac:dyDescent="0.25">
      <c r="A739" t="s">
        <v>10</v>
      </c>
      <c r="B739">
        <v>2742</v>
      </c>
      <c r="C739" t="s">
        <v>1026</v>
      </c>
      <c r="D739" t="s">
        <v>12</v>
      </c>
      <c r="E739">
        <v>2012</v>
      </c>
      <c r="F739" t="s">
        <v>13</v>
      </c>
      <c r="G739" t="s">
        <v>14</v>
      </c>
      <c r="H739" t="s">
        <v>15</v>
      </c>
      <c r="I739" t="s">
        <v>16</v>
      </c>
      <c r="J739">
        <v>0.16561641499999999</v>
      </c>
      <c r="K739">
        <v>13.15</v>
      </c>
      <c r="L739">
        <v>172.6764</v>
      </c>
      <c r="M739">
        <v>4.0999999999999996</v>
      </c>
    </row>
    <row r="740" spans="1:13" x14ac:dyDescent="0.25">
      <c r="A740" t="s">
        <v>10</v>
      </c>
      <c r="B740">
        <v>2743</v>
      </c>
      <c r="C740" t="s">
        <v>1256</v>
      </c>
      <c r="D740" t="s">
        <v>12</v>
      </c>
      <c r="E740">
        <v>2012</v>
      </c>
      <c r="F740" t="s">
        <v>13</v>
      </c>
      <c r="G740" t="s">
        <v>14</v>
      </c>
      <c r="H740" t="s">
        <v>15</v>
      </c>
      <c r="I740" t="s">
        <v>16</v>
      </c>
      <c r="J740">
        <v>0.105831117</v>
      </c>
      <c r="K740">
        <v>15.1</v>
      </c>
      <c r="L740">
        <v>41.679600000000001</v>
      </c>
      <c r="M740">
        <v>4.0999999999999996</v>
      </c>
    </row>
    <row r="741" spans="1:13" x14ac:dyDescent="0.25">
      <c r="A741" t="s">
        <v>10</v>
      </c>
      <c r="B741">
        <v>2744</v>
      </c>
      <c r="C741" t="s">
        <v>157</v>
      </c>
      <c r="D741" t="s">
        <v>54</v>
      </c>
      <c r="E741">
        <v>2012</v>
      </c>
      <c r="F741" t="s">
        <v>13</v>
      </c>
      <c r="G741" t="s">
        <v>14</v>
      </c>
      <c r="H741" t="s">
        <v>15</v>
      </c>
      <c r="I741" t="s">
        <v>16</v>
      </c>
      <c r="J741">
        <v>4.4321421999999999E-2</v>
      </c>
      <c r="K741">
        <v>5.19</v>
      </c>
      <c r="L741">
        <v>103.899</v>
      </c>
      <c r="M741">
        <v>4.0999999999999996</v>
      </c>
    </row>
    <row r="742" spans="1:13" x14ac:dyDescent="0.25">
      <c r="A742" t="s">
        <v>10</v>
      </c>
      <c r="B742">
        <v>2745</v>
      </c>
      <c r="C742" t="s">
        <v>1380</v>
      </c>
      <c r="D742" t="s">
        <v>54</v>
      </c>
      <c r="E742">
        <v>2012</v>
      </c>
      <c r="F742" t="s">
        <v>13</v>
      </c>
      <c r="G742" t="s">
        <v>14</v>
      </c>
      <c r="H742" t="s">
        <v>15</v>
      </c>
      <c r="I742" t="s">
        <v>16</v>
      </c>
      <c r="J742">
        <v>0.151087845</v>
      </c>
      <c r="K742">
        <v>5.86</v>
      </c>
      <c r="L742">
        <v>155.13140000000001</v>
      </c>
      <c r="M742">
        <v>4.0999999999999996</v>
      </c>
    </row>
    <row r="743" spans="1:13" x14ac:dyDescent="0.25">
      <c r="A743" t="s">
        <v>10</v>
      </c>
      <c r="B743">
        <v>2746</v>
      </c>
      <c r="C743" t="s">
        <v>785</v>
      </c>
      <c r="D743" t="s">
        <v>54</v>
      </c>
      <c r="E743">
        <v>2012</v>
      </c>
      <c r="F743" t="s">
        <v>13</v>
      </c>
      <c r="G743" t="s">
        <v>14</v>
      </c>
      <c r="H743" t="s">
        <v>15</v>
      </c>
      <c r="I743" t="s">
        <v>16</v>
      </c>
      <c r="J743">
        <v>0.15130832599999999</v>
      </c>
      <c r="K743">
        <v>20.350000000000001</v>
      </c>
      <c r="L743">
        <v>81.727599999999995</v>
      </c>
      <c r="M743">
        <v>4.0999999999999996</v>
      </c>
    </row>
    <row r="744" spans="1:13" x14ac:dyDescent="0.25">
      <c r="A744" t="s">
        <v>10</v>
      </c>
      <c r="B744">
        <v>2747</v>
      </c>
      <c r="C744" t="s">
        <v>1337</v>
      </c>
      <c r="D744" t="s">
        <v>48</v>
      </c>
      <c r="E744">
        <v>2012</v>
      </c>
      <c r="F744" t="s">
        <v>13</v>
      </c>
      <c r="G744" t="s">
        <v>14</v>
      </c>
      <c r="H744" t="s">
        <v>15</v>
      </c>
      <c r="I744" t="s">
        <v>16</v>
      </c>
      <c r="J744">
        <v>0</v>
      </c>
      <c r="K744">
        <v>6.89</v>
      </c>
      <c r="L744">
        <v>193.482</v>
      </c>
      <c r="M744">
        <v>4.0999999999999996</v>
      </c>
    </row>
    <row r="745" spans="1:13" x14ac:dyDescent="0.25">
      <c r="A745" t="s">
        <v>10</v>
      </c>
      <c r="B745">
        <v>2748</v>
      </c>
      <c r="C745" t="s">
        <v>713</v>
      </c>
      <c r="D745" t="s">
        <v>48</v>
      </c>
      <c r="E745">
        <v>2012</v>
      </c>
      <c r="F745" t="s">
        <v>13</v>
      </c>
      <c r="G745" t="s">
        <v>14</v>
      </c>
      <c r="H745" t="s">
        <v>15</v>
      </c>
      <c r="I745" t="s">
        <v>16</v>
      </c>
      <c r="J745">
        <v>0.144856342</v>
      </c>
      <c r="K745">
        <v>7.21</v>
      </c>
      <c r="L745">
        <v>100.53319999999999</v>
      </c>
      <c r="M745">
        <v>4.0999999999999996</v>
      </c>
    </row>
    <row r="746" spans="1:13" x14ac:dyDescent="0.25">
      <c r="A746" t="s">
        <v>10</v>
      </c>
      <c r="B746">
        <v>2749</v>
      </c>
      <c r="C746" t="s">
        <v>1258</v>
      </c>
      <c r="D746" t="s">
        <v>48</v>
      </c>
      <c r="E746">
        <v>2012</v>
      </c>
      <c r="F746" t="s">
        <v>13</v>
      </c>
      <c r="G746" t="s">
        <v>14</v>
      </c>
      <c r="H746" t="s">
        <v>15</v>
      </c>
      <c r="I746" t="s">
        <v>16</v>
      </c>
      <c r="J746">
        <v>2.0908607999999999E-2</v>
      </c>
      <c r="K746">
        <v>19.850000000000001</v>
      </c>
      <c r="L746">
        <v>63.519399999999997</v>
      </c>
      <c r="M746">
        <v>4.0999999999999996</v>
      </c>
    </row>
    <row r="747" spans="1:13" x14ac:dyDescent="0.25">
      <c r="A747" t="s">
        <v>10</v>
      </c>
      <c r="B747">
        <v>2750</v>
      </c>
      <c r="C747" t="s">
        <v>960</v>
      </c>
      <c r="D747" t="s">
        <v>32</v>
      </c>
      <c r="E747">
        <v>2012</v>
      </c>
      <c r="F747" t="s">
        <v>13</v>
      </c>
      <c r="G747" t="s">
        <v>14</v>
      </c>
      <c r="H747" t="s">
        <v>15</v>
      </c>
      <c r="I747" t="s">
        <v>16</v>
      </c>
      <c r="J747">
        <v>7.7292301999999993E-2</v>
      </c>
      <c r="K747">
        <v>19.5</v>
      </c>
      <c r="L747">
        <v>235.39580000000001</v>
      </c>
      <c r="M747">
        <v>4.0999999999999996</v>
      </c>
    </row>
    <row r="748" spans="1:13" x14ac:dyDescent="0.25">
      <c r="A748" t="s">
        <v>10</v>
      </c>
      <c r="B748">
        <v>2751</v>
      </c>
      <c r="C748" t="s">
        <v>158</v>
      </c>
      <c r="D748" t="s">
        <v>159</v>
      </c>
      <c r="E748">
        <v>2012</v>
      </c>
      <c r="F748" t="s">
        <v>13</v>
      </c>
      <c r="G748" t="s">
        <v>14</v>
      </c>
      <c r="H748" t="s">
        <v>15</v>
      </c>
      <c r="I748" t="s">
        <v>16</v>
      </c>
      <c r="J748">
        <v>0</v>
      </c>
      <c r="K748">
        <v>21.2</v>
      </c>
      <c r="L748">
        <v>173.6738</v>
      </c>
      <c r="M748">
        <v>4.0999999999999996</v>
      </c>
    </row>
    <row r="749" spans="1:13" x14ac:dyDescent="0.25">
      <c r="A749" t="s">
        <v>10</v>
      </c>
      <c r="B749">
        <v>3418</v>
      </c>
      <c r="C749" t="s">
        <v>1182</v>
      </c>
      <c r="D749" t="s">
        <v>159</v>
      </c>
      <c r="E749">
        <v>2016</v>
      </c>
      <c r="F749" t="s">
        <v>25</v>
      </c>
      <c r="G749" t="s">
        <v>14</v>
      </c>
      <c r="H749" t="s">
        <v>26</v>
      </c>
      <c r="I749" t="s">
        <v>16</v>
      </c>
      <c r="J749">
        <v>0</v>
      </c>
      <c r="K749">
        <v>17.600000000000001</v>
      </c>
      <c r="L749">
        <v>46.006</v>
      </c>
      <c r="M749">
        <v>4</v>
      </c>
    </row>
    <row r="750" spans="1:13" x14ac:dyDescent="0.25">
      <c r="A750" t="s">
        <v>10</v>
      </c>
      <c r="B750">
        <v>3417</v>
      </c>
      <c r="C750" t="s">
        <v>481</v>
      </c>
      <c r="D750" t="s">
        <v>32</v>
      </c>
      <c r="E750">
        <v>2016</v>
      </c>
      <c r="F750" t="s">
        <v>25</v>
      </c>
      <c r="G750" t="s">
        <v>14</v>
      </c>
      <c r="H750" t="s">
        <v>26</v>
      </c>
      <c r="I750" t="s">
        <v>16</v>
      </c>
      <c r="J750">
        <v>1.9201402999999999E-2</v>
      </c>
      <c r="K750">
        <v>5.92</v>
      </c>
      <c r="L750">
        <v>47.769199999999998</v>
      </c>
      <c r="M750">
        <v>4</v>
      </c>
    </row>
    <row r="751" spans="1:13" x14ac:dyDescent="0.25">
      <c r="A751" t="s">
        <v>10</v>
      </c>
      <c r="B751">
        <v>3416</v>
      </c>
      <c r="C751" t="s">
        <v>1294</v>
      </c>
      <c r="D751" t="s">
        <v>48</v>
      </c>
      <c r="E751">
        <v>2016</v>
      </c>
      <c r="F751" t="s">
        <v>25</v>
      </c>
      <c r="G751" t="s">
        <v>14</v>
      </c>
      <c r="H751" t="s">
        <v>26</v>
      </c>
      <c r="I751" t="s">
        <v>16</v>
      </c>
      <c r="J751">
        <v>2.3154398999999999E-2</v>
      </c>
      <c r="K751">
        <v>16.850000000000001</v>
      </c>
      <c r="L751">
        <v>43.942799999999998</v>
      </c>
      <c r="M751">
        <v>4</v>
      </c>
    </row>
    <row r="752" spans="1:13" x14ac:dyDescent="0.25">
      <c r="A752" t="s">
        <v>10</v>
      </c>
      <c r="B752">
        <v>3415</v>
      </c>
      <c r="C752" t="s">
        <v>1311</v>
      </c>
      <c r="D752" t="s">
        <v>48</v>
      </c>
      <c r="E752">
        <v>2016</v>
      </c>
      <c r="F752" t="s">
        <v>25</v>
      </c>
      <c r="G752" t="s">
        <v>14</v>
      </c>
      <c r="H752" t="s">
        <v>26</v>
      </c>
      <c r="I752" t="s">
        <v>16</v>
      </c>
      <c r="J752">
        <v>7.1464149999999997E-3</v>
      </c>
      <c r="K752">
        <v>15.85</v>
      </c>
      <c r="L752">
        <v>41.048000000000002</v>
      </c>
      <c r="M752">
        <v>4</v>
      </c>
    </row>
    <row r="753" spans="1:13" x14ac:dyDescent="0.25">
      <c r="A753" t="s">
        <v>10</v>
      </c>
      <c r="B753">
        <v>3414</v>
      </c>
      <c r="C753" t="s">
        <v>133</v>
      </c>
      <c r="D753" t="s">
        <v>48</v>
      </c>
      <c r="E753">
        <v>2016</v>
      </c>
      <c r="F753" t="s">
        <v>25</v>
      </c>
      <c r="G753" t="s">
        <v>14</v>
      </c>
      <c r="H753" t="s">
        <v>26</v>
      </c>
      <c r="I753" t="s">
        <v>16</v>
      </c>
      <c r="J753">
        <v>5.8116757999999998E-2</v>
      </c>
      <c r="K753">
        <v>12.3</v>
      </c>
      <c r="L753">
        <v>57.556199999999997</v>
      </c>
      <c r="M753">
        <v>4</v>
      </c>
    </row>
    <row r="754" spans="1:13" x14ac:dyDescent="0.25">
      <c r="A754" t="s">
        <v>10</v>
      </c>
      <c r="B754">
        <v>3413</v>
      </c>
      <c r="C754" t="s">
        <v>870</v>
      </c>
      <c r="D754" t="s">
        <v>48</v>
      </c>
      <c r="E754">
        <v>2016</v>
      </c>
      <c r="F754" t="s">
        <v>25</v>
      </c>
      <c r="G754" t="s">
        <v>14</v>
      </c>
      <c r="H754" t="s">
        <v>26</v>
      </c>
      <c r="I754" t="s">
        <v>16</v>
      </c>
      <c r="J754">
        <v>7.0704474000000003E-2</v>
      </c>
      <c r="K754">
        <v>7.64</v>
      </c>
      <c r="L754">
        <v>93.412000000000006</v>
      </c>
      <c r="M754">
        <v>4</v>
      </c>
    </row>
    <row r="755" spans="1:13" x14ac:dyDescent="0.25">
      <c r="A755" t="s">
        <v>10</v>
      </c>
      <c r="B755">
        <v>2772</v>
      </c>
      <c r="C755" t="s">
        <v>1137</v>
      </c>
      <c r="D755" t="s">
        <v>95</v>
      </c>
      <c r="E755">
        <v>2018</v>
      </c>
      <c r="F755" t="s">
        <v>138</v>
      </c>
      <c r="G755" t="s">
        <v>14</v>
      </c>
      <c r="H755" t="s">
        <v>26</v>
      </c>
      <c r="I755" t="s">
        <v>40</v>
      </c>
      <c r="J755">
        <v>5.2791124000000002E-2</v>
      </c>
      <c r="L755">
        <v>98.538399999999996</v>
      </c>
      <c r="M755">
        <v>4.0999999999999996</v>
      </c>
    </row>
    <row r="756" spans="1:13" x14ac:dyDescent="0.25">
      <c r="A756" t="s">
        <v>10</v>
      </c>
      <c r="B756">
        <v>2773</v>
      </c>
      <c r="C756" t="s">
        <v>1331</v>
      </c>
      <c r="D756" t="s">
        <v>95</v>
      </c>
      <c r="E756">
        <v>2018</v>
      </c>
      <c r="F756" t="s">
        <v>138</v>
      </c>
      <c r="G756" t="s">
        <v>14</v>
      </c>
      <c r="H756" t="s">
        <v>26</v>
      </c>
      <c r="I756" t="s">
        <v>40</v>
      </c>
      <c r="J756">
        <v>5.5213281000000003E-2</v>
      </c>
      <c r="L756">
        <v>172.47640000000001</v>
      </c>
      <c r="M756">
        <v>4.0999999999999996</v>
      </c>
    </row>
    <row r="757" spans="1:13" x14ac:dyDescent="0.25">
      <c r="A757" t="s">
        <v>10</v>
      </c>
      <c r="B757">
        <v>2774</v>
      </c>
      <c r="C757" t="s">
        <v>1174</v>
      </c>
      <c r="D757" t="s">
        <v>57</v>
      </c>
      <c r="E757">
        <v>2018</v>
      </c>
      <c r="F757" t="s">
        <v>138</v>
      </c>
      <c r="G757" t="s">
        <v>14</v>
      </c>
      <c r="H757" t="s">
        <v>26</v>
      </c>
      <c r="I757" t="s">
        <v>40</v>
      </c>
      <c r="J757">
        <v>6.0587738000000002E-2</v>
      </c>
      <c r="L757">
        <v>156.8288</v>
      </c>
      <c r="M757">
        <v>4.0999999999999996</v>
      </c>
    </row>
    <row r="758" spans="1:13" x14ac:dyDescent="0.25">
      <c r="A758" t="s">
        <v>10</v>
      </c>
      <c r="B758">
        <v>2775</v>
      </c>
      <c r="C758" t="s">
        <v>249</v>
      </c>
      <c r="D758" t="s">
        <v>28</v>
      </c>
      <c r="E758">
        <v>2018</v>
      </c>
      <c r="F758" t="s">
        <v>138</v>
      </c>
      <c r="G758" t="s">
        <v>14</v>
      </c>
      <c r="H758" t="s">
        <v>26</v>
      </c>
      <c r="I758" t="s">
        <v>40</v>
      </c>
      <c r="J758">
        <v>5.6338482000000002E-2</v>
      </c>
      <c r="L758">
        <v>184.624</v>
      </c>
      <c r="M758">
        <v>4.0999999999999996</v>
      </c>
    </row>
    <row r="759" spans="1:13" x14ac:dyDescent="0.25">
      <c r="A759" t="s">
        <v>10</v>
      </c>
      <c r="B759">
        <v>2776</v>
      </c>
      <c r="C759" t="s">
        <v>786</v>
      </c>
      <c r="D759" t="s">
        <v>28</v>
      </c>
      <c r="E759">
        <v>2018</v>
      </c>
      <c r="F759" t="s">
        <v>138</v>
      </c>
      <c r="G759" t="s">
        <v>14</v>
      </c>
      <c r="H759" t="s">
        <v>26</v>
      </c>
      <c r="I759" t="s">
        <v>40</v>
      </c>
      <c r="J759">
        <v>0.148737487</v>
      </c>
      <c r="L759">
        <v>155.13140000000001</v>
      </c>
      <c r="M759">
        <v>4.0999999999999996</v>
      </c>
    </row>
    <row r="760" spans="1:13" x14ac:dyDescent="0.25">
      <c r="A760" t="s">
        <v>10</v>
      </c>
      <c r="B760">
        <v>2777</v>
      </c>
      <c r="C760" t="s">
        <v>253</v>
      </c>
      <c r="D760" t="s">
        <v>67</v>
      </c>
      <c r="E760">
        <v>2018</v>
      </c>
      <c r="F760" t="s">
        <v>138</v>
      </c>
      <c r="G760" t="s">
        <v>14</v>
      </c>
      <c r="H760" t="s">
        <v>26</v>
      </c>
      <c r="I760" t="s">
        <v>40</v>
      </c>
      <c r="J760">
        <v>0.1107011</v>
      </c>
      <c r="L760">
        <v>88.685599999999994</v>
      </c>
      <c r="M760">
        <v>4.0999999999999996</v>
      </c>
    </row>
    <row r="761" spans="1:13" x14ac:dyDescent="0.25">
      <c r="A761" t="s">
        <v>10</v>
      </c>
      <c r="B761">
        <v>2778</v>
      </c>
      <c r="C761" t="s">
        <v>1010</v>
      </c>
      <c r="D761" t="s">
        <v>12</v>
      </c>
      <c r="E761">
        <v>2018</v>
      </c>
      <c r="F761" t="s">
        <v>138</v>
      </c>
      <c r="G761" t="s">
        <v>14</v>
      </c>
      <c r="H761" t="s">
        <v>26</v>
      </c>
      <c r="I761" t="s">
        <v>40</v>
      </c>
      <c r="J761">
        <v>0.102999154</v>
      </c>
      <c r="L761">
        <v>169.94479999999999</v>
      </c>
      <c r="M761">
        <v>4.0999999999999996</v>
      </c>
    </row>
    <row r="762" spans="1:13" x14ac:dyDescent="0.25">
      <c r="A762" t="s">
        <v>10</v>
      </c>
      <c r="B762">
        <v>2779</v>
      </c>
      <c r="C762" t="s">
        <v>86</v>
      </c>
      <c r="D762" t="s">
        <v>12</v>
      </c>
      <c r="E762">
        <v>2018</v>
      </c>
      <c r="F762" t="s">
        <v>138</v>
      </c>
      <c r="G762" t="s">
        <v>14</v>
      </c>
      <c r="H762" t="s">
        <v>26</v>
      </c>
      <c r="I762" t="s">
        <v>40</v>
      </c>
      <c r="J762">
        <v>3.3144603000000002E-2</v>
      </c>
      <c r="L762">
        <v>62.753599999999999</v>
      </c>
      <c r="M762">
        <v>4.0999999999999996</v>
      </c>
    </row>
    <row r="763" spans="1:13" x14ac:dyDescent="0.25">
      <c r="A763" t="s">
        <v>10</v>
      </c>
      <c r="B763">
        <v>2780</v>
      </c>
      <c r="C763" t="s">
        <v>962</v>
      </c>
      <c r="D763" t="s">
        <v>12</v>
      </c>
      <c r="E763">
        <v>2018</v>
      </c>
      <c r="F763" t="s">
        <v>138</v>
      </c>
      <c r="G763" t="s">
        <v>14</v>
      </c>
      <c r="H763" t="s">
        <v>26</v>
      </c>
      <c r="I763" t="s">
        <v>40</v>
      </c>
      <c r="J763">
        <v>0.10229590399999999</v>
      </c>
      <c r="L763">
        <v>162.3552</v>
      </c>
      <c r="M763">
        <v>4.0999999999999996</v>
      </c>
    </row>
    <row r="764" spans="1:13" x14ac:dyDescent="0.25">
      <c r="A764" t="s">
        <v>10</v>
      </c>
      <c r="B764">
        <v>2781</v>
      </c>
      <c r="C764" t="s">
        <v>11</v>
      </c>
      <c r="D764" t="s">
        <v>12</v>
      </c>
      <c r="E764">
        <v>2018</v>
      </c>
      <c r="F764" t="s">
        <v>138</v>
      </c>
      <c r="G764" t="s">
        <v>14</v>
      </c>
      <c r="H764" t="s">
        <v>26</v>
      </c>
      <c r="I764" t="s">
        <v>40</v>
      </c>
      <c r="J764">
        <v>0.17483889999999999</v>
      </c>
      <c r="L764">
        <v>142.87860000000001</v>
      </c>
      <c r="M764">
        <v>4.0999999999999996</v>
      </c>
    </row>
    <row r="765" spans="1:13" x14ac:dyDescent="0.25">
      <c r="A765" t="s">
        <v>10</v>
      </c>
      <c r="B765">
        <v>2782</v>
      </c>
      <c r="C765" t="s">
        <v>129</v>
      </c>
      <c r="D765" t="s">
        <v>54</v>
      </c>
      <c r="E765">
        <v>2018</v>
      </c>
      <c r="F765" t="s">
        <v>138</v>
      </c>
      <c r="G765" t="s">
        <v>14</v>
      </c>
      <c r="H765" t="s">
        <v>26</v>
      </c>
      <c r="I765" t="s">
        <v>40</v>
      </c>
      <c r="J765">
        <v>2.1812600000000001E-2</v>
      </c>
      <c r="L765">
        <v>194.71100000000001</v>
      </c>
      <c r="M765">
        <v>4.0999999999999996</v>
      </c>
    </row>
    <row r="766" spans="1:13" x14ac:dyDescent="0.25">
      <c r="A766" t="s">
        <v>10</v>
      </c>
      <c r="B766">
        <v>2783</v>
      </c>
      <c r="C766" t="s">
        <v>1388</v>
      </c>
      <c r="D766" t="s">
        <v>48</v>
      </c>
      <c r="E766">
        <v>2018</v>
      </c>
      <c r="F766" t="s">
        <v>138</v>
      </c>
      <c r="G766" t="s">
        <v>14</v>
      </c>
      <c r="H766" t="s">
        <v>26</v>
      </c>
      <c r="I766" t="s">
        <v>40</v>
      </c>
      <c r="J766">
        <v>0</v>
      </c>
      <c r="L766">
        <v>58.758800000000001</v>
      </c>
      <c r="M766">
        <v>4.0999999999999996</v>
      </c>
    </row>
    <row r="767" spans="1:13" x14ac:dyDescent="0.25">
      <c r="A767" t="s">
        <v>10</v>
      </c>
      <c r="B767">
        <v>2784</v>
      </c>
      <c r="C767" t="s">
        <v>922</v>
      </c>
      <c r="D767" t="s">
        <v>24</v>
      </c>
      <c r="E767">
        <v>2018</v>
      </c>
      <c r="F767" t="s">
        <v>138</v>
      </c>
      <c r="G767" t="s">
        <v>14</v>
      </c>
      <c r="H767" t="s">
        <v>26</v>
      </c>
      <c r="I767" t="s">
        <v>40</v>
      </c>
      <c r="J767">
        <v>0.16147713999999999</v>
      </c>
      <c r="L767">
        <v>186.22659999999999</v>
      </c>
      <c r="M767">
        <v>4.0999999999999996</v>
      </c>
    </row>
    <row r="768" spans="1:13" x14ac:dyDescent="0.25">
      <c r="A768" t="s">
        <v>10</v>
      </c>
      <c r="B768">
        <v>3412</v>
      </c>
      <c r="C768" t="s">
        <v>1454</v>
      </c>
      <c r="D768" t="s">
        <v>153</v>
      </c>
      <c r="E768">
        <v>2016</v>
      </c>
      <c r="F768" t="s">
        <v>25</v>
      </c>
      <c r="G768" t="s">
        <v>14</v>
      </c>
      <c r="H768" t="s">
        <v>26</v>
      </c>
      <c r="I768" t="s">
        <v>16</v>
      </c>
      <c r="J768">
        <v>0.129337594</v>
      </c>
      <c r="K768">
        <v>20.75</v>
      </c>
      <c r="L768">
        <v>238.18799999999999</v>
      </c>
      <c r="M768">
        <v>4</v>
      </c>
    </row>
    <row r="769" spans="1:13" x14ac:dyDescent="0.25">
      <c r="A769" t="s">
        <v>10</v>
      </c>
      <c r="B769">
        <v>3411</v>
      </c>
      <c r="C769" t="s">
        <v>1470</v>
      </c>
      <c r="D769" t="s">
        <v>54</v>
      </c>
      <c r="E769">
        <v>2016</v>
      </c>
      <c r="F769" t="s">
        <v>25</v>
      </c>
      <c r="G769" t="s">
        <v>14</v>
      </c>
      <c r="H769" t="s">
        <v>26</v>
      </c>
      <c r="I769" t="s">
        <v>16</v>
      </c>
      <c r="J769">
        <v>1.8024769E-2</v>
      </c>
      <c r="K769">
        <v>19.7</v>
      </c>
      <c r="L769">
        <v>104.499</v>
      </c>
      <c r="M769">
        <v>4</v>
      </c>
    </row>
    <row r="770" spans="1:13" x14ac:dyDescent="0.25">
      <c r="A770" t="s">
        <v>10</v>
      </c>
      <c r="B770">
        <v>3410</v>
      </c>
      <c r="C770" t="s">
        <v>273</v>
      </c>
      <c r="D770" t="s">
        <v>54</v>
      </c>
      <c r="E770">
        <v>2016</v>
      </c>
      <c r="F770" t="s">
        <v>25</v>
      </c>
      <c r="G770" t="s">
        <v>14</v>
      </c>
      <c r="H770" t="s">
        <v>26</v>
      </c>
      <c r="I770" t="s">
        <v>16</v>
      </c>
      <c r="J770">
        <v>3.3760862000000003E-2</v>
      </c>
      <c r="K770">
        <v>12.35</v>
      </c>
      <c r="L770">
        <v>196.9426</v>
      </c>
      <c r="M770">
        <v>4</v>
      </c>
    </row>
    <row r="771" spans="1:13" x14ac:dyDescent="0.25">
      <c r="A771" t="s">
        <v>10</v>
      </c>
      <c r="B771">
        <v>3409</v>
      </c>
      <c r="C771" t="s">
        <v>1469</v>
      </c>
      <c r="D771" t="s">
        <v>12</v>
      </c>
      <c r="E771">
        <v>2016</v>
      </c>
      <c r="F771" t="s">
        <v>25</v>
      </c>
      <c r="G771" t="s">
        <v>14</v>
      </c>
      <c r="H771" t="s">
        <v>26</v>
      </c>
      <c r="I771" t="s">
        <v>16</v>
      </c>
      <c r="J771">
        <v>0.112410046</v>
      </c>
      <c r="K771">
        <v>20.5</v>
      </c>
      <c r="L771">
        <v>192.24780000000001</v>
      </c>
      <c r="M771">
        <v>4</v>
      </c>
    </row>
    <row r="772" spans="1:13" x14ac:dyDescent="0.25">
      <c r="A772" t="s">
        <v>10</v>
      </c>
      <c r="B772">
        <v>3408</v>
      </c>
      <c r="C772" t="s">
        <v>864</v>
      </c>
      <c r="D772" t="s">
        <v>12</v>
      </c>
      <c r="E772">
        <v>2016</v>
      </c>
      <c r="F772" t="s">
        <v>25</v>
      </c>
      <c r="G772" t="s">
        <v>14</v>
      </c>
      <c r="H772" t="s">
        <v>26</v>
      </c>
      <c r="I772" t="s">
        <v>16</v>
      </c>
      <c r="J772">
        <v>4.3655155000000001E-2</v>
      </c>
      <c r="K772">
        <v>13.6</v>
      </c>
      <c r="L772">
        <v>156.7946</v>
      </c>
      <c r="M772">
        <v>4</v>
      </c>
    </row>
    <row r="773" spans="1:13" x14ac:dyDescent="0.25">
      <c r="A773" t="s">
        <v>10</v>
      </c>
      <c r="B773">
        <v>3407</v>
      </c>
      <c r="C773" t="s">
        <v>805</v>
      </c>
      <c r="D773" t="s">
        <v>12</v>
      </c>
      <c r="E773">
        <v>2016</v>
      </c>
      <c r="F773" t="s">
        <v>25</v>
      </c>
      <c r="G773" t="s">
        <v>14</v>
      </c>
      <c r="H773" t="s">
        <v>26</v>
      </c>
      <c r="I773" t="s">
        <v>16</v>
      </c>
      <c r="J773">
        <v>8.1752759999999994E-2</v>
      </c>
      <c r="K773">
        <v>12.5</v>
      </c>
      <c r="L773">
        <v>89.0488</v>
      </c>
      <c r="M773">
        <v>4</v>
      </c>
    </row>
    <row r="774" spans="1:13" x14ac:dyDescent="0.25">
      <c r="A774" t="s">
        <v>10</v>
      </c>
      <c r="B774">
        <v>3406</v>
      </c>
      <c r="C774" t="s">
        <v>360</v>
      </c>
      <c r="D774" t="s">
        <v>12</v>
      </c>
      <c r="E774">
        <v>2016</v>
      </c>
      <c r="F774" t="s">
        <v>25</v>
      </c>
      <c r="G774" t="s">
        <v>14</v>
      </c>
      <c r="H774" t="s">
        <v>26</v>
      </c>
      <c r="I774" t="s">
        <v>16</v>
      </c>
      <c r="J774">
        <v>3.0569229E-2</v>
      </c>
      <c r="K774">
        <v>10.3</v>
      </c>
      <c r="L774">
        <v>113.1176</v>
      </c>
      <c r="M774">
        <v>4</v>
      </c>
    </row>
    <row r="775" spans="1:13" x14ac:dyDescent="0.25">
      <c r="A775" t="s">
        <v>10</v>
      </c>
      <c r="B775">
        <v>3405</v>
      </c>
      <c r="C775" t="s">
        <v>1219</v>
      </c>
      <c r="D775" t="s">
        <v>12</v>
      </c>
      <c r="E775">
        <v>2016</v>
      </c>
      <c r="F775" t="s">
        <v>25</v>
      </c>
      <c r="G775" t="s">
        <v>14</v>
      </c>
      <c r="H775" t="s">
        <v>26</v>
      </c>
      <c r="I775" t="s">
        <v>16</v>
      </c>
      <c r="J775">
        <v>3.5151215E-2</v>
      </c>
      <c r="K775">
        <v>9.5</v>
      </c>
      <c r="L775">
        <v>171.84479999999999</v>
      </c>
      <c r="M775">
        <v>4</v>
      </c>
    </row>
    <row r="776" spans="1:13" x14ac:dyDescent="0.25">
      <c r="A776" t="s">
        <v>10</v>
      </c>
      <c r="B776">
        <v>3404</v>
      </c>
      <c r="C776" t="s">
        <v>1426</v>
      </c>
      <c r="D776" t="s">
        <v>12</v>
      </c>
      <c r="E776">
        <v>2016</v>
      </c>
      <c r="F776" t="s">
        <v>25</v>
      </c>
      <c r="G776" t="s">
        <v>14</v>
      </c>
      <c r="H776" t="s">
        <v>26</v>
      </c>
      <c r="I776" t="s">
        <v>16</v>
      </c>
      <c r="J776">
        <v>0.122304725</v>
      </c>
      <c r="K776">
        <v>9.1950000000000003</v>
      </c>
      <c r="L776">
        <v>99.201599999999999</v>
      </c>
      <c r="M776">
        <v>4</v>
      </c>
    </row>
    <row r="777" spans="1:13" x14ac:dyDescent="0.25">
      <c r="A777" t="s">
        <v>10</v>
      </c>
      <c r="B777">
        <v>3403</v>
      </c>
      <c r="C777" t="s">
        <v>1123</v>
      </c>
      <c r="D777" t="s">
        <v>24</v>
      </c>
      <c r="E777">
        <v>2016</v>
      </c>
      <c r="F777" t="s">
        <v>25</v>
      </c>
      <c r="G777" t="s">
        <v>14</v>
      </c>
      <c r="H777" t="s">
        <v>26</v>
      </c>
      <c r="I777" t="s">
        <v>16</v>
      </c>
      <c r="J777">
        <v>1.6653339999999999E-2</v>
      </c>
      <c r="K777">
        <v>16.2</v>
      </c>
      <c r="L777">
        <v>97.372600000000006</v>
      </c>
      <c r="M777">
        <v>4</v>
      </c>
    </row>
    <row r="778" spans="1:13" x14ac:dyDescent="0.25">
      <c r="A778" t="s">
        <v>10</v>
      </c>
      <c r="B778">
        <v>3402</v>
      </c>
      <c r="C778" t="s">
        <v>1139</v>
      </c>
      <c r="D778" t="s">
        <v>67</v>
      </c>
      <c r="E778">
        <v>2016</v>
      </c>
      <c r="F778" t="s">
        <v>25</v>
      </c>
      <c r="G778" t="s">
        <v>14</v>
      </c>
      <c r="H778" t="s">
        <v>26</v>
      </c>
      <c r="I778" t="s">
        <v>16</v>
      </c>
      <c r="J778">
        <v>7.3920438000000005E-2</v>
      </c>
      <c r="K778">
        <v>12.6</v>
      </c>
      <c r="L778">
        <v>255.63560000000001</v>
      </c>
      <c r="M778">
        <v>4</v>
      </c>
    </row>
    <row r="779" spans="1:13" x14ac:dyDescent="0.25">
      <c r="A779" t="s">
        <v>10</v>
      </c>
      <c r="B779">
        <v>3401</v>
      </c>
      <c r="C779" t="s">
        <v>554</v>
      </c>
      <c r="D779" t="s">
        <v>67</v>
      </c>
      <c r="E779">
        <v>2016</v>
      </c>
      <c r="F779" t="s">
        <v>25</v>
      </c>
      <c r="G779" t="s">
        <v>14</v>
      </c>
      <c r="H779" t="s">
        <v>26</v>
      </c>
      <c r="I779" t="s">
        <v>16</v>
      </c>
      <c r="J779">
        <v>0.107057186</v>
      </c>
      <c r="K779">
        <v>11.8</v>
      </c>
      <c r="L779">
        <v>224.1772</v>
      </c>
      <c r="M779">
        <v>4</v>
      </c>
    </row>
    <row r="780" spans="1:13" x14ac:dyDescent="0.25">
      <c r="A780" t="s">
        <v>10</v>
      </c>
      <c r="B780">
        <v>3400</v>
      </c>
      <c r="C780" t="s">
        <v>1254</v>
      </c>
      <c r="D780" t="s">
        <v>28</v>
      </c>
      <c r="E780">
        <v>2016</v>
      </c>
      <c r="F780" t="s">
        <v>25</v>
      </c>
      <c r="G780" t="s">
        <v>14</v>
      </c>
      <c r="H780" t="s">
        <v>26</v>
      </c>
      <c r="I780" t="s">
        <v>16</v>
      </c>
      <c r="J780">
        <v>4.6808553000000003E-2</v>
      </c>
      <c r="K780">
        <v>17.100000000000001</v>
      </c>
      <c r="L780">
        <v>141.4838</v>
      </c>
      <c r="M780">
        <v>4</v>
      </c>
    </row>
    <row r="781" spans="1:13" x14ac:dyDescent="0.25">
      <c r="A781" t="s">
        <v>10</v>
      </c>
      <c r="B781">
        <v>3399</v>
      </c>
      <c r="C781" t="s">
        <v>1468</v>
      </c>
      <c r="D781" t="s">
        <v>28</v>
      </c>
      <c r="E781">
        <v>2016</v>
      </c>
      <c r="F781" t="s">
        <v>25</v>
      </c>
      <c r="G781" t="s">
        <v>14</v>
      </c>
      <c r="H781" t="s">
        <v>26</v>
      </c>
      <c r="I781" t="s">
        <v>16</v>
      </c>
      <c r="J781">
        <v>0.13952193099999999</v>
      </c>
      <c r="K781">
        <v>17</v>
      </c>
      <c r="L781">
        <v>266.88839999999999</v>
      </c>
      <c r="M781">
        <v>4</v>
      </c>
    </row>
    <row r="782" spans="1:13" x14ac:dyDescent="0.25">
      <c r="A782" t="s">
        <v>10</v>
      </c>
      <c r="B782">
        <v>3398</v>
      </c>
      <c r="C782" t="s">
        <v>1467</v>
      </c>
      <c r="D782" t="s">
        <v>28</v>
      </c>
      <c r="E782">
        <v>2016</v>
      </c>
      <c r="F782" t="s">
        <v>25</v>
      </c>
      <c r="G782" t="s">
        <v>14</v>
      </c>
      <c r="H782" t="s">
        <v>26</v>
      </c>
      <c r="I782" t="s">
        <v>16</v>
      </c>
      <c r="J782">
        <v>9.2771308999999996E-2</v>
      </c>
      <c r="K782">
        <v>5.8849999999999998</v>
      </c>
      <c r="L782">
        <v>54.1982</v>
      </c>
      <c r="M782">
        <v>4</v>
      </c>
    </row>
    <row r="783" spans="1:13" x14ac:dyDescent="0.25">
      <c r="A783" t="s">
        <v>10</v>
      </c>
      <c r="B783">
        <v>3397</v>
      </c>
      <c r="C783" t="s">
        <v>935</v>
      </c>
      <c r="D783" t="s">
        <v>95</v>
      </c>
      <c r="E783">
        <v>2016</v>
      </c>
      <c r="F783" t="s">
        <v>25</v>
      </c>
      <c r="G783" t="s">
        <v>14</v>
      </c>
      <c r="H783" t="s">
        <v>26</v>
      </c>
      <c r="I783" t="s">
        <v>16</v>
      </c>
      <c r="J783">
        <v>0</v>
      </c>
      <c r="K783">
        <v>16.5</v>
      </c>
      <c r="L783">
        <v>96.206800000000001</v>
      </c>
      <c r="M783">
        <v>4</v>
      </c>
    </row>
    <row r="784" spans="1:13" x14ac:dyDescent="0.25">
      <c r="A784" t="s">
        <v>10</v>
      </c>
      <c r="B784">
        <v>3396</v>
      </c>
      <c r="C784" t="s">
        <v>1424</v>
      </c>
      <c r="D784" t="s">
        <v>95</v>
      </c>
      <c r="E784">
        <v>2016</v>
      </c>
      <c r="F784" t="s">
        <v>25</v>
      </c>
      <c r="G784" t="s">
        <v>14</v>
      </c>
      <c r="H784" t="s">
        <v>26</v>
      </c>
      <c r="I784" t="s">
        <v>16</v>
      </c>
      <c r="J784">
        <v>0</v>
      </c>
      <c r="K784">
        <v>10.5</v>
      </c>
      <c r="L784">
        <v>143.31280000000001</v>
      </c>
      <c r="M784">
        <v>4</v>
      </c>
    </row>
    <row r="785" spans="1:13" x14ac:dyDescent="0.25">
      <c r="A785" t="s">
        <v>10</v>
      </c>
      <c r="B785">
        <v>3395</v>
      </c>
      <c r="C785" t="s">
        <v>1320</v>
      </c>
      <c r="D785" t="s">
        <v>95</v>
      </c>
      <c r="E785">
        <v>2016</v>
      </c>
      <c r="F785" t="s">
        <v>25</v>
      </c>
      <c r="G785" t="s">
        <v>14</v>
      </c>
      <c r="H785" t="s">
        <v>26</v>
      </c>
      <c r="I785" t="s">
        <v>16</v>
      </c>
      <c r="J785">
        <v>3.8321220000000003E-2</v>
      </c>
      <c r="K785">
        <v>7.22</v>
      </c>
      <c r="L785">
        <v>61.850999999999999</v>
      </c>
      <c r="M785">
        <v>4</v>
      </c>
    </row>
    <row r="786" spans="1:13" x14ac:dyDescent="0.25">
      <c r="A786" t="s">
        <v>10</v>
      </c>
      <c r="B786">
        <v>3351</v>
      </c>
      <c r="C786" t="s">
        <v>265</v>
      </c>
      <c r="D786" t="s">
        <v>95</v>
      </c>
      <c r="E786">
        <v>2018</v>
      </c>
      <c r="F786" t="s">
        <v>138</v>
      </c>
      <c r="G786" t="s">
        <v>14</v>
      </c>
      <c r="H786" t="s">
        <v>26</v>
      </c>
      <c r="I786" t="s">
        <v>40</v>
      </c>
      <c r="J786">
        <v>6.6336810999999996E-2</v>
      </c>
      <c r="L786">
        <v>154.16560000000001</v>
      </c>
      <c r="M786">
        <v>4</v>
      </c>
    </row>
    <row r="787" spans="1:13" x14ac:dyDescent="0.25">
      <c r="A787" t="s">
        <v>10</v>
      </c>
      <c r="B787">
        <v>3347</v>
      </c>
      <c r="C787" t="s">
        <v>1459</v>
      </c>
      <c r="D787" t="s">
        <v>48</v>
      </c>
      <c r="E787">
        <v>2018</v>
      </c>
      <c r="F787" t="s">
        <v>138</v>
      </c>
      <c r="G787" t="s">
        <v>14</v>
      </c>
      <c r="H787" t="s">
        <v>26</v>
      </c>
      <c r="I787" t="s">
        <v>40</v>
      </c>
      <c r="J787">
        <v>4.022593E-2</v>
      </c>
      <c r="L787">
        <v>210.99279999999999</v>
      </c>
      <c r="M787">
        <v>4</v>
      </c>
    </row>
    <row r="788" spans="1:13" x14ac:dyDescent="0.25">
      <c r="A788" t="s">
        <v>10</v>
      </c>
      <c r="B788">
        <v>3346</v>
      </c>
      <c r="C788" t="s">
        <v>1311</v>
      </c>
      <c r="D788" t="s">
        <v>48</v>
      </c>
      <c r="E788">
        <v>2018</v>
      </c>
      <c r="F788" t="s">
        <v>138</v>
      </c>
      <c r="G788" t="s">
        <v>14</v>
      </c>
      <c r="H788" t="s">
        <v>26</v>
      </c>
      <c r="I788" t="s">
        <v>40</v>
      </c>
      <c r="J788">
        <v>1.251245E-2</v>
      </c>
      <c r="L788">
        <v>38.747999999999998</v>
      </c>
      <c r="M788">
        <v>4</v>
      </c>
    </row>
    <row r="789" spans="1:13" x14ac:dyDescent="0.25">
      <c r="A789" t="s">
        <v>10</v>
      </c>
      <c r="B789">
        <v>3345</v>
      </c>
      <c r="C789" t="s">
        <v>606</v>
      </c>
      <c r="D789" t="s">
        <v>12</v>
      </c>
      <c r="E789">
        <v>2018</v>
      </c>
      <c r="F789" t="s">
        <v>138</v>
      </c>
      <c r="G789" t="s">
        <v>14</v>
      </c>
      <c r="H789" t="s">
        <v>26</v>
      </c>
      <c r="I789" t="s">
        <v>40</v>
      </c>
      <c r="J789">
        <v>0</v>
      </c>
      <c r="L789">
        <v>178.5318</v>
      </c>
      <c r="M789">
        <v>4</v>
      </c>
    </row>
    <row r="790" spans="1:13" x14ac:dyDescent="0.25">
      <c r="A790" t="s">
        <v>10</v>
      </c>
      <c r="B790">
        <v>3344</v>
      </c>
      <c r="C790" t="s">
        <v>1426</v>
      </c>
      <c r="D790" t="s">
        <v>12</v>
      </c>
      <c r="E790">
        <v>2018</v>
      </c>
      <c r="F790" t="s">
        <v>138</v>
      </c>
      <c r="G790" t="s">
        <v>14</v>
      </c>
      <c r="H790" t="s">
        <v>26</v>
      </c>
      <c r="I790" t="s">
        <v>40</v>
      </c>
      <c r="J790">
        <v>0.214139786</v>
      </c>
      <c r="L790">
        <v>102.4016</v>
      </c>
      <c r="M790">
        <v>4</v>
      </c>
    </row>
    <row r="791" spans="1:13" x14ac:dyDescent="0.25">
      <c r="A791" t="s">
        <v>10</v>
      </c>
      <c r="B791">
        <v>3343</v>
      </c>
      <c r="C791" t="s">
        <v>525</v>
      </c>
      <c r="D791" t="s">
        <v>12</v>
      </c>
      <c r="E791">
        <v>2018</v>
      </c>
      <c r="F791" t="s">
        <v>138</v>
      </c>
      <c r="G791" t="s">
        <v>14</v>
      </c>
      <c r="H791" t="s">
        <v>26</v>
      </c>
      <c r="I791" t="s">
        <v>40</v>
      </c>
      <c r="J791">
        <v>9.5587976000000005E-2</v>
      </c>
      <c r="L791">
        <v>193.982</v>
      </c>
      <c r="M791">
        <v>4</v>
      </c>
    </row>
    <row r="792" spans="1:13" x14ac:dyDescent="0.25">
      <c r="A792" t="s">
        <v>10</v>
      </c>
      <c r="B792">
        <v>3342</v>
      </c>
      <c r="C792" t="s">
        <v>941</v>
      </c>
      <c r="D792" t="s">
        <v>24</v>
      </c>
      <c r="E792">
        <v>2018</v>
      </c>
      <c r="F792" t="s">
        <v>138</v>
      </c>
      <c r="G792" t="s">
        <v>14</v>
      </c>
      <c r="H792" t="s">
        <v>26</v>
      </c>
      <c r="I792" t="s">
        <v>40</v>
      </c>
      <c r="J792">
        <v>0.164438907</v>
      </c>
      <c r="L792">
        <v>188.42140000000001</v>
      </c>
      <c r="M792">
        <v>4</v>
      </c>
    </row>
    <row r="793" spans="1:13" x14ac:dyDescent="0.25">
      <c r="A793" t="s">
        <v>10</v>
      </c>
      <c r="B793">
        <v>3341</v>
      </c>
      <c r="C793" t="s">
        <v>1123</v>
      </c>
      <c r="D793" t="s">
        <v>24</v>
      </c>
      <c r="E793">
        <v>2018</v>
      </c>
      <c r="F793" t="s">
        <v>138</v>
      </c>
      <c r="G793" t="s">
        <v>14</v>
      </c>
      <c r="H793" t="s">
        <v>26</v>
      </c>
      <c r="I793" t="s">
        <v>40</v>
      </c>
      <c r="J793">
        <v>2.9157849E-2</v>
      </c>
      <c r="L793">
        <v>97.072599999999994</v>
      </c>
      <c r="M793">
        <v>4</v>
      </c>
    </row>
    <row r="794" spans="1:13" x14ac:dyDescent="0.25">
      <c r="A794" t="s">
        <v>10</v>
      </c>
      <c r="B794">
        <v>3340</v>
      </c>
      <c r="C794" t="s">
        <v>597</v>
      </c>
      <c r="D794" t="s">
        <v>67</v>
      </c>
      <c r="E794">
        <v>2018</v>
      </c>
      <c r="F794" t="s">
        <v>138</v>
      </c>
      <c r="G794" t="s">
        <v>14</v>
      </c>
      <c r="H794" t="s">
        <v>26</v>
      </c>
      <c r="I794" t="s">
        <v>40</v>
      </c>
      <c r="J794">
        <v>8.4404264000000007E-2</v>
      </c>
      <c r="L794">
        <v>49.537599999999998</v>
      </c>
      <c r="M794">
        <v>4</v>
      </c>
    </row>
    <row r="795" spans="1:13" x14ac:dyDescent="0.25">
      <c r="A795" t="s">
        <v>10</v>
      </c>
      <c r="B795">
        <v>3339</v>
      </c>
      <c r="C795" t="s">
        <v>1458</v>
      </c>
      <c r="D795" t="s">
        <v>28</v>
      </c>
      <c r="E795">
        <v>2018</v>
      </c>
      <c r="F795" t="s">
        <v>138</v>
      </c>
      <c r="G795" t="s">
        <v>14</v>
      </c>
      <c r="H795" t="s">
        <v>26</v>
      </c>
      <c r="I795" t="s">
        <v>40</v>
      </c>
      <c r="J795">
        <v>0</v>
      </c>
      <c r="L795">
        <v>169.87899999999999</v>
      </c>
      <c r="M795">
        <v>4</v>
      </c>
    </row>
    <row r="796" spans="1:13" x14ac:dyDescent="0.25">
      <c r="A796" t="s">
        <v>10</v>
      </c>
      <c r="B796">
        <v>3338</v>
      </c>
      <c r="C796" t="s">
        <v>1457</v>
      </c>
      <c r="D796" t="s">
        <v>57</v>
      </c>
      <c r="E796">
        <v>2018</v>
      </c>
      <c r="F796" t="s">
        <v>138</v>
      </c>
      <c r="G796" t="s">
        <v>14</v>
      </c>
      <c r="H796" t="s">
        <v>26</v>
      </c>
      <c r="I796" t="s">
        <v>40</v>
      </c>
      <c r="J796">
        <v>0.118535581</v>
      </c>
      <c r="L796">
        <v>256.39879999999999</v>
      </c>
      <c r="M796">
        <v>4</v>
      </c>
    </row>
    <row r="797" spans="1:13" x14ac:dyDescent="0.25">
      <c r="A797" t="s">
        <v>10</v>
      </c>
      <c r="B797">
        <v>3337</v>
      </c>
      <c r="C797" t="s">
        <v>311</v>
      </c>
      <c r="D797" t="s">
        <v>95</v>
      </c>
      <c r="E797">
        <v>2018</v>
      </c>
      <c r="F797" t="s">
        <v>138</v>
      </c>
      <c r="G797" t="s">
        <v>14</v>
      </c>
      <c r="H797" t="s">
        <v>26</v>
      </c>
      <c r="I797" t="s">
        <v>40</v>
      </c>
      <c r="J797">
        <v>0.10283010400000001</v>
      </c>
      <c r="L797">
        <v>172.6422</v>
      </c>
      <c r="M797">
        <v>4</v>
      </c>
    </row>
    <row r="798" spans="1:13" x14ac:dyDescent="0.25">
      <c r="A798" t="s">
        <v>10</v>
      </c>
      <c r="B798">
        <v>3336</v>
      </c>
      <c r="C798" t="s">
        <v>882</v>
      </c>
      <c r="D798" t="s">
        <v>95</v>
      </c>
      <c r="E798">
        <v>2018</v>
      </c>
      <c r="F798" t="s">
        <v>138</v>
      </c>
      <c r="G798" t="s">
        <v>14</v>
      </c>
      <c r="H798" t="s">
        <v>26</v>
      </c>
      <c r="I798" t="s">
        <v>40</v>
      </c>
      <c r="J798">
        <v>0.212963193</v>
      </c>
      <c r="L798">
        <v>59.521999999999998</v>
      </c>
      <c r="M798">
        <v>4</v>
      </c>
    </row>
    <row r="799" spans="1:13" x14ac:dyDescent="0.25">
      <c r="A799" t="s">
        <v>10</v>
      </c>
      <c r="B799">
        <v>3312</v>
      </c>
      <c r="C799" t="s">
        <v>660</v>
      </c>
      <c r="D799" t="s">
        <v>48</v>
      </c>
      <c r="E799">
        <v>2012</v>
      </c>
      <c r="F799" t="s">
        <v>13</v>
      </c>
      <c r="G799" t="s">
        <v>14</v>
      </c>
      <c r="H799" t="s">
        <v>15</v>
      </c>
      <c r="I799" t="s">
        <v>16</v>
      </c>
      <c r="J799">
        <v>9.7352250000000001E-2</v>
      </c>
      <c r="K799">
        <v>14.5</v>
      </c>
      <c r="L799">
        <v>160.72620000000001</v>
      </c>
      <c r="M799">
        <v>4</v>
      </c>
    </row>
    <row r="800" spans="1:13" x14ac:dyDescent="0.25">
      <c r="A800" t="s">
        <v>10</v>
      </c>
      <c r="B800">
        <v>3311</v>
      </c>
      <c r="C800" t="s">
        <v>727</v>
      </c>
      <c r="D800" t="s">
        <v>48</v>
      </c>
      <c r="E800">
        <v>2012</v>
      </c>
      <c r="F800" t="s">
        <v>13</v>
      </c>
      <c r="G800" t="s">
        <v>14</v>
      </c>
      <c r="H800" t="s">
        <v>15</v>
      </c>
      <c r="I800" t="s">
        <v>16</v>
      </c>
      <c r="J800">
        <v>1.7887238E-2</v>
      </c>
      <c r="K800">
        <v>13.5</v>
      </c>
      <c r="L800">
        <v>79.495999999999995</v>
      </c>
      <c r="M800">
        <v>4</v>
      </c>
    </row>
    <row r="801" spans="1:13" x14ac:dyDescent="0.25">
      <c r="A801" t="s">
        <v>10</v>
      </c>
      <c r="B801">
        <v>3310</v>
      </c>
      <c r="C801" t="s">
        <v>82</v>
      </c>
      <c r="D801" t="s">
        <v>48</v>
      </c>
      <c r="E801">
        <v>2012</v>
      </c>
      <c r="F801" t="s">
        <v>13</v>
      </c>
      <c r="G801" t="s">
        <v>14</v>
      </c>
      <c r="H801" t="s">
        <v>15</v>
      </c>
      <c r="I801" t="s">
        <v>16</v>
      </c>
      <c r="J801">
        <v>3.8011783E-2</v>
      </c>
      <c r="K801">
        <v>13.15</v>
      </c>
      <c r="L801">
        <v>89.685599999999994</v>
      </c>
      <c r="M801">
        <v>4</v>
      </c>
    </row>
    <row r="802" spans="1:13" x14ac:dyDescent="0.25">
      <c r="A802" t="s">
        <v>10</v>
      </c>
      <c r="B802">
        <v>3309</v>
      </c>
      <c r="C802" t="s">
        <v>614</v>
      </c>
      <c r="D802" t="s">
        <v>48</v>
      </c>
      <c r="E802">
        <v>2012</v>
      </c>
      <c r="F802" t="s">
        <v>13</v>
      </c>
      <c r="G802" t="s">
        <v>14</v>
      </c>
      <c r="H802" t="s">
        <v>15</v>
      </c>
      <c r="I802" t="s">
        <v>16</v>
      </c>
      <c r="J802">
        <v>0</v>
      </c>
      <c r="K802">
        <v>6.67</v>
      </c>
      <c r="L802">
        <v>133.0626</v>
      </c>
      <c r="M802">
        <v>4</v>
      </c>
    </row>
    <row r="803" spans="1:13" x14ac:dyDescent="0.25">
      <c r="A803" t="s">
        <v>10</v>
      </c>
      <c r="B803">
        <v>3308</v>
      </c>
      <c r="C803" t="s">
        <v>1454</v>
      </c>
      <c r="D803" t="s">
        <v>153</v>
      </c>
      <c r="E803">
        <v>2012</v>
      </c>
      <c r="F803" t="s">
        <v>13</v>
      </c>
      <c r="G803" t="s">
        <v>14</v>
      </c>
      <c r="H803" t="s">
        <v>15</v>
      </c>
      <c r="I803" t="s">
        <v>16</v>
      </c>
      <c r="J803">
        <v>0.12953867999999999</v>
      </c>
      <c r="K803">
        <v>20.75</v>
      </c>
      <c r="L803">
        <v>240.28800000000001</v>
      </c>
      <c r="M803">
        <v>4</v>
      </c>
    </row>
    <row r="804" spans="1:13" x14ac:dyDescent="0.25">
      <c r="A804" t="s">
        <v>10</v>
      </c>
      <c r="B804">
        <v>3307</v>
      </c>
      <c r="C804" t="s">
        <v>258</v>
      </c>
      <c r="D804" t="s">
        <v>54</v>
      </c>
      <c r="E804">
        <v>2012</v>
      </c>
      <c r="F804" t="s">
        <v>13</v>
      </c>
      <c r="G804" t="s">
        <v>14</v>
      </c>
      <c r="H804" t="s">
        <v>15</v>
      </c>
      <c r="I804" t="s">
        <v>16</v>
      </c>
      <c r="J804">
        <v>6.1272194000000002E-2</v>
      </c>
      <c r="K804">
        <v>5.15</v>
      </c>
      <c r="L804">
        <v>125.6388</v>
      </c>
      <c r="M804">
        <v>4</v>
      </c>
    </row>
    <row r="805" spans="1:13" x14ac:dyDescent="0.25">
      <c r="A805" t="s">
        <v>10</v>
      </c>
      <c r="B805">
        <v>3306</v>
      </c>
      <c r="C805" t="s">
        <v>1027</v>
      </c>
      <c r="D805" t="s">
        <v>12</v>
      </c>
      <c r="E805">
        <v>2012</v>
      </c>
      <c r="F805" t="s">
        <v>13</v>
      </c>
      <c r="G805" t="s">
        <v>14</v>
      </c>
      <c r="H805" t="s">
        <v>15</v>
      </c>
      <c r="I805" t="s">
        <v>16</v>
      </c>
      <c r="J805">
        <v>4.6680961E-2</v>
      </c>
      <c r="K805">
        <v>17.850000000000001</v>
      </c>
      <c r="L805">
        <v>121.9388</v>
      </c>
      <c r="M805">
        <v>4</v>
      </c>
    </row>
    <row r="806" spans="1:13" x14ac:dyDescent="0.25">
      <c r="A806" t="s">
        <v>10</v>
      </c>
      <c r="B806">
        <v>2823</v>
      </c>
      <c r="C806" t="s">
        <v>1398</v>
      </c>
      <c r="D806" t="s">
        <v>95</v>
      </c>
      <c r="E806">
        <v>2016</v>
      </c>
      <c r="F806" t="s">
        <v>25</v>
      </c>
      <c r="G806" t="s">
        <v>14</v>
      </c>
      <c r="H806" t="s">
        <v>26</v>
      </c>
      <c r="I806" t="s">
        <v>16</v>
      </c>
      <c r="J806">
        <v>3.4411237999999997E-2</v>
      </c>
      <c r="K806">
        <v>14.3</v>
      </c>
      <c r="L806">
        <v>98.672600000000003</v>
      </c>
      <c r="M806">
        <v>4.0999999999999996</v>
      </c>
    </row>
    <row r="807" spans="1:13" x14ac:dyDescent="0.25">
      <c r="A807" t="s">
        <v>10</v>
      </c>
      <c r="B807">
        <v>2824</v>
      </c>
      <c r="C807" t="s">
        <v>1174</v>
      </c>
      <c r="D807" t="s">
        <v>57</v>
      </c>
      <c r="E807">
        <v>2016</v>
      </c>
      <c r="F807" t="s">
        <v>25</v>
      </c>
      <c r="G807" t="s">
        <v>14</v>
      </c>
      <c r="H807" t="s">
        <v>26</v>
      </c>
      <c r="I807" t="s">
        <v>16</v>
      </c>
      <c r="J807">
        <v>3.4604343000000003E-2</v>
      </c>
      <c r="K807">
        <v>6.55</v>
      </c>
      <c r="L807">
        <v>157.8288</v>
      </c>
      <c r="M807">
        <v>4.0999999999999996</v>
      </c>
    </row>
    <row r="808" spans="1:13" x14ac:dyDescent="0.25">
      <c r="A808" t="s">
        <v>10</v>
      </c>
      <c r="B808">
        <v>2825</v>
      </c>
      <c r="C808" t="s">
        <v>596</v>
      </c>
      <c r="D808" t="s">
        <v>74</v>
      </c>
      <c r="E808">
        <v>2016</v>
      </c>
      <c r="F808" t="s">
        <v>25</v>
      </c>
      <c r="G808" t="s">
        <v>14</v>
      </c>
      <c r="H808" t="s">
        <v>26</v>
      </c>
      <c r="I808" t="s">
        <v>16</v>
      </c>
      <c r="J808">
        <v>9.4567181E-2</v>
      </c>
      <c r="K808">
        <v>7.8949999999999996</v>
      </c>
      <c r="L808">
        <v>104.53319999999999</v>
      </c>
      <c r="M808">
        <v>4.0999999999999996</v>
      </c>
    </row>
    <row r="809" spans="1:13" x14ac:dyDescent="0.25">
      <c r="A809" t="s">
        <v>10</v>
      </c>
      <c r="B809">
        <v>2826</v>
      </c>
      <c r="C809" t="s">
        <v>268</v>
      </c>
      <c r="D809" t="s">
        <v>28</v>
      </c>
      <c r="E809">
        <v>2016</v>
      </c>
      <c r="F809" t="s">
        <v>25</v>
      </c>
      <c r="G809" t="s">
        <v>14</v>
      </c>
      <c r="H809" t="s">
        <v>26</v>
      </c>
      <c r="I809" t="s">
        <v>16</v>
      </c>
      <c r="J809">
        <v>0.153494979</v>
      </c>
      <c r="K809">
        <v>7.84</v>
      </c>
      <c r="L809">
        <v>48.935000000000002</v>
      </c>
      <c r="M809">
        <v>4.0999999999999996</v>
      </c>
    </row>
    <row r="810" spans="1:13" x14ac:dyDescent="0.25">
      <c r="A810" t="s">
        <v>10</v>
      </c>
      <c r="B810">
        <v>2827</v>
      </c>
      <c r="C810" t="s">
        <v>697</v>
      </c>
      <c r="D810" t="s">
        <v>28</v>
      </c>
      <c r="E810">
        <v>2016</v>
      </c>
      <c r="F810" t="s">
        <v>25</v>
      </c>
      <c r="G810" t="s">
        <v>14</v>
      </c>
      <c r="H810" t="s">
        <v>26</v>
      </c>
      <c r="I810" t="s">
        <v>16</v>
      </c>
      <c r="J810">
        <v>6.8125755999999996E-2</v>
      </c>
      <c r="K810">
        <v>16.5</v>
      </c>
      <c r="L810">
        <v>101.199</v>
      </c>
      <c r="M810">
        <v>4.0999999999999996</v>
      </c>
    </row>
    <row r="811" spans="1:13" x14ac:dyDescent="0.25">
      <c r="A811" t="s">
        <v>10</v>
      </c>
      <c r="B811">
        <v>2828</v>
      </c>
      <c r="C811" t="s">
        <v>702</v>
      </c>
      <c r="D811" t="s">
        <v>67</v>
      </c>
      <c r="E811">
        <v>2016</v>
      </c>
      <c r="F811" t="s">
        <v>25</v>
      </c>
      <c r="G811" t="s">
        <v>14</v>
      </c>
      <c r="H811" t="s">
        <v>26</v>
      </c>
      <c r="I811" t="s">
        <v>16</v>
      </c>
      <c r="J811">
        <v>4.7588696E-2</v>
      </c>
      <c r="K811">
        <v>7.71</v>
      </c>
      <c r="L811">
        <v>122.4756</v>
      </c>
      <c r="M811">
        <v>4.0999999999999996</v>
      </c>
    </row>
    <row r="812" spans="1:13" x14ac:dyDescent="0.25">
      <c r="A812" t="s">
        <v>10</v>
      </c>
      <c r="B812">
        <v>2829</v>
      </c>
      <c r="C812" t="s">
        <v>1399</v>
      </c>
      <c r="D812" t="s">
        <v>67</v>
      </c>
      <c r="E812">
        <v>2016</v>
      </c>
      <c r="F812" t="s">
        <v>25</v>
      </c>
      <c r="G812" t="s">
        <v>14</v>
      </c>
      <c r="H812" t="s">
        <v>26</v>
      </c>
      <c r="I812" t="s">
        <v>16</v>
      </c>
      <c r="J812">
        <v>3.8211536999999997E-2</v>
      </c>
      <c r="K812">
        <v>8.3000000000000007</v>
      </c>
      <c r="L812">
        <v>87.719800000000006</v>
      </c>
      <c r="M812">
        <v>4.0999999999999996</v>
      </c>
    </row>
    <row r="813" spans="1:13" x14ac:dyDescent="0.25">
      <c r="A813" t="s">
        <v>10</v>
      </c>
      <c r="B813">
        <v>2830</v>
      </c>
      <c r="C813" t="s">
        <v>1400</v>
      </c>
      <c r="D813" t="s">
        <v>67</v>
      </c>
      <c r="E813">
        <v>2016</v>
      </c>
      <c r="F813" t="s">
        <v>25</v>
      </c>
      <c r="G813" t="s">
        <v>14</v>
      </c>
      <c r="H813" t="s">
        <v>26</v>
      </c>
      <c r="I813" t="s">
        <v>16</v>
      </c>
      <c r="J813">
        <v>0.14586734700000001</v>
      </c>
      <c r="K813">
        <v>10.195</v>
      </c>
      <c r="L813">
        <v>194.07939999999999</v>
      </c>
      <c r="M813">
        <v>4.0999999999999996</v>
      </c>
    </row>
    <row r="814" spans="1:13" x14ac:dyDescent="0.25">
      <c r="A814" t="s">
        <v>10</v>
      </c>
      <c r="B814">
        <v>2831</v>
      </c>
      <c r="C814" t="s">
        <v>397</v>
      </c>
      <c r="D814" t="s">
        <v>67</v>
      </c>
      <c r="E814">
        <v>2016</v>
      </c>
      <c r="F814" t="s">
        <v>25</v>
      </c>
      <c r="G814" t="s">
        <v>14</v>
      </c>
      <c r="H814" t="s">
        <v>26</v>
      </c>
      <c r="I814" t="s">
        <v>16</v>
      </c>
      <c r="J814">
        <v>0.18329487999999999</v>
      </c>
      <c r="K814">
        <v>18.25</v>
      </c>
      <c r="L814">
        <v>111.657</v>
      </c>
      <c r="M814">
        <v>4.0999999999999996</v>
      </c>
    </row>
    <row r="815" spans="1:13" x14ac:dyDescent="0.25">
      <c r="A815" t="s">
        <v>10</v>
      </c>
      <c r="B815">
        <v>2832</v>
      </c>
      <c r="C815" t="s">
        <v>529</v>
      </c>
      <c r="D815" t="s">
        <v>24</v>
      </c>
      <c r="E815">
        <v>2016</v>
      </c>
      <c r="F815" t="s">
        <v>25</v>
      </c>
      <c r="G815" t="s">
        <v>14</v>
      </c>
      <c r="H815" t="s">
        <v>26</v>
      </c>
      <c r="I815" t="s">
        <v>16</v>
      </c>
      <c r="J815">
        <v>0.150015234</v>
      </c>
      <c r="K815">
        <v>7.8250000000000002</v>
      </c>
      <c r="L815">
        <v>157.52879999999999</v>
      </c>
      <c r="M815">
        <v>4.0999999999999996</v>
      </c>
    </row>
    <row r="816" spans="1:13" x14ac:dyDescent="0.25">
      <c r="A816" t="s">
        <v>10</v>
      </c>
      <c r="B816">
        <v>2833</v>
      </c>
      <c r="C816" t="s">
        <v>339</v>
      </c>
      <c r="D816" t="s">
        <v>24</v>
      </c>
      <c r="E816">
        <v>2016</v>
      </c>
      <c r="F816" t="s">
        <v>25</v>
      </c>
      <c r="G816" t="s">
        <v>14</v>
      </c>
      <c r="H816" t="s">
        <v>26</v>
      </c>
      <c r="I816" t="s">
        <v>16</v>
      </c>
      <c r="J816">
        <v>8.5834991999999999E-2</v>
      </c>
      <c r="K816">
        <v>15.5</v>
      </c>
      <c r="L816">
        <v>49.669199999999996</v>
      </c>
      <c r="M816">
        <v>4.0999999999999996</v>
      </c>
    </row>
    <row r="817" spans="1:13" x14ac:dyDescent="0.25">
      <c r="A817" t="s">
        <v>10</v>
      </c>
      <c r="B817">
        <v>2834</v>
      </c>
      <c r="C817" t="s">
        <v>957</v>
      </c>
      <c r="D817" t="s">
        <v>12</v>
      </c>
      <c r="E817">
        <v>2016</v>
      </c>
      <c r="F817" t="s">
        <v>25</v>
      </c>
      <c r="G817" t="s">
        <v>14</v>
      </c>
      <c r="H817" t="s">
        <v>26</v>
      </c>
      <c r="I817" t="s">
        <v>16</v>
      </c>
      <c r="J817">
        <v>4.9162885000000003E-2</v>
      </c>
      <c r="K817">
        <v>6.46</v>
      </c>
      <c r="L817">
        <v>146.9102</v>
      </c>
      <c r="M817">
        <v>4.0999999999999996</v>
      </c>
    </row>
    <row r="818" spans="1:13" x14ac:dyDescent="0.25">
      <c r="A818" t="s">
        <v>10</v>
      </c>
      <c r="B818">
        <v>2835</v>
      </c>
      <c r="C818" t="s">
        <v>1348</v>
      </c>
      <c r="D818" t="s">
        <v>12</v>
      </c>
      <c r="E818">
        <v>2016</v>
      </c>
      <c r="F818" t="s">
        <v>25</v>
      </c>
      <c r="G818" t="s">
        <v>14</v>
      </c>
      <c r="H818" t="s">
        <v>26</v>
      </c>
      <c r="I818" t="s">
        <v>16</v>
      </c>
      <c r="J818">
        <v>2.4404558E-2</v>
      </c>
      <c r="K818">
        <v>14.15</v>
      </c>
      <c r="L818">
        <v>198.31100000000001</v>
      </c>
      <c r="M818">
        <v>4.0999999999999996</v>
      </c>
    </row>
    <row r="819" spans="1:13" x14ac:dyDescent="0.25">
      <c r="A819" t="s">
        <v>10</v>
      </c>
      <c r="B819">
        <v>2836</v>
      </c>
      <c r="C819" t="s">
        <v>86</v>
      </c>
      <c r="D819" t="s">
        <v>12</v>
      </c>
      <c r="E819">
        <v>2016</v>
      </c>
      <c r="F819" t="s">
        <v>25</v>
      </c>
      <c r="G819" t="s">
        <v>14</v>
      </c>
      <c r="H819" t="s">
        <v>26</v>
      </c>
      <c r="I819" t="s">
        <v>16</v>
      </c>
      <c r="J819">
        <v>1.8930352000000001E-2</v>
      </c>
      <c r="K819">
        <v>15.7</v>
      </c>
      <c r="L819">
        <v>59.453600000000002</v>
      </c>
      <c r="M819">
        <v>4.0999999999999996</v>
      </c>
    </row>
    <row r="820" spans="1:13" x14ac:dyDescent="0.25">
      <c r="A820" t="s">
        <v>10</v>
      </c>
      <c r="B820">
        <v>2837</v>
      </c>
      <c r="C820" t="s">
        <v>1380</v>
      </c>
      <c r="D820" t="s">
        <v>54</v>
      </c>
      <c r="E820">
        <v>2016</v>
      </c>
      <c r="F820" t="s">
        <v>25</v>
      </c>
      <c r="G820" t="s">
        <v>14</v>
      </c>
      <c r="H820" t="s">
        <v>26</v>
      </c>
      <c r="I820" t="s">
        <v>16</v>
      </c>
      <c r="J820">
        <v>0.15085330799999999</v>
      </c>
      <c r="K820">
        <v>5.86</v>
      </c>
      <c r="L820">
        <v>156.03139999999999</v>
      </c>
      <c r="M820">
        <v>4.0999999999999996</v>
      </c>
    </row>
    <row r="821" spans="1:13" x14ac:dyDescent="0.25">
      <c r="A821" t="s">
        <v>10</v>
      </c>
      <c r="B821">
        <v>2838</v>
      </c>
      <c r="C821" t="s">
        <v>317</v>
      </c>
      <c r="D821" t="s">
        <v>54</v>
      </c>
      <c r="E821">
        <v>2016</v>
      </c>
      <c r="F821" t="s">
        <v>25</v>
      </c>
      <c r="G821" t="s">
        <v>14</v>
      </c>
      <c r="H821" t="s">
        <v>26</v>
      </c>
      <c r="I821" t="s">
        <v>16</v>
      </c>
      <c r="J821">
        <v>2.2058723999999998E-2</v>
      </c>
      <c r="K821">
        <v>9.5</v>
      </c>
      <c r="L821">
        <v>196.84520000000001</v>
      </c>
      <c r="M821">
        <v>4.0999999999999996</v>
      </c>
    </row>
    <row r="822" spans="1:13" x14ac:dyDescent="0.25">
      <c r="A822" t="s">
        <v>10</v>
      </c>
      <c r="B822">
        <v>2839</v>
      </c>
      <c r="C822" t="s">
        <v>439</v>
      </c>
      <c r="D822" t="s">
        <v>48</v>
      </c>
      <c r="E822">
        <v>2016</v>
      </c>
      <c r="F822" t="s">
        <v>25</v>
      </c>
      <c r="G822" t="s">
        <v>14</v>
      </c>
      <c r="H822" t="s">
        <v>26</v>
      </c>
      <c r="I822" t="s">
        <v>16</v>
      </c>
      <c r="J822">
        <v>0</v>
      </c>
      <c r="K822">
        <v>8.31</v>
      </c>
      <c r="L822">
        <v>177.40280000000001</v>
      </c>
      <c r="M822">
        <v>4.0999999999999996</v>
      </c>
    </row>
    <row r="823" spans="1:13" x14ac:dyDescent="0.25">
      <c r="A823" t="s">
        <v>10</v>
      </c>
      <c r="B823">
        <v>2840</v>
      </c>
      <c r="C823" t="s">
        <v>131</v>
      </c>
      <c r="D823" t="s">
        <v>48</v>
      </c>
      <c r="E823">
        <v>2016</v>
      </c>
      <c r="F823" t="s">
        <v>25</v>
      </c>
      <c r="G823" t="s">
        <v>14</v>
      </c>
      <c r="H823" t="s">
        <v>26</v>
      </c>
      <c r="I823" t="s">
        <v>16</v>
      </c>
      <c r="J823">
        <v>2.7343610000000001E-2</v>
      </c>
      <c r="K823">
        <v>9.6</v>
      </c>
      <c r="L823">
        <v>257.8304</v>
      </c>
      <c r="M823">
        <v>4.0999999999999996</v>
      </c>
    </row>
    <row r="824" spans="1:13" x14ac:dyDescent="0.25">
      <c r="A824" t="s">
        <v>10</v>
      </c>
      <c r="B824">
        <v>2841</v>
      </c>
      <c r="C824" t="s">
        <v>600</v>
      </c>
      <c r="D824" t="s">
        <v>48</v>
      </c>
      <c r="E824">
        <v>2016</v>
      </c>
      <c r="F824" t="s">
        <v>25</v>
      </c>
      <c r="G824" t="s">
        <v>14</v>
      </c>
      <c r="H824" t="s">
        <v>26</v>
      </c>
      <c r="I824" t="s">
        <v>16</v>
      </c>
      <c r="J824">
        <v>6.5896555999999995E-2</v>
      </c>
      <c r="K824">
        <v>15.25</v>
      </c>
      <c r="L824">
        <v>179.26599999999999</v>
      </c>
      <c r="M824">
        <v>4.0999999999999996</v>
      </c>
    </row>
    <row r="825" spans="1:13" x14ac:dyDescent="0.25">
      <c r="A825" t="s">
        <v>10</v>
      </c>
      <c r="B825">
        <v>2842</v>
      </c>
      <c r="C825" t="s">
        <v>1401</v>
      </c>
      <c r="D825" t="s">
        <v>48</v>
      </c>
      <c r="E825">
        <v>2016</v>
      </c>
      <c r="F825" t="s">
        <v>25</v>
      </c>
      <c r="G825" t="s">
        <v>14</v>
      </c>
      <c r="H825" t="s">
        <v>26</v>
      </c>
      <c r="I825" t="s">
        <v>16</v>
      </c>
      <c r="J825">
        <v>8.9554185999999994E-2</v>
      </c>
      <c r="K825">
        <v>8.27</v>
      </c>
      <c r="L825">
        <v>150.8708</v>
      </c>
      <c r="M825">
        <v>4.0999999999999996</v>
      </c>
    </row>
    <row r="826" spans="1:13" x14ac:dyDescent="0.25">
      <c r="A826" t="s">
        <v>10</v>
      </c>
      <c r="B826">
        <v>3305</v>
      </c>
      <c r="C826" t="s">
        <v>1028</v>
      </c>
      <c r="D826" t="s">
        <v>12</v>
      </c>
      <c r="E826">
        <v>2012</v>
      </c>
      <c r="F826" t="s">
        <v>13</v>
      </c>
      <c r="G826" t="s">
        <v>14</v>
      </c>
      <c r="H826" t="s">
        <v>15</v>
      </c>
      <c r="I826" t="s">
        <v>16</v>
      </c>
      <c r="J826">
        <v>0</v>
      </c>
      <c r="K826">
        <v>17.100000000000001</v>
      </c>
      <c r="L826">
        <v>208.56379999999999</v>
      </c>
      <c r="M826">
        <v>4</v>
      </c>
    </row>
    <row r="827" spans="1:13" x14ac:dyDescent="0.25">
      <c r="A827" t="s">
        <v>10</v>
      </c>
      <c r="B827">
        <v>3304</v>
      </c>
      <c r="C827" t="s">
        <v>271</v>
      </c>
      <c r="D827" t="s">
        <v>12</v>
      </c>
      <c r="E827">
        <v>2012</v>
      </c>
      <c r="F827" t="s">
        <v>13</v>
      </c>
      <c r="G827" t="s">
        <v>14</v>
      </c>
      <c r="H827" t="s">
        <v>15</v>
      </c>
      <c r="I827" t="s">
        <v>16</v>
      </c>
      <c r="J827">
        <v>4.6844193999999999E-2</v>
      </c>
      <c r="K827">
        <v>8.77</v>
      </c>
      <c r="L827">
        <v>174.2422</v>
      </c>
      <c r="M827">
        <v>4</v>
      </c>
    </row>
    <row r="828" spans="1:13" x14ac:dyDescent="0.25">
      <c r="A828" t="s">
        <v>10</v>
      </c>
      <c r="B828">
        <v>3303</v>
      </c>
      <c r="C828" t="s">
        <v>774</v>
      </c>
      <c r="D828" t="s">
        <v>12</v>
      </c>
      <c r="E828">
        <v>2012</v>
      </c>
      <c r="F828" t="s">
        <v>13</v>
      </c>
      <c r="G828" t="s">
        <v>14</v>
      </c>
      <c r="H828" t="s">
        <v>15</v>
      </c>
      <c r="I828" t="s">
        <v>16</v>
      </c>
      <c r="J828">
        <v>0.103080901</v>
      </c>
      <c r="K828">
        <v>6.11</v>
      </c>
      <c r="L828">
        <v>131.29679999999999</v>
      </c>
      <c r="M828">
        <v>4</v>
      </c>
    </row>
    <row r="829" spans="1:13" x14ac:dyDescent="0.25">
      <c r="A829" t="s">
        <v>10</v>
      </c>
      <c r="B829">
        <v>3302</v>
      </c>
      <c r="C829" t="s">
        <v>757</v>
      </c>
      <c r="D829" t="s">
        <v>24</v>
      </c>
      <c r="E829">
        <v>2012</v>
      </c>
      <c r="F829" t="s">
        <v>13</v>
      </c>
      <c r="G829" t="s">
        <v>14</v>
      </c>
      <c r="H829" t="s">
        <v>15</v>
      </c>
      <c r="I829" t="s">
        <v>16</v>
      </c>
      <c r="J829">
        <v>4.1538712999999998E-2</v>
      </c>
      <c r="K829">
        <v>17.350000000000001</v>
      </c>
      <c r="L829">
        <v>93.180400000000006</v>
      </c>
      <c r="M829">
        <v>4</v>
      </c>
    </row>
    <row r="830" spans="1:13" x14ac:dyDescent="0.25">
      <c r="A830" t="s">
        <v>10</v>
      </c>
      <c r="B830">
        <v>3301</v>
      </c>
      <c r="C830" t="s">
        <v>1453</v>
      </c>
      <c r="D830" t="s">
        <v>24</v>
      </c>
      <c r="E830">
        <v>2012</v>
      </c>
      <c r="F830" t="s">
        <v>13</v>
      </c>
      <c r="G830" t="s">
        <v>14</v>
      </c>
      <c r="H830" t="s">
        <v>15</v>
      </c>
      <c r="I830" t="s">
        <v>16</v>
      </c>
      <c r="J830">
        <v>9.8938169000000006E-2</v>
      </c>
      <c r="K830">
        <v>13.1</v>
      </c>
      <c r="L830">
        <v>195.77680000000001</v>
      </c>
      <c r="M830">
        <v>4</v>
      </c>
    </row>
    <row r="831" spans="1:13" x14ac:dyDescent="0.25">
      <c r="A831" t="s">
        <v>10</v>
      </c>
      <c r="B831">
        <v>3300</v>
      </c>
      <c r="C831" t="s">
        <v>161</v>
      </c>
      <c r="D831" t="s">
        <v>24</v>
      </c>
      <c r="E831">
        <v>2012</v>
      </c>
      <c r="F831" t="s">
        <v>13</v>
      </c>
      <c r="G831" t="s">
        <v>14</v>
      </c>
      <c r="H831" t="s">
        <v>15</v>
      </c>
      <c r="I831" t="s">
        <v>16</v>
      </c>
      <c r="J831">
        <v>6.4113697999999997E-2</v>
      </c>
      <c r="K831">
        <v>9.1950000000000003</v>
      </c>
      <c r="L831">
        <v>86.556600000000003</v>
      </c>
      <c r="M831">
        <v>4</v>
      </c>
    </row>
    <row r="832" spans="1:13" x14ac:dyDescent="0.25">
      <c r="A832" t="s">
        <v>10</v>
      </c>
      <c r="B832">
        <v>3299</v>
      </c>
      <c r="C832" t="s">
        <v>1122</v>
      </c>
      <c r="D832" t="s">
        <v>24</v>
      </c>
      <c r="E832">
        <v>2012</v>
      </c>
      <c r="F832" t="s">
        <v>13</v>
      </c>
      <c r="G832" t="s">
        <v>14</v>
      </c>
      <c r="H832" t="s">
        <v>15</v>
      </c>
      <c r="I832" t="s">
        <v>16</v>
      </c>
      <c r="J832">
        <v>2.4243293999999999E-2</v>
      </c>
      <c r="K832">
        <v>8.39</v>
      </c>
      <c r="L832">
        <v>116.0176</v>
      </c>
      <c r="M832">
        <v>4</v>
      </c>
    </row>
    <row r="833" spans="1:13" x14ac:dyDescent="0.25">
      <c r="A833" t="s">
        <v>10</v>
      </c>
      <c r="B833">
        <v>3298</v>
      </c>
      <c r="C833" t="s">
        <v>1121</v>
      </c>
      <c r="D833" t="s">
        <v>67</v>
      </c>
      <c r="E833">
        <v>2012</v>
      </c>
      <c r="F833" t="s">
        <v>13</v>
      </c>
      <c r="G833" t="s">
        <v>14</v>
      </c>
      <c r="H833" t="s">
        <v>15</v>
      </c>
      <c r="I833" t="s">
        <v>16</v>
      </c>
      <c r="J833">
        <v>0.15707565800000001</v>
      </c>
      <c r="K833">
        <v>17.75</v>
      </c>
      <c r="L833">
        <v>240.5538</v>
      </c>
      <c r="M833">
        <v>4</v>
      </c>
    </row>
    <row r="834" spans="1:13" x14ac:dyDescent="0.25">
      <c r="A834" t="s">
        <v>10</v>
      </c>
      <c r="B834">
        <v>3297</v>
      </c>
      <c r="C834" t="s">
        <v>966</v>
      </c>
      <c r="D834" t="s">
        <v>28</v>
      </c>
      <c r="E834">
        <v>2012</v>
      </c>
      <c r="F834" t="s">
        <v>13</v>
      </c>
      <c r="G834" t="s">
        <v>14</v>
      </c>
      <c r="H834" t="s">
        <v>15</v>
      </c>
      <c r="I834" t="s">
        <v>16</v>
      </c>
      <c r="J834">
        <v>3.4753685999999999E-2</v>
      </c>
      <c r="K834">
        <v>19.25</v>
      </c>
      <c r="L834">
        <v>141.5496</v>
      </c>
      <c r="M834">
        <v>4</v>
      </c>
    </row>
    <row r="835" spans="1:13" x14ac:dyDescent="0.25">
      <c r="A835" t="s">
        <v>10</v>
      </c>
      <c r="B835">
        <v>3296</v>
      </c>
      <c r="C835" t="s">
        <v>786</v>
      </c>
      <c r="D835" t="s">
        <v>28</v>
      </c>
      <c r="E835">
        <v>2012</v>
      </c>
      <c r="F835" t="s">
        <v>13</v>
      </c>
      <c r="G835" t="s">
        <v>14</v>
      </c>
      <c r="H835" t="s">
        <v>15</v>
      </c>
      <c r="I835" t="s">
        <v>16</v>
      </c>
      <c r="J835">
        <v>8.5082647999999997E-2</v>
      </c>
      <c r="K835">
        <v>19.2</v>
      </c>
      <c r="L835">
        <v>153.53139999999999</v>
      </c>
      <c r="M835">
        <v>4</v>
      </c>
    </row>
    <row r="836" spans="1:13" x14ac:dyDescent="0.25">
      <c r="A836" t="s">
        <v>10</v>
      </c>
      <c r="B836">
        <v>3295</v>
      </c>
      <c r="C836" t="s">
        <v>712</v>
      </c>
      <c r="D836" t="s">
        <v>28</v>
      </c>
      <c r="E836">
        <v>2012</v>
      </c>
      <c r="F836" t="s">
        <v>13</v>
      </c>
      <c r="G836" t="s">
        <v>14</v>
      </c>
      <c r="H836" t="s">
        <v>15</v>
      </c>
      <c r="I836" t="s">
        <v>16</v>
      </c>
      <c r="J836">
        <v>2.5205908999999999E-2</v>
      </c>
      <c r="K836">
        <v>17.2</v>
      </c>
      <c r="L836">
        <v>149.14179999999999</v>
      </c>
      <c r="M836">
        <v>4</v>
      </c>
    </row>
    <row r="837" spans="1:13" x14ac:dyDescent="0.25">
      <c r="A837" t="s">
        <v>10</v>
      </c>
      <c r="B837">
        <v>3294</v>
      </c>
      <c r="C837" t="s">
        <v>1452</v>
      </c>
      <c r="D837" t="s">
        <v>28</v>
      </c>
      <c r="E837">
        <v>2012</v>
      </c>
      <c r="F837" t="s">
        <v>13</v>
      </c>
      <c r="G837" t="s">
        <v>14</v>
      </c>
      <c r="H837" t="s">
        <v>15</v>
      </c>
      <c r="I837" t="s">
        <v>16</v>
      </c>
      <c r="J837">
        <v>2.6561056999999999E-2</v>
      </c>
      <c r="K837">
        <v>16.850000000000001</v>
      </c>
      <c r="L837">
        <v>93.712000000000003</v>
      </c>
      <c r="M837">
        <v>4</v>
      </c>
    </row>
    <row r="838" spans="1:13" x14ac:dyDescent="0.25">
      <c r="A838" t="s">
        <v>10</v>
      </c>
      <c r="B838">
        <v>3293</v>
      </c>
      <c r="C838" t="s">
        <v>1049</v>
      </c>
      <c r="D838" t="s">
        <v>28</v>
      </c>
      <c r="E838">
        <v>2012</v>
      </c>
      <c r="F838" t="s">
        <v>13</v>
      </c>
      <c r="G838" t="s">
        <v>14</v>
      </c>
      <c r="H838" t="s">
        <v>15</v>
      </c>
      <c r="I838" t="s">
        <v>16</v>
      </c>
      <c r="J838">
        <v>0.18445404400000001</v>
      </c>
      <c r="K838">
        <v>13.65</v>
      </c>
      <c r="L838">
        <v>211.49019999999999</v>
      </c>
      <c r="M838">
        <v>4</v>
      </c>
    </row>
    <row r="839" spans="1:13" x14ac:dyDescent="0.25">
      <c r="A839" t="s">
        <v>10</v>
      </c>
      <c r="B839">
        <v>3292</v>
      </c>
      <c r="C839" t="s">
        <v>867</v>
      </c>
      <c r="D839" t="s">
        <v>57</v>
      </c>
      <c r="E839">
        <v>2012</v>
      </c>
      <c r="F839" t="s">
        <v>13</v>
      </c>
      <c r="G839" t="s">
        <v>14</v>
      </c>
      <c r="H839" t="s">
        <v>15</v>
      </c>
      <c r="I839" t="s">
        <v>16</v>
      </c>
      <c r="J839">
        <v>5.5644886999999997E-2</v>
      </c>
      <c r="K839">
        <v>7.05</v>
      </c>
      <c r="L839">
        <v>224.90880000000001</v>
      </c>
      <c r="M839">
        <v>4</v>
      </c>
    </row>
    <row r="840" spans="1:13" x14ac:dyDescent="0.25">
      <c r="A840" t="s">
        <v>10</v>
      </c>
      <c r="B840">
        <v>3243</v>
      </c>
      <c r="C840" t="s">
        <v>1295</v>
      </c>
      <c r="D840" t="s">
        <v>12</v>
      </c>
      <c r="E840">
        <v>2012</v>
      </c>
      <c r="F840" t="s">
        <v>13</v>
      </c>
      <c r="G840" t="s">
        <v>14</v>
      </c>
      <c r="H840" t="s">
        <v>15</v>
      </c>
      <c r="I840" t="s">
        <v>16</v>
      </c>
      <c r="J840">
        <v>0.15628656599999999</v>
      </c>
      <c r="K840">
        <v>12.65</v>
      </c>
      <c r="L840">
        <v>238.9538</v>
      </c>
      <c r="M840">
        <v>4</v>
      </c>
    </row>
    <row r="841" spans="1:13" x14ac:dyDescent="0.25">
      <c r="A841" t="s">
        <v>10</v>
      </c>
      <c r="B841">
        <v>3237</v>
      </c>
      <c r="C841" t="s">
        <v>1209</v>
      </c>
      <c r="D841" t="s">
        <v>54</v>
      </c>
      <c r="E841">
        <v>2016</v>
      </c>
      <c r="F841" t="s">
        <v>25</v>
      </c>
      <c r="G841" t="s">
        <v>14</v>
      </c>
      <c r="H841" t="s">
        <v>26</v>
      </c>
      <c r="I841" t="s">
        <v>16</v>
      </c>
      <c r="J841">
        <v>7.6121831000000001E-2</v>
      </c>
      <c r="K841">
        <v>17.600000000000001</v>
      </c>
      <c r="L841">
        <v>111.72020000000001</v>
      </c>
      <c r="M841">
        <v>4</v>
      </c>
    </row>
    <row r="842" spans="1:13" x14ac:dyDescent="0.25">
      <c r="A842" t="s">
        <v>10</v>
      </c>
      <c r="B842">
        <v>3230</v>
      </c>
      <c r="C842" t="s">
        <v>254</v>
      </c>
      <c r="D842" t="s">
        <v>24</v>
      </c>
      <c r="E842">
        <v>2016</v>
      </c>
      <c r="F842" t="s">
        <v>25</v>
      </c>
      <c r="G842" t="s">
        <v>14</v>
      </c>
      <c r="H842" t="s">
        <v>26</v>
      </c>
      <c r="I842" t="s">
        <v>16</v>
      </c>
      <c r="J842">
        <v>0</v>
      </c>
      <c r="K842">
        <v>20</v>
      </c>
      <c r="L842">
        <v>127.3678</v>
      </c>
      <c r="M842">
        <v>4</v>
      </c>
    </row>
    <row r="843" spans="1:13" x14ac:dyDescent="0.25">
      <c r="A843" t="s">
        <v>10</v>
      </c>
      <c r="B843">
        <v>3222</v>
      </c>
      <c r="C843" t="s">
        <v>257</v>
      </c>
      <c r="D843" t="s">
        <v>12</v>
      </c>
      <c r="E843">
        <v>2016</v>
      </c>
      <c r="F843" t="s">
        <v>25</v>
      </c>
      <c r="G843" t="s">
        <v>14</v>
      </c>
      <c r="H843" t="s">
        <v>26</v>
      </c>
      <c r="I843" t="s">
        <v>16</v>
      </c>
      <c r="J843">
        <v>5.3584207000000002E-2</v>
      </c>
      <c r="K843">
        <v>10.1</v>
      </c>
      <c r="L843">
        <v>224.40880000000001</v>
      </c>
      <c r="M843">
        <v>4</v>
      </c>
    </row>
    <row r="844" spans="1:13" x14ac:dyDescent="0.25">
      <c r="A844" t="s">
        <v>10</v>
      </c>
      <c r="B844">
        <v>3220</v>
      </c>
      <c r="C844" t="s">
        <v>1176</v>
      </c>
      <c r="D844" t="s">
        <v>28</v>
      </c>
      <c r="E844">
        <v>2012</v>
      </c>
      <c r="F844" t="s">
        <v>13</v>
      </c>
      <c r="G844" t="s">
        <v>14</v>
      </c>
      <c r="H844" t="s">
        <v>15</v>
      </c>
      <c r="I844" t="s">
        <v>16</v>
      </c>
      <c r="J844">
        <v>0.134532392</v>
      </c>
      <c r="K844">
        <v>8.1</v>
      </c>
      <c r="L844">
        <v>39.448</v>
      </c>
      <c r="M844">
        <v>4</v>
      </c>
    </row>
    <row r="845" spans="1:13" x14ac:dyDescent="0.25">
      <c r="A845" t="s">
        <v>10</v>
      </c>
      <c r="B845">
        <v>3215</v>
      </c>
      <c r="C845" t="s">
        <v>316</v>
      </c>
      <c r="D845" t="s">
        <v>54</v>
      </c>
      <c r="E845">
        <v>2012</v>
      </c>
      <c r="F845" t="s">
        <v>13</v>
      </c>
      <c r="G845" t="s">
        <v>14</v>
      </c>
      <c r="H845" t="s">
        <v>15</v>
      </c>
      <c r="I845" t="s">
        <v>16</v>
      </c>
      <c r="J845">
        <v>2.4579431999999998E-2</v>
      </c>
      <c r="K845">
        <v>5.63</v>
      </c>
      <c r="L845">
        <v>105.3306</v>
      </c>
      <c r="M845">
        <v>4</v>
      </c>
    </row>
    <row r="846" spans="1:13" x14ac:dyDescent="0.25">
      <c r="A846" t="s">
        <v>10</v>
      </c>
      <c r="B846">
        <v>3202</v>
      </c>
      <c r="C846" t="s">
        <v>840</v>
      </c>
      <c r="D846" t="s">
        <v>48</v>
      </c>
      <c r="E846">
        <v>2012</v>
      </c>
      <c r="F846" t="s">
        <v>13</v>
      </c>
      <c r="G846" t="s">
        <v>14</v>
      </c>
      <c r="H846" t="s">
        <v>15</v>
      </c>
      <c r="I846" t="s">
        <v>16</v>
      </c>
      <c r="J846">
        <v>5.6960813999999999E-2</v>
      </c>
      <c r="K846">
        <v>13.8</v>
      </c>
      <c r="L846">
        <v>230.0984</v>
      </c>
      <c r="M846">
        <v>4</v>
      </c>
    </row>
    <row r="847" spans="1:13" x14ac:dyDescent="0.25">
      <c r="A847" t="s">
        <v>10</v>
      </c>
      <c r="B847">
        <v>3195</v>
      </c>
      <c r="C847" t="s">
        <v>1361</v>
      </c>
      <c r="D847" t="s">
        <v>24</v>
      </c>
      <c r="E847">
        <v>2016</v>
      </c>
      <c r="F847" t="s">
        <v>25</v>
      </c>
      <c r="G847" t="s">
        <v>14</v>
      </c>
      <c r="H847" t="s">
        <v>26</v>
      </c>
      <c r="I847" t="s">
        <v>16</v>
      </c>
      <c r="J847">
        <v>5.7827100999999999E-2</v>
      </c>
      <c r="K847">
        <v>8.9849999999999994</v>
      </c>
      <c r="L847">
        <v>128.83099999999999</v>
      </c>
      <c r="M847">
        <v>4</v>
      </c>
    </row>
    <row r="848" spans="1:13" x14ac:dyDescent="0.25">
      <c r="A848" t="s">
        <v>10</v>
      </c>
      <c r="B848">
        <v>3185</v>
      </c>
      <c r="C848" t="s">
        <v>765</v>
      </c>
      <c r="D848" t="s">
        <v>12</v>
      </c>
      <c r="E848">
        <v>2016</v>
      </c>
      <c r="F848" t="s">
        <v>25</v>
      </c>
      <c r="G848" t="s">
        <v>14</v>
      </c>
      <c r="H848" t="s">
        <v>26</v>
      </c>
      <c r="I848" t="s">
        <v>16</v>
      </c>
      <c r="J848">
        <v>7.4627201000000004E-2</v>
      </c>
      <c r="K848">
        <v>8.75</v>
      </c>
      <c r="L848">
        <v>187.85560000000001</v>
      </c>
      <c r="M848">
        <v>4</v>
      </c>
    </row>
    <row r="849" spans="1:13" x14ac:dyDescent="0.25">
      <c r="A849" t="s">
        <v>10</v>
      </c>
      <c r="B849">
        <v>3183</v>
      </c>
      <c r="C849" t="s">
        <v>319</v>
      </c>
      <c r="D849" t="s">
        <v>48</v>
      </c>
      <c r="E849">
        <v>2016</v>
      </c>
      <c r="F849" t="s">
        <v>25</v>
      </c>
      <c r="G849" t="s">
        <v>14</v>
      </c>
      <c r="H849" t="s">
        <v>26</v>
      </c>
      <c r="I849" t="s">
        <v>16</v>
      </c>
      <c r="J849">
        <v>0.105296072</v>
      </c>
      <c r="K849">
        <v>15.6</v>
      </c>
      <c r="L849">
        <v>170.1764</v>
      </c>
      <c r="M849">
        <v>4</v>
      </c>
    </row>
    <row r="850" spans="1:13" x14ac:dyDescent="0.25">
      <c r="A850" t="s">
        <v>10</v>
      </c>
      <c r="B850">
        <v>3181</v>
      </c>
      <c r="C850" t="s">
        <v>339</v>
      </c>
      <c r="D850" t="s">
        <v>24</v>
      </c>
      <c r="E850">
        <v>2018</v>
      </c>
      <c r="F850" t="s">
        <v>138</v>
      </c>
      <c r="G850" t="s">
        <v>14</v>
      </c>
      <c r="H850" t="s">
        <v>26</v>
      </c>
      <c r="I850" t="s">
        <v>40</v>
      </c>
      <c r="J850">
        <v>0.15028599000000001</v>
      </c>
      <c r="L850">
        <v>51.069200000000002</v>
      </c>
      <c r="M850">
        <v>4</v>
      </c>
    </row>
    <row r="851" spans="1:13" x14ac:dyDescent="0.25">
      <c r="A851" t="s">
        <v>10</v>
      </c>
      <c r="B851">
        <v>3175</v>
      </c>
      <c r="C851" t="s">
        <v>429</v>
      </c>
      <c r="D851" t="s">
        <v>74</v>
      </c>
      <c r="E851">
        <v>2016</v>
      </c>
      <c r="F851" t="s">
        <v>25</v>
      </c>
      <c r="G851" t="s">
        <v>14</v>
      </c>
      <c r="H851" t="s">
        <v>26</v>
      </c>
      <c r="I851" t="s">
        <v>16</v>
      </c>
      <c r="J851">
        <v>6.9088961000000004E-2</v>
      </c>
      <c r="K851">
        <v>9</v>
      </c>
      <c r="L851">
        <v>56.361400000000003</v>
      </c>
      <c r="M851">
        <v>4</v>
      </c>
    </row>
    <row r="852" spans="1:13" x14ac:dyDescent="0.25">
      <c r="A852" t="s">
        <v>10</v>
      </c>
      <c r="B852">
        <v>16</v>
      </c>
      <c r="C852" t="s">
        <v>55</v>
      </c>
      <c r="D852" t="s">
        <v>12</v>
      </c>
      <c r="E852">
        <v>2017</v>
      </c>
      <c r="F852" t="s">
        <v>50</v>
      </c>
      <c r="G852" t="s">
        <v>34</v>
      </c>
      <c r="H852" t="s">
        <v>26</v>
      </c>
      <c r="I852" t="s">
        <v>16</v>
      </c>
      <c r="J852">
        <v>1.8801549000000001E-2</v>
      </c>
      <c r="K852">
        <v>20.25</v>
      </c>
      <c r="L852">
        <v>222.1772</v>
      </c>
      <c r="M852">
        <v>5</v>
      </c>
    </row>
    <row r="853" spans="1:13" x14ac:dyDescent="0.25">
      <c r="A853" t="s">
        <v>10</v>
      </c>
      <c r="B853">
        <v>25</v>
      </c>
      <c r="C853" t="s">
        <v>68</v>
      </c>
      <c r="D853" t="s">
        <v>67</v>
      </c>
      <c r="E853">
        <v>2020</v>
      </c>
      <c r="F853" t="s">
        <v>37</v>
      </c>
      <c r="G853" t="s">
        <v>34</v>
      </c>
      <c r="H853" t="s">
        <v>15</v>
      </c>
      <c r="I853" t="s">
        <v>16</v>
      </c>
      <c r="J853">
        <v>6.5431917000000006E-2</v>
      </c>
      <c r="K853">
        <v>16</v>
      </c>
      <c r="L853">
        <v>76.198599999999999</v>
      </c>
      <c r="M853">
        <v>5</v>
      </c>
    </row>
    <row r="854" spans="1:13" x14ac:dyDescent="0.25">
      <c r="A854" t="s">
        <v>10</v>
      </c>
      <c r="B854">
        <v>38</v>
      </c>
      <c r="C854" t="s">
        <v>82</v>
      </c>
      <c r="D854" t="s">
        <v>48</v>
      </c>
      <c r="E854">
        <v>2015</v>
      </c>
      <c r="F854" t="s">
        <v>33</v>
      </c>
      <c r="G854" t="s">
        <v>34</v>
      </c>
      <c r="H854" t="s">
        <v>15</v>
      </c>
      <c r="I854" t="s">
        <v>16</v>
      </c>
      <c r="J854">
        <v>3.8029746000000003E-2</v>
      </c>
      <c r="K854">
        <v>13.15</v>
      </c>
      <c r="L854">
        <v>88.685599999999994</v>
      </c>
      <c r="M854">
        <v>5</v>
      </c>
    </row>
    <row r="855" spans="1:13" x14ac:dyDescent="0.25">
      <c r="A855" t="s">
        <v>10</v>
      </c>
      <c r="B855">
        <v>211</v>
      </c>
      <c r="C855" t="s">
        <v>249</v>
      </c>
      <c r="D855" t="s">
        <v>28</v>
      </c>
      <c r="E855">
        <v>2015</v>
      </c>
      <c r="F855" t="s">
        <v>33</v>
      </c>
      <c r="G855" t="s">
        <v>34</v>
      </c>
      <c r="H855" t="s">
        <v>30</v>
      </c>
      <c r="I855" t="s">
        <v>16</v>
      </c>
      <c r="J855">
        <v>3.2242660999999999E-2</v>
      </c>
      <c r="K855">
        <v>5.46</v>
      </c>
      <c r="L855">
        <v>187.624</v>
      </c>
      <c r="M855">
        <v>5</v>
      </c>
    </row>
    <row r="856" spans="1:13" x14ac:dyDescent="0.25">
      <c r="A856" t="s">
        <v>10</v>
      </c>
      <c r="B856">
        <v>212</v>
      </c>
      <c r="C856" t="s">
        <v>250</v>
      </c>
      <c r="D856" t="s">
        <v>28</v>
      </c>
      <c r="E856">
        <v>2015</v>
      </c>
      <c r="F856" t="s">
        <v>33</v>
      </c>
      <c r="G856" t="s">
        <v>34</v>
      </c>
      <c r="H856" t="s">
        <v>30</v>
      </c>
      <c r="I856" t="s">
        <v>16</v>
      </c>
      <c r="J856">
        <v>3.0905215E-2</v>
      </c>
      <c r="K856">
        <v>8.42</v>
      </c>
      <c r="L856">
        <v>227.6352</v>
      </c>
      <c r="M856">
        <v>5</v>
      </c>
    </row>
    <row r="857" spans="1:13" x14ac:dyDescent="0.25">
      <c r="A857" t="s">
        <v>10</v>
      </c>
      <c r="B857">
        <v>213</v>
      </c>
      <c r="C857" t="s">
        <v>251</v>
      </c>
      <c r="D857" t="s">
        <v>28</v>
      </c>
      <c r="E857">
        <v>2015</v>
      </c>
      <c r="F857" t="s">
        <v>33</v>
      </c>
      <c r="G857" t="s">
        <v>34</v>
      </c>
      <c r="H857" t="s">
        <v>30</v>
      </c>
      <c r="I857" t="s">
        <v>16</v>
      </c>
      <c r="J857">
        <v>3.1330906999999998E-2</v>
      </c>
      <c r="K857">
        <v>14</v>
      </c>
      <c r="L857">
        <v>52.363999999999997</v>
      </c>
      <c r="M857">
        <v>5</v>
      </c>
    </row>
    <row r="858" spans="1:13" x14ac:dyDescent="0.25">
      <c r="A858" t="s">
        <v>10</v>
      </c>
      <c r="B858">
        <v>214</v>
      </c>
      <c r="C858" t="s">
        <v>252</v>
      </c>
      <c r="D858" t="s">
        <v>28</v>
      </c>
      <c r="E858">
        <v>2015</v>
      </c>
      <c r="F858" t="s">
        <v>33</v>
      </c>
      <c r="G858" t="s">
        <v>34</v>
      </c>
      <c r="H858" t="s">
        <v>30</v>
      </c>
      <c r="I858" t="s">
        <v>16</v>
      </c>
      <c r="J858">
        <v>1.2036432E-2</v>
      </c>
      <c r="K858">
        <v>17.2</v>
      </c>
      <c r="L858">
        <v>165.7184</v>
      </c>
      <c r="M858">
        <v>5</v>
      </c>
    </row>
    <row r="859" spans="1:13" x14ac:dyDescent="0.25">
      <c r="A859" t="s">
        <v>10</v>
      </c>
      <c r="B859">
        <v>215</v>
      </c>
      <c r="C859" t="s">
        <v>253</v>
      </c>
      <c r="D859" t="s">
        <v>67</v>
      </c>
      <c r="E859">
        <v>2015</v>
      </c>
      <c r="F859" t="s">
        <v>33</v>
      </c>
      <c r="G859" t="s">
        <v>34</v>
      </c>
      <c r="H859" t="s">
        <v>30</v>
      </c>
      <c r="I859" t="s">
        <v>16</v>
      </c>
      <c r="J859">
        <v>6.3354531000000006E-2</v>
      </c>
      <c r="K859">
        <v>11.35</v>
      </c>
      <c r="L859">
        <v>88.985600000000005</v>
      </c>
      <c r="M859">
        <v>5</v>
      </c>
    </row>
    <row r="860" spans="1:13" x14ac:dyDescent="0.25">
      <c r="A860" t="s">
        <v>10</v>
      </c>
      <c r="B860">
        <v>216</v>
      </c>
      <c r="C860" t="s">
        <v>124</v>
      </c>
      <c r="D860" t="s">
        <v>67</v>
      </c>
      <c r="E860">
        <v>2015</v>
      </c>
      <c r="F860" t="s">
        <v>33</v>
      </c>
      <c r="G860" t="s">
        <v>34</v>
      </c>
      <c r="H860" t="s">
        <v>30</v>
      </c>
      <c r="I860" t="s">
        <v>16</v>
      </c>
      <c r="J860">
        <v>2.9782936999999999E-2</v>
      </c>
      <c r="K860">
        <v>14</v>
      </c>
      <c r="L860">
        <v>146.37860000000001</v>
      </c>
      <c r="M860">
        <v>5</v>
      </c>
    </row>
    <row r="861" spans="1:13" x14ac:dyDescent="0.25">
      <c r="A861" t="s">
        <v>10</v>
      </c>
      <c r="B861">
        <v>217</v>
      </c>
      <c r="C861" t="s">
        <v>254</v>
      </c>
      <c r="D861" t="s">
        <v>24</v>
      </c>
      <c r="E861">
        <v>2015</v>
      </c>
      <c r="F861" t="s">
        <v>33</v>
      </c>
      <c r="G861" t="s">
        <v>34</v>
      </c>
      <c r="H861" t="s">
        <v>30</v>
      </c>
      <c r="I861" t="s">
        <v>16</v>
      </c>
      <c r="J861">
        <v>5.1596927000000001E-2</v>
      </c>
      <c r="K861">
        <v>20</v>
      </c>
      <c r="L861">
        <v>128.06780000000001</v>
      </c>
      <c r="M861">
        <v>5</v>
      </c>
    </row>
    <row r="862" spans="1:13" x14ac:dyDescent="0.25">
      <c r="A862" t="s">
        <v>10</v>
      </c>
      <c r="B862">
        <v>218</v>
      </c>
      <c r="C862" t="s">
        <v>255</v>
      </c>
      <c r="D862" t="s">
        <v>24</v>
      </c>
      <c r="E862">
        <v>2015</v>
      </c>
      <c r="F862" t="s">
        <v>33</v>
      </c>
      <c r="G862" t="s">
        <v>34</v>
      </c>
      <c r="H862" t="s">
        <v>30</v>
      </c>
      <c r="I862" t="s">
        <v>16</v>
      </c>
      <c r="J862">
        <v>5.4565931999999998E-2</v>
      </c>
      <c r="K862">
        <v>20.100000000000001</v>
      </c>
      <c r="L862">
        <v>152.23660000000001</v>
      </c>
      <c r="M862">
        <v>5</v>
      </c>
    </row>
    <row r="863" spans="1:13" x14ac:dyDescent="0.25">
      <c r="A863" t="s">
        <v>10</v>
      </c>
      <c r="B863">
        <v>219</v>
      </c>
      <c r="C863" t="s">
        <v>256</v>
      </c>
      <c r="D863" t="s">
        <v>12</v>
      </c>
      <c r="E863">
        <v>2015</v>
      </c>
      <c r="F863" t="s">
        <v>33</v>
      </c>
      <c r="G863" t="s">
        <v>34</v>
      </c>
      <c r="H863" t="s">
        <v>30</v>
      </c>
      <c r="I863" t="s">
        <v>16</v>
      </c>
      <c r="J863">
        <v>1.4394261E-2</v>
      </c>
      <c r="K863">
        <v>7.35</v>
      </c>
      <c r="L863">
        <v>241.35120000000001</v>
      </c>
      <c r="M863">
        <v>5</v>
      </c>
    </row>
    <row r="864" spans="1:13" x14ac:dyDescent="0.25">
      <c r="A864" t="s">
        <v>10</v>
      </c>
      <c r="B864">
        <v>220</v>
      </c>
      <c r="C864" t="s">
        <v>257</v>
      </c>
      <c r="D864" t="s">
        <v>12</v>
      </c>
      <c r="E864">
        <v>2015</v>
      </c>
      <c r="F864" t="s">
        <v>33</v>
      </c>
      <c r="G864" t="s">
        <v>34</v>
      </c>
      <c r="H864" t="s">
        <v>30</v>
      </c>
      <c r="I864" t="s">
        <v>16</v>
      </c>
      <c r="J864">
        <v>5.3692877999999999E-2</v>
      </c>
      <c r="K864">
        <v>10.1</v>
      </c>
      <c r="L864">
        <v>222.90880000000001</v>
      </c>
      <c r="M864">
        <v>5</v>
      </c>
    </row>
    <row r="865" spans="1:13" x14ac:dyDescent="0.25">
      <c r="A865" t="s">
        <v>10</v>
      </c>
      <c r="B865">
        <v>221</v>
      </c>
      <c r="C865" t="s">
        <v>258</v>
      </c>
      <c r="D865" t="s">
        <v>54</v>
      </c>
      <c r="E865">
        <v>2015</v>
      </c>
      <c r="F865" t="s">
        <v>33</v>
      </c>
      <c r="G865" t="s">
        <v>34</v>
      </c>
      <c r="H865" t="s">
        <v>30</v>
      </c>
      <c r="I865" t="s">
        <v>16</v>
      </c>
      <c r="J865">
        <v>6.1301148999999999E-2</v>
      </c>
      <c r="K865">
        <v>5.15</v>
      </c>
      <c r="L865">
        <v>122.1388</v>
      </c>
      <c r="M865">
        <v>5</v>
      </c>
    </row>
    <row r="866" spans="1:13" x14ac:dyDescent="0.25">
      <c r="A866" t="s">
        <v>10</v>
      </c>
      <c r="B866">
        <v>222</v>
      </c>
      <c r="C866" t="s">
        <v>259</v>
      </c>
      <c r="D866" t="s">
        <v>48</v>
      </c>
      <c r="E866">
        <v>2015</v>
      </c>
      <c r="F866" t="s">
        <v>33</v>
      </c>
      <c r="G866" t="s">
        <v>34</v>
      </c>
      <c r="H866" t="s">
        <v>30</v>
      </c>
      <c r="I866" t="s">
        <v>16</v>
      </c>
      <c r="J866">
        <v>0</v>
      </c>
      <c r="K866">
        <v>6.61</v>
      </c>
      <c r="L866">
        <v>186.4898</v>
      </c>
      <c r="M866">
        <v>5</v>
      </c>
    </row>
    <row r="867" spans="1:13" x14ac:dyDescent="0.25">
      <c r="A867" t="s">
        <v>10</v>
      </c>
      <c r="B867">
        <v>223</v>
      </c>
      <c r="C867" t="s">
        <v>260</v>
      </c>
      <c r="D867" t="s">
        <v>48</v>
      </c>
      <c r="E867">
        <v>2015</v>
      </c>
      <c r="F867" t="s">
        <v>33</v>
      </c>
      <c r="G867" t="s">
        <v>34</v>
      </c>
      <c r="H867" t="s">
        <v>30</v>
      </c>
      <c r="I867" t="s">
        <v>16</v>
      </c>
      <c r="J867">
        <v>1.1148865000000001E-2</v>
      </c>
      <c r="K867">
        <v>10.3</v>
      </c>
      <c r="L867">
        <v>84.853999999999999</v>
      </c>
      <c r="M867">
        <v>5</v>
      </c>
    </row>
    <row r="868" spans="1:13" x14ac:dyDescent="0.25">
      <c r="A868" t="s">
        <v>10</v>
      </c>
      <c r="B868">
        <v>224</v>
      </c>
      <c r="C868" t="s">
        <v>261</v>
      </c>
      <c r="D868" t="s">
        <v>48</v>
      </c>
      <c r="E868">
        <v>2015</v>
      </c>
      <c r="F868" t="s">
        <v>33</v>
      </c>
      <c r="G868" t="s">
        <v>34</v>
      </c>
      <c r="H868" t="s">
        <v>30</v>
      </c>
      <c r="I868" t="s">
        <v>16</v>
      </c>
      <c r="J868">
        <v>1.1004130000000001E-2</v>
      </c>
      <c r="K868">
        <v>10.5</v>
      </c>
      <c r="L868">
        <v>167.1842</v>
      </c>
      <c r="M868">
        <v>5</v>
      </c>
    </row>
    <row r="869" spans="1:13" x14ac:dyDescent="0.25">
      <c r="A869" t="s">
        <v>10</v>
      </c>
      <c r="B869">
        <v>225</v>
      </c>
      <c r="C869" t="s">
        <v>262</v>
      </c>
      <c r="D869" t="s">
        <v>48</v>
      </c>
      <c r="E869">
        <v>2015</v>
      </c>
      <c r="F869" t="s">
        <v>33</v>
      </c>
      <c r="G869" t="s">
        <v>34</v>
      </c>
      <c r="H869" t="s">
        <v>30</v>
      </c>
      <c r="I869" t="s">
        <v>16</v>
      </c>
      <c r="J869">
        <v>0.125528734</v>
      </c>
      <c r="K869">
        <v>13.5</v>
      </c>
      <c r="L869">
        <v>262.19099999999997</v>
      </c>
      <c r="M869">
        <v>5</v>
      </c>
    </row>
    <row r="870" spans="1:13" x14ac:dyDescent="0.25">
      <c r="A870" t="s">
        <v>10</v>
      </c>
      <c r="B870">
        <v>226</v>
      </c>
      <c r="C870" t="s">
        <v>263</v>
      </c>
      <c r="D870" t="s">
        <v>95</v>
      </c>
      <c r="E870">
        <v>2020</v>
      </c>
      <c r="F870" t="s">
        <v>37</v>
      </c>
      <c r="G870" t="s">
        <v>34</v>
      </c>
      <c r="H870" t="s">
        <v>30</v>
      </c>
      <c r="I870" t="s">
        <v>16</v>
      </c>
      <c r="J870">
        <v>4.4272225999999998E-2</v>
      </c>
      <c r="K870">
        <v>7.52</v>
      </c>
      <c r="L870">
        <v>181.39500000000001</v>
      </c>
      <c r="M870">
        <v>5</v>
      </c>
    </row>
    <row r="871" spans="1:13" x14ac:dyDescent="0.25">
      <c r="A871" t="s">
        <v>10</v>
      </c>
      <c r="B871">
        <v>227</v>
      </c>
      <c r="C871" t="s">
        <v>183</v>
      </c>
      <c r="D871" t="s">
        <v>95</v>
      </c>
      <c r="E871">
        <v>2020</v>
      </c>
      <c r="F871" t="s">
        <v>37</v>
      </c>
      <c r="G871" t="s">
        <v>34</v>
      </c>
      <c r="H871" t="s">
        <v>30</v>
      </c>
      <c r="I871" t="s">
        <v>16</v>
      </c>
      <c r="J871">
        <v>0.100966837</v>
      </c>
      <c r="K871">
        <v>9.3949999999999996</v>
      </c>
      <c r="L871">
        <v>86.885599999999997</v>
      </c>
      <c r="M871">
        <v>5</v>
      </c>
    </row>
    <row r="872" spans="1:13" x14ac:dyDescent="0.25">
      <c r="A872" t="s">
        <v>10</v>
      </c>
      <c r="B872">
        <v>228</v>
      </c>
      <c r="C872" t="s">
        <v>264</v>
      </c>
      <c r="D872" t="s">
        <v>95</v>
      </c>
      <c r="E872">
        <v>2020</v>
      </c>
      <c r="F872" t="s">
        <v>37</v>
      </c>
      <c r="G872" t="s">
        <v>34</v>
      </c>
      <c r="H872" t="s">
        <v>30</v>
      </c>
      <c r="I872" t="s">
        <v>16</v>
      </c>
      <c r="J872">
        <v>0.14140639399999999</v>
      </c>
      <c r="K872">
        <v>9.8000000000000007</v>
      </c>
      <c r="L872">
        <v>50.000799999999998</v>
      </c>
      <c r="M872">
        <v>5</v>
      </c>
    </row>
    <row r="873" spans="1:13" x14ac:dyDescent="0.25">
      <c r="A873" t="s">
        <v>10</v>
      </c>
      <c r="B873">
        <v>229</v>
      </c>
      <c r="C873" t="s">
        <v>265</v>
      </c>
      <c r="D873" t="s">
        <v>95</v>
      </c>
      <c r="E873">
        <v>2020</v>
      </c>
      <c r="F873" t="s">
        <v>37</v>
      </c>
      <c r="G873" t="s">
        <v>34</v>
      </c>
      <c r="H873" t="s">
        <v>30</v>
      </c>
      <c r="I873" t="s">
        <v>16</v>
      </c>
      <c r="J873">
        <v>3.8102203000000001E-2</v>
      </c>
      <c r="K873">
        <v>17.75</v>
      </c>
      <c r="L873">
        <v>154.06559999999999</v>
      </c>
      <c r="M873">
        <v>5</v>
      </c>
    </row>
    <row r="874" spans="1:13" x14ac:dyDescent="0.25">
      <c r="A874" t="s">
        <v>10</v>
      </c>
      <c r="B874">
        <v>230</v>
      </c>
      <c r="C874" t="s">
        <v>266</v>
      </c>
      <c r="D874" t="s">
        <v>95</v>
      </c>
      <c r="E874">
        <v>2020</v>
      </c>
      <c r="F874" t="s">
        <v>37</v>
      </c>
      <c r="G874" t="s">
        <v>34</v>
      </c>
      <c r="H874" t="s">
        <v>30</v>
      </c>
      <c r="I874" t="s">
        <v>16</v>
      </c>
      <c r="J874">
        <v>0.118025091</v>
      </c>
      <c r="K874">
        <v>20.2</v>
      </c>
      <c r="L874">
        <v>195.81100000000001</v>
      </c>
      <c r="M874">
        <v>5</v>
      </c>
    </row>
    <row r="875" spans="1:13" x14ac:dyDescent="0.25">
      <c r="A875" t="s">
        <v>10</v>
      </c>
      <c r="B875">
        <v>231</v>
      </c>
      <c r="C875" t="s">
        <v>267</v>
      </c>
      <c r="D875" t="s">
        <v>57</v>
      </c>
      <c r="E875">
        <v>2020</v>
      </c>
      <c r="F875" t="s">
        <v>37</v>
      </c>
      <c r="G875" t="s">
        <v>34</v>
      </c>
      <c r="H875" t="s">
        <v>30</v>
      </c>
      <c r="I875" t="s">
        <v>16</v>
      </c>
      <c r="J875">
        <v>0.169137707</v>
      </c>
      <c r="K875">
        <v>7.1550000000000002</v>
      </c>
      <c r="L875">
        <v>35.287399999999998</v>
      </c>
      <c r="M875">
        <v>5</v>
      </c>
    </row>
    <row r="876" spans="1:13" x14ac:dyDescent="0.25">
      <c r="A876" t="s">
        <v>10</v>
      </c>
      <c r="B876">
        <v>232</v>
      </c>
      <c r="C876" t="s">
        <v>268</v>
      </c>
      <c r="D876" t="s">
        <v>28</v>
      </c>
      <c r="E876">
        <v>2020</v>
      </c>
      <c r="F876" t="s">
        <v>37</v>
      </c>
      <c r="G876" t="s">
        <v>34</v>
      </c>
      <c r="H876" t="s">
        <v>30</v>
      </c>
      <c r="I876" t="s">
        <v>16</v>
      </c>
      <c r="J876">
        <v>0.154363209</v>
      </c>
      <c r="K876">
        <v>7.84</v>
      </c>
      <c r="L876">
        <v>50.835000000000001</v>
      </c>
      <c r="M876">
        <v>5</v>
      </c>
    </row>
    <row r="877" spans="1:13" x14ac:dyDescent="0.25">
      <c r="A877" t="s">
        <v>10</v>
      </c>
      <c r="B877">
        <v>233</v>
      </c>
      <c r="C877" t="s">
        <v>188</v>
      </c>
      <c r="D877" t="s">
        <v>24</v>
      </c>
      <c r="E877">
        <v>2020</v>
      </c>
      <c r="F877" t="s">
        <v>37</v>
      </c>
      <c r="G877" t="s">
        <v>34</v>
      </c>
      <c r="H877" t="s">
        <v>30</v>
      </c>
      <c r="I877" t="s">
        <v>16</v>
      </c>
      <c r="J877">
        <v>4.7387143999999999E-2</v>
      </c>
      <c r="K877">
        <v>9.1950000000000003</v>
      </c>
      <c r="L877">
        <v>50.866599999999998</v>
      </c>
      <c r="M877">
        <v>5</v>
      </c>
    </row>
    <row r="878" spans="1:13" x14ac:dyDescent="0.25">
      <c r="A878" t="s">
        <v>10</v>
      </c>
      <c r="B878">
        <v>234</v>
      </c>
      <c r="C878" t="s">
        <v>269</v>
      </c>
      <c r="D878" t="s">
        <v>24</v>
      </c>
      <c r="E878">
        <v>2020</v>
      </c>
      <c r="F878" t="s">
        <v>37</v>
      </c>
      <c r="G878" t="s">
        <v>34</v>
      </c>
      <c r="H878" t="s">
        <v>30</v>
      </c>
      <c r="I878" t="s">
        <v>16</v>
      </c>
      <c r="J878">
        <v>0.14749252400000001</v>
      </c>
      <c r="K878">
        <v>10.195</v>
      </c>
      <c r="L878">
        <v>141.5838</v>
      </c>
      <c r="M878">
        <v>5</v>
      </c>
    </row>
    <row r="879" spans="1:13" x14ac:dyDescent="0.25">
      <c r="A879" t="s">
        <v>10</v>
      </c>
      <c r="B879">
        <v>235</v>
      </c>
      <c r="C879" t="s">
        <v>270</v>
      </c>
      <c r="D879" t="s">
        <v>24</v>
      </c>
      <c r="E879">
        <v>2020</v>
      </c>
      <c r="F879" t="s">
        <v>37</v>
      </c>
      <c r="G879" t="s">
        <v>34</v>
      </c>
      <c r="H879" t="s">
        <v>30</v>
      </c>
      <c r="I879" t="s">
        <v>16</v>
      </c>
      <c r="J879">
        <v>0</v>
      </c>
      <c r="K879">
        <v>16.100000000000001</v>
      </c>
      <c r="L879">
        <v>35.155799999999999</v>
      </c>
      <c r="M879">
        <v>5</v>
      </c>
    </row>
    <row r="880" spans="1:13" x14ac:dyDescent="0.25">
      <c r="A880" t="s">
        <v>10</v>
      </c>
      <c r="B880">
        <v>236</v>
      </c>
      <c r="C880" t="s">
        <v>271</v>
      </c>
      <c r="D880" t="s">
        <v>12</v>
      </c>
      <c r="E880">
        <v>2020</v>
      </c>
      <c r="F880" t="s">
        <v>37</v>
      </c>
      <c r="G880" t="s">
        <v>34</v>
      </c>
      <c r="H880" t="s">
        <v>15</v>
      </c>
      <c r="I880" t="s">
        <v>16</v>
      </c>
      <c r="J880">
        <v>4.7036036000000003E-2</v>
      </c>
      <c r="K880">
        <v>8.77</v>
      </c>
      <c r="L880">
        <v>170.54220000000001</v>
      </c>
      <c r="M880">
        <v>5</v>
      </c>
    </row>
    <row r="881" spans="1:13" x14ac:dyDescent="0.25">
      <c r="A881" t="s">
        <v>10</v>
      </c>
      <c r="B881">
        <v>237</v>
      </c>
      <c r="C881" t="s">
        <v>272</v>
      </c>
      <c r="D881" t="s">
        <v>12</v>
      </c>
      <c r="E881">
        <v>2020</v>
      </c>
      <c r="F881" t="s">
        <v>37</v>
      </c>
      <c r="G881" t="s">
        <v>34</v>
      </c>
      <c r="H881" t="s">
        <v>15</v>
      </c>
      <c r="I881" t="s">
        <v>16</v>
      </c>
      <c r="J881">
        <v>0.16009590100000001</v>
      </c>
      <c r="K881">
        <v>17.25</v>
      </c>
      <c r="L881">
        <v>61.519399999999997</v>
      </c>
      <c r="M881">
        <v>5</v>
      </c>
    </row>
    <row r="882" spans="1:13" x14ac:dyDescent="0.25">
      <c r="A882" t="s">
        <v>10</v>
      </c>
      <c r="B882">
        <v>238</v>
      </c>
      <c r="C882" t="s">
        <v>273</v>
      </c>
      <c r="D882" t="s">
        <v>54</v>
      </c>
      <c r="E882">
        <v>2020</v>
      </c>
      <c r="F882" t="s">
        <v>37</v>
      </c>
      <c r="G882" t="s">
        <v>34</v>
      </c>
      <c r="H882" t="s">
        <v>15</v>
      </c>
      <c r="I882" t="s">
        <v>16</v>
      </c>
      <c r="J882">
        <v>3.3951826999999997E-2</v>
      </c>
      <c r="K882">
        <v>12.35</v>
      </c>
      <c r="L882">
        <v>197.24260000000001</v>
      </c>
      <c r="M882">
        <v>5</v>
      </c>
    </row>
    <row r="883" spans="1:13" x14ac:dyDescent="0.25">
      <c r="A883" t="s">
        <v>10</v>
      </c>
      <c r="B883">
        <v>239</v>
      </c>
      <c r="C883" t="s">
        <v>130</v>
      </c>
      <c r="D883" t="s">
        <v>54</v>
      </c>
      <c r="E883">
        <v>2020</v>
      </c>
      <c r="F883" t="s">
        <v>37</v>
      </c>
      <c r="G883" t="s">
        <v>34</v>
      </c>
      <c r="H883" t="s">
        <v>15</v>
      </c>
      <c r="I883" t="s">
        <v>16</v>
      </c>
      <c r="J883">
        <v>0</v>
      </c>
      <c r="K883">
        <v>13.65</v>
      </c>
      <c r="L883">
        <v>36.653199999999998</v>
      </c>
      <c r="M883">
        <v>5</v>
      </c>
    </row>
    <row r="884" spans="1:13" x14ac:dyDescent="0.25">
      <c r="A884" t="s">
        <v>10</v>
      </c>
      <c r="B884">
        <v>240</v>
      </c>
      <c r="C884" t="s">
        <v>274</v>
      </c>
      <c r="D884" t="s">
        <v>54</v>
      </c>
      <c r="E884">
        <v>2020</v>
      </c>
      <c r="F884" t="s">
        <v>37</v>
      </c>
      <c r="G884" t="s">
        <v>34</v>
      </c>
      <c r="H884" t="s">
        <v>15</v>
      </c>
      <c r="I884" t="s">
        <v>16</v>
      </c>
      <c r="J884">
        <v>0.172446822</v>
      </c>
      <c r="K884">
        <v>18.600000000000001</v>
      </c>
      <c r="L884">
        <v>47.137599999999999</v>
      </c>
      <c r="M884">
        <v>5</v>
      </c>
    </row>
    <row r="885" spans="1:13" x14ac:dyDescent="0.25">
      <c r="A885" t="s">
        <v>10</v>
      </c>
      <c r="B885">
        <v>241</v>
      </c>
      <c r="C885" t="s">
        <v>275</v>
      </c>
      <c r="D885" t="s">
        <v>54</v>
      </c>
      <c r="E885">
        <v>2020</v>
      </c>
      <c r="F885" t="s">
        <v>37</v>
      </c>
      <c r="G885" t="s">
        <v>34</v>
      </c>
      <c r="H885" t="s">
        <v>15</v>
      </c>
      <c r="I885" t="s">
        <v>16</v>
      </c>
      <c r="J885">
        <v>6.5890998000000006E-2</v>
      </c>
      <c r="K885">
        <v>19.350000000000001</v>
      </c>
      <c r="L885">
        <v>167.08160000000001</v>
      </c>
      <c r="M885">
        <v>5</v>
      </c>
    </row>
    <row r="886" spans="1:13" x14ac:dyDescent="0.25">
      <c r="A886" t="s">
        <v>10</v>
      </c>
      <c r="B886">
        <v>242</v>
      </c>
      <c r="C886" t="s">
        <v>276</v>
      </c>
      <c r="D886" t="s">
        <v>48</v>
      </c>
      <c r="E886">
        <v>2020</v>
      </c>
      <c r="F886" t="s">
        <v>37</v>
      </c>
      <c r="G886" t="s">
        <v>34</v>
      </c>
      <c r="H886" t="s">
        <v>15</v>
      </c>
      <c r="I886" t="s">
        <v>16</v>
      </c>
      <c r="J886">
        <v>6.7083367000000005E-2</v>
      </c>
      <c r="K886">
        <v>7.6449999999999996</v>
      </c>
      <c r="L886">
        <v>44.011200000000002</v>
      </c>
      <c r="M886">
        <v>5</v>
      </c>
    </row>
    <row r="887" spans="1:13" x14ac:dyDescent="0.25">
      <c r="A887" t="s">
        <v>10</v>
      </c>
      <c r="B887">
        <v>243</v>
      </c>
      <c r="C887" t="s">
        <v>82</v>
      </c>
      <c r="D887" t="s">
        <v>48</v>
      </c>
      <c r="E887">
        <v>2020</v>
      </c>
      <c r="F887" t="s">
        <v>37</v>
      </c>
      <c r="G887" t="s">
        <v>34</v>
      </c>
      <c r="H887" t="s">
        <v>15</v>
      </c>
      <c r="I887" t="s">
        <v>16</v>
      </c>
      <c r="J887">
        <v>3.8167452999999997E-2</v>
      </c>
      <c r="K887">
        <v>13.15</v>
      </c>
      <c r="L887">
        <v>89.485600000000005</v>
      </c>
      <c r="M887">
        <v>5</v>
      </c>
    </row>
    <row r="888" spans="1:13" x14ac:dyDescent="0.25">
      <c r="A888" t="s">
        <v>10</v>
      </c>
      <c r="B888">
        <v>244</v>
      </c>
      <c r="C888" t="s">
        <v>277</v>
      </c>
      <c r="D888" t="s">
        <v>159</v>
      </c>
      <c r="E888">
        <v>2020</v>
      </c>
      <c r="F888" t="s">
        <v>37</v>
      </c>
      <c r="G888" t="s">
        <v>34</v>
      </c>
      <c r="H888" t="s">
        <v>15</v>
      </c>
      <c r="I888" t="s">
        <v>16</v>
      </c>
      <c r="J888">
        <v>5.6202129999999998E-3</v>
      </c>
      <c r="K888">
        <v>19.2</v>
      </c>
      <c r="L888">
        <v>226.6062</v>
      </c>
      <c r="M888">
        <v>5</v>
      </c>
    </row>
    <row r="889" spans="1:13" x14ac:dyDescent="0.25">
      <c r="A889" t="s">
        <v>10</v>
      </c>
      <c r="B889">
        <v>246</v>
      </c>
      <c r="C889" t="s">
        <v>279</v>
      </c>
      <c r="D889" t="s">
        <v>12</v>
      </c>
      <c r="E889">
        <v>2020</v>
      </c>
      <c r="F889" t="s">
        <v>37</v>
      </c>
      <c r="G889" t="s">
        <v>34</v>
      </c>
      <c r="H889" t="s">
        <v>15</v>
      </c>
      <c r="I889" t="s">
        <v>16</v>
      </c>
      <c r="J889">
        <v>4.3402224000000003E-2</v>
      </c>
      <c r="K889">
        <v>11.35</v>
      </c>
      <c r="L889">
        <v>197.07419999999999</v>
      </c>
      <c r="M889">
        <v>5</v>
      </c>
    </row>
    <row r="890" spans="1:13" x14ac:dyDescent="0.25">
      <c r="A890" t="s">
        <v>10</v>
      </c>
      <c r="B890">
        <v>247</v>
      </c>
      <c r="C890" t="s">
        <v>280</v>
      </c>
      <c r="D890" t="s">
        <v>12</v>
      </c>
      <c r="E890">
        <v>2020</v>
      </c>
      <c r="F890" t="s">
        <v>37</v>
      </c>
      <c r="G890" t="s">
        <v>34</v>
      </c>
      <c r="H890" t="s">
        <v>15</v>
      </c>
      <c r="I890" t="s">
        <v>16</v>
      </c>
      <c r="J890">
        <v>0.13283065999999999</v>
      </c>
      <c r="K890">
        <v>12.15</v>
      </c>
      <c r="L890">
        <v>190.68719999999999</v>
      </c>
      <c r="M890">
        <v>5</v>
      </c>
    </row>
    <row r="891" spans="1:13" x14ac:dyDescent="0.25">
      <c r="A891" t="s">
        <v>10</v>
      </c>
      <c r="B891">
        <v>248</v>
      </c>
      <c r="C891" t="s">
        <v>195</v>
      </c>
      <c r="D891" t="s">
        <v>48</v>
      </c>
      <c r="E891">
        <v>2020</v>
      </c>
      <c r="F891" t="s">
        <v>37</v>
      </c>
      <c r="G891" t="s">
        <v>34</v>
      </c>
      <c r="H891" t="s">
        <v>15</v>
      </c>
      <c r="I891" t="s">
        <v>16</v>
      </c>
      <c r="J891">
        <v>0.124410284</v>
      </c>
      <c r="K891">
        <v>6.3849999999999998</v>
      </c>
      <c r="L891">
        <v>34.3874</v>
      </c>
      <c r="M891">
        <v>5</v>
      </c>
    </row>
    <row r="892" spans="1:13" x14ac:dyDescent="0.25">
      <c r="A892" t="s">
        <v>10</v>
      </c>
      <c r="B892">
        <v>282</v>
      </c>
      <c r="C892" t="s">
        <v>309</v>
      </c>
      <c r="D892" t="s">
        <v>95</v>
      </c>
      <c r="E892">
        <v>2017</v>
      </c>
      <c r="F892" t="s">
        <v>50</v>
      </c>
      <c r="G892" t="s">
        <v>34</v>
      </c>
      <c r="H892" t="s">
        <v>26</v>
      </c>
      <c r="I892" t="s">
        <v>16</v>
      </c>
      <c r="J892">
        <v>0.121563385</v>
      </c>
      <c r="K892">
        <v>6.7149999999999999</v>
      </c>
      <c r="L892">
        <v>43.745399999999997</v>
      </c>
      <c r="M892">
        <v>5</v>
      </c>
    </row>
    <row r="893" spans="1:13" x14ac:dyDescent="0.25">
      <c r="A893" t="s">
        <v>10</v>
      </c>
      <c r="B893">
        <v>283</v>
      </c>
      <c r="C893" t="s">
        <v>310</v>
      </c>
      <c r="D893" t="s">
        <v>95</v>
      </c>
      <c r="E893">
        <v>2017</v>
      </c>
      <c r="F893" t="s">
        <v>50</v>
      </c>
      <c r="G893" t="s">
        <v>34</v>
      </c>
      <c r="H893" t="s">
        <v>26</v>
      </c>
      <c r="I893" t="s">
        <v>16</v>
      </c>
      <c r="J893">
        <v>2.4891881000000001E-2</v>
      </c>
      <c r="K893">
        <v>10.3</v>
      </c>
      <c r="L893">
        <v>170.94220000000001</v>
      </c>
      <c r="M893">
        <v>5</v>
      </c>
    </row>
    <row r="894" spans="1:13" x14ac:dyDescent="0.25">
      <c r="A894" t="s">
        <v>10</v>
      </c>
      <c r="B894">
        <v>284</v>
      </c>
      <c r="C894" t="s">
        <v>311</v>
      </c>
      <c r="D894" t="s">
        <v>95</v>
      </c>
      <c r="E894">
        <v>2017</v>
      </c>
      <c r="F894" t="s">
        <v>50</v>
      </c>
      <c r="G894" t="s">
        <v>34</v>
      </c>
      <c r="H894" t="s">
        <v>26</v>
      </c>
      <c r="I894" t="s">
        <v>16</v>
      </c>
      <c r="J894">
        <v>5.8719726E-2</v>
      </c>
      <c r="K894">
        <v>11.65</v>
      </c>
      <c r="L894">
        <v>171.1422</v>
      </c>
      <c r="M894">
        <v>5</v>
      </c>
    </row>
    <row r="895" spans="1:13" x14ac:dyDescent="0.25">
      <c r="A895" t="s">
        <v>10</v>
      </c>
      <c r="B895">
        <v>285</v>
      </c>
      <c r="C895" t="s">
        <v>312</v>
      </c>
      <c r="D895" t="s">
        <v>28</v>
      </c>
      <c r="E895">
        <v>2017</v>
      </c>
      <c r="F895" t="s">
        <v>50</v>
      </c>
      <c r="G895" t="s">
        <v>34</v>
      </c>
      <c r="H895" t="s">
        <v>26</v>
      </c>
      <c r="I895" t="s">
        <v>16</v>
      </c>
      <c r="J895">
        <v>7.2141817999999996E-2</v>
      </c>
      <c r="K895">
        <v>8.7100000000000009</v>
      </c>
      <c r="L895">
        <v>183.39240000000001</v>
      </c>
      <c r="M895">
        <v>5</v>
      </c>
    </row>
    <row r="896" spans="1:13" x14ac:dyDescent="0.25">
      <c r="A896" t="s">
        <v>10</v>
      </c>
      <c r="B896">
        <v>286</v>
      </c>
      <c r="C896" t="s">
        <v>313</v>
      </c>
      <c r="D896" t="s">
        <v>28</v>
      </c>
      <c r="E896">
        <v>2017</v>
      </c>
      <c r="F896" t="s">
        <v>50</v>
      </c>
      <c r="G896" t="s">
        <v>34</v>
      </c>
      <c r="H896" t="s">
        <v>26</v>
      </c>
      <c r="I896" t="s">
        <v>16</v>
      </c>
      <c r="J896">
        <v>0.11454343</v>
      </c>
      <c r="K896">
        <v>15.7</v>
      </c>
      <c r="L896">
        <v>113.72020000000001</v>
      </c>
      <c r="M896">
        <v>5</v>
      </c>
    </row>
    <row r="897" spans="1:13" x14ac:dyDescent="0.25">
      <c r="A897" t="s">
        <v>10</v>
      </c>
      <c r="B897">
        <v>287</v>
      </c>
      <c r="C897" t="s">
        <v>314</v>
      </c>
      <c r="D897" t="s">
        <v>24</v>
      </c>
      <c r="E897">
        <v>2017</v>
      </c>
      <c r="F897" t="s">
        <v>50</v>
      </c>
      <c r="G897" t="s">
        <v>34</v>
      </c>
      <c r="H897" t="s">
        <v>26</v>
      </c>
      <c r="I897" t="s">
        <v>16</v>
      </c>
      <c r="J897">
        <v>1.8019661999999999E-2</v>
      </c>
      <c r="K897">
        <v>19.75</v>
      </c>
      <c r="L897">
        <v>181.566</v>
      </c>
      <c r="M897">
        <v>5</v>
      </c>
    </row>
    <row r="898" spans="1:13" x14ac:dyDescent="0.25">
      <c r="A898" t="s">
        <v>10</v>
      </c>
      <c r="B898">
        <v>288</v>
      </c>
      <c r="C898" t="s">
        <v>86</v>
      </c>
      <c r="D898" t="s">
        <v>12</v>
      </c>
      <c r="E898">
        <v>2017</v>
      </c>
      <c r="F898" t="s">
        <v>50</v>
      </c>
      <c r="G898" t="s">
        <v>34</v>
      </c>
      <c r="H898" t="s">
        <v>26</v>
      </c>
      <c r="I898" t="s">
        <v>16</v>
      </c>
      <c r="J898">
        <v>1.8926773000000001E-2</v>
      </c>
      <c r="K898">
        <v>15.7</v>
      </c>
      <c r="L898">
        <v>60.253599999999999</v>
      </c>
      <c r="M898">
        <v>5</v>
      </c>
    </row>
    <row r="899" spans="1:13" x14ac:dyDescent="0.25">
      <c r="A899" t="s">
        <v>10</v>
      </c>
      <c r="B899">
        <v>289</v>
      </c>
      <c r="C899" t="s">
        <v>315</v>
      </c>
      <c r="D899" t="s">
        <v>12</v>
      </c>
      <c r="E899">
        <v>2017</v>
      </c>
      <c r="F899" t="s">
        <v>50</v>
      </c>
      <c r="G899" t="s">
        <v>34</v>
      </c>
      <c r="H899" t="s">
        <v>26</v>
      </c>
      <c r="I899" t="s">
        <v>16</v>
      </c>
      <c r="J899">
        <v>5.9790095000000001E-2</v>
      </c>
      <c r="K899">
        <v>20.2</v>
      </c>
      <c r="L899">
        <v>127.4678</v>
      </c>
      <c r="M899">
        <v>5</v>
      </c>
    </row>
    <row r="900" spans="1:13" x14ac:dyDescent="0.25">
      <c r="A900" t="s">
        <v>10</v>
      </c>
      <c r="B900">
        <v>290</v>
      </c>
      <c r="C900" t="s">
        <v>316</v>
      </c>
      <c r="D900" t="s">
        <v>54</v>
      </c>
      <c r="E900">
        <v>2017</v>
      </c>
      <c r="F900" t="s">
        <v>50</v>
      </c>
      <c r="G900" t="s">
        <v>34</v>
      </c>
      <c r="H900" t="s">
        <v>26</v>
      </c>
      <c r="I900" t="s">
        <v>16</v>
      </c>
      <c r="J900">
        <v>2.4536636000000001E-2</v>
      </c>
      <c r="K900">
        <v>5.63</v>
      </c>
      <c r="L900">
        <v>106.1306</v>
      </c>
      <c r="M900">
        <v>5</v>
      </c>
    </row>
    <row r="901" spans="1:13" x14ac:dyDescent="0.25">
      <c r="A901" t="s">
        <v>10</v>
      </c>
      <c r="B901">
        <v>291</v>
      </c>
      <c r="C901" t="s">
        <v>317</v>
      </c>
      <c r="D901" t="s">
        <v>54</v>
      </c>
      <c r="E901">
        <v>2017</v>
      </c>
      <c r="F901" t="s">
        <v>50</v>
      </c>
      <c r="G901" t="s">
        <v>34</v>
      </c>
      <c r="H901" t="s">
        <v>26</v>
      </c>
      <c r="I901" t="s">
        <v>16</v>
      </c>
      <c r="J901">
        <v>2.2054553000000001E-2</v>
      </c>
      <c r="K901">
        <v>9.5</v>
      </c>
      <c r="L901">
        <v>195.4452</v>
      </c>
      <c r="M901">
        <v>5</v>
      </c>
    </row>
    <row r="902" spans="1:13" x14ac:dyDescent="0.25">
      <c r="A902" t="s">
        <v>10</v>
      </c>
      <c r="B902">
        <v>292</v>
      </c>
      <c r="C902" t="s">
        <v>318</v>
      </c>
      <c r="D902" t="s">
        <v>54</v>
      </c>
      <c r="E902">
        <v>2017</v>
      </c>
      <c r="F902" t="s">
        <v>50</v>
      </c>
      <c r="G902" t="s">
        <v>34</v>
      </c>
      <c r="H902" t="s">
        <v>26</v>
      </c>
      <c r="I902" t="s">
        <v>16</v>
      </c>
      <c r="J902">
        <v>8.7342840000000001E-3</v>
      </c>
      <c r="K902">
        <v>15.7</v>
      </c>
      <c r="L902">
        <v>207.898</v>
      </c>
      <c r="M902">
        <v>5</v>
      </c>
    </row>
    <row r="903" spans="1:13" x14ac:dyDescent="0.25">
      <c r="A903" t="s">
        <v>10</v>
      </c>
      <c r="B903">
        <v>293</v>
      </c>
      <c r="C903" t="s">
        <v>194</v>
      </c>
      <c r="D903" t="s">
        <v>48</v>
      </c>
      <c r="E903">
        <v>2017</v>
      </c>
      <c r="F903" t="s">
        <v>50</v>
      </c>
      <c r="G903" t="s">
        <v>34</v>
      </c>
      <c r="H903" t="s">
        <v>26</v>
      </c>
      <c r="I903" t="s">
        <v>16</v>
      </c>
      <c r="J903">
        <v>5.9627530000000003E-3</v>
      </c>
      <c r="K903">
        <v>5.34</v>
      </c>
      <c r="L903">
        <v>102.4358</v>
      </c>
      <c r="M903">
        <v>5</v>
      </c>
    </row>
    <row r="904" spans="1:13" x14ac:dyDescent="0.25">
      <c r="A904" t="s">
        <v>10</v>
      </c>
      <c r="B904">
        <v>294</v>
      </c>
      <c r="C904" t="s">
        <v>319</v>
      </c>
      <c r="D904" t="s">
        <v>48</v>
      </c>
      <c r="E904">
        <v>2017</v>
      </c>
      <c r="F904" t="s">
        <v>50</v>
      </c>
      <c r="G904" t="s">
        <v>34</v>
      </c>
      <c r="H904" t="s">
        <v>26</v>
      </c>
      <c r="I904" t="s">
        <v>16</v>
      </c>
      <c r="J904">
        <v>0.10527616200000001</v>
      </c>
      <c r="K904">
        <v>15.6</v>
      </c>
      <c r="L904">
        <v>173.2764</v>
      </c>
      <c r="M904">
        <v>5</v>
      </c>
    </row>
    <row r="905" spans="1:13" x14ac:dyDescent="0.25">
      <c r="A905" t="s">
        <v>10</v>
      </c>
      <c r="B905">
        <v>449</v>
      </c>
      <c r="C905" t="s">
        <v>444</v>
      </c>
      <c r="D905" t="s">
        <v>48</v>
      </c>
      <c r="E905">
        <v>2020</v>
      </c>
      <c r="F905" t="s">
        <v>37</v>
      </c>
      <c r="G905" t="s">
        <v>34</v>
      </c>
      <c r="H905" t="s">
        <v>15</v>
      </c>
      <c r="I905" t="s">
        <v>16</v>
      </c>
      <c r="J905">
        <v>0.16062411600000001</v>
      </c>
      <c r="K905">
        <v>16.5</v>
      </c>
      <c r="L905">
        <v>143.81280000000001</v>
      </c>
      <c r="M905">
        <v>4.8</v>
      </c>
    </row>
    <row r="906" spans="1:13" x14ac:dyDescent="0.25">
      <c r="A906" t="s">
        <v>10</v>
      </c>
      <c r="B906">
        <v>478</v>
      </c>
      <c r="C906" t="s">
        <v>336</v>
      </c>
      <c r="D906" t="s">
        <v>95</v>
      </c>
      <c r="E906">
        <v>2015</v>
      </c>
      <c r="F906" t="s">
        <v>33</v>
      </c>
      <c r="G906" t="s">
        <v>34</v>
      </c>
      <c r="H906" t="s">
        <v>30</v>
      </c>
      <c r="I906" t="s">
        <v>16</v>
      </c>
      <c r="J906">
        <v>0.12852018600000001</v>
      </c>
      <c r="K906">
        <v>14.5</v>
      </c>
      <c r="L906">
        <v>101.4332</v>
      </c>
      <c r="M906">
        <v>4.8</v>
      </c>
    </row>
    <row r="907" spans="1:13" x14ac:dyDescent="0.25">
      <c r="A907" t="s">
        <v>10</v>
      </c>
      <c r="B907">
        <v>479</v>
      </c>
      <c r="C907" t="s">
        <v>268</v>
      </c>
      <c r="D907" t="s">
        <v>28</v>
      </c>
      <c r="E907">
        <v>2015</v>
      </c>
      <c r="F907" t="s">
        <v>33</v>
      </c>
      <c r="G907" t="s">
        <v>34</v>
      </c>
      <c r="H907" t="s">
        <v>30</v>
      </c>
      <c r="I907" t="s">
        <v>16</v>
      </c>
      <c r="J907">
        <v>0.15380627099999999</v>
      </c>
      <c r="K907">
        <v>7.84</v>
      </c>
      <c r="L907">
        <v>51.335000000000001</v>
      </c>
      <c r="M907">
        <v>4.8</v>
      </c>
    </row>
    <row r="908" spans="1:13" x14ac:dyDescent="0.25">
      <c r="A908" t="s">
        <v>10</v>
      </c>
      <c r="B908">
        <v>480</v>
      </c>
      <c r="C908" t="s">
        <v>470</v>
      </c>
      <c r="D908" t="s">
        <v>12</v>
      </c>
      <c r="E908">
        <v>2015</v>
      </c>
      <c r="F908" t="s">
        <v>33</v>
      </c>
      <c r="G908" t="s">
        <v>34</v>
      </c>
      <c r="H908" t="s">
        <v>30</v>
      </c>
      <c r="I908" t="s">
        <v>16</v>
      </c>
      <c r="J908">
        <v>3.8210083999999998E-2</v>
      </c>
      <c r="K908">
        <v>7.7850000000000001</v>
      </c>
      <c r="L908">
        <v>103.8964</v>
      </c>
      <c r="M908">
        <v>4.8</v>
      </c>
    </row>
    <row r="909" spans="1:13" x14ac:dyDescent="0.25">
      <c r="A909" t="s">
        <v>10</v>
      </c>
      <c r="B909">
        <v>481</v>
      </c>
      <c r="C909" t="s">
        <v>339</v>
      </c>
      <c r="D909" t="s">
        <v>24</v>
      </c>
      <c r="E909">
        <v>2020</v>
      </c>
      <c r="F909" t="s">
        <v>37</v>
      </c>
      <c r="G909" t="s">
        <v>34</v>
      </c>
      <c r="H909" t="s">
        <v>30</v>
      </c>
      <c r="I909" t="s">
        <v>16</v>
      </c>
      <c r="J909">
        <v>8.6320509000000004E-2</v>
      </c>
      <c r="K909">
        <v>15.5</v>
      </c>
      <c r="L909">
        <v>48.169199999999996</v>
      </c>
      <c r="M909">
        <v>4.8</v>
      </c>
    </row>
    <row r="910" spans="1:13" x14ac:dyDescent="0.25">
      <c r="A910" t="s">
        <v>10</v>
      </c>
      <c r="B910">
        <v>7583</v>
      </c>
      <c r="C910" t="s">
        <v>761</v>
      </c>
      <c r="D910" t="s">
        <v>32</v>
      </c>
      <c r="E910">
        <v>2017</v>
      </c>
      <c r="F910" t="s">
        <v>50</v>
      </c>
      <c r="G910" t="s">
        <v>34</v>
      </c>
      <c r="H910" t="s">
        <v>26</v>
      </c>
      <c r="I910" t="s">
        <v>16</v>
      </c>
      <c r="J910">
        <v>4.4976367000000003E-2</v>
      </c>
      <c r="K910">
        <v>13</v>
      </c>
      <c r="L910">
        <v>176.2054</v>
      </c>
      <c r="M910">
        <v>4</v>
      </c>
    </row>
    <row r="911" spans="1:13" x14ac:dyDescent="0.25">
      <c r="A911" t="s">
        <v>10</v>
      </c>
      <c r="B911">
        <v>7582</v>
      </c>
      <c r="C911" t="s">
        <v>1182</v>
      </c>
      <c r="D911" t="s">
        <v>159</v>
      </c>
      <c r="E911">
        <v>2017</v>
      </c>
      <c r="F911" t="s">
        <v>50</v>
      </c>
      <c r="G911" t="s">
        <v>34</v>
      </c>
      <c r="H911" t="s">
        <v>26</v>
      </c>
      <c r="I911" t="s">
        <v>16</v>
      </c>
      <c r="J911">
        <v>5.3170949000000002E-2</v>
      </c>
      <c r="K911">
        <v>17.600000000000001</v>
      </c>
      <c r="L911">
        <v>45.606000000000002</v>
      </c>
      <c r="M911">
        <v>4</v>
      </c>
    </row>
    <row r="912" spans="1:13" x14ac:dyDescent="0.25">
      <c r="A912" t="s">
        <v>10</v>
      </c>
      <c r="B912">
        <v>7581</v>
      </c>
      <c r="C912" t="s">
        <v>1202</v>
      </c>
      <c r="D912" t="s">
        <v>48</v>
      </c>
      <c r="E912">
        <v>2017</v>
      </c>
      <c r="F912" t="s">
        <v>50</v>
      </c>
      <c r="G912" t="s">
        <v>34</v>
      </c>
      <c r="H912" t="s">
        <v>26</v>
      </c>
      <c r="I912" t="s">
        <v>16</v>
      </c>
      <c r="J912">
        <v>3.9214444000000001E-2</v>
      </c>
      <c r="K912">
        <v>17.600000000000001</v>
      </c>
      <c r="L912">
        <v>98.241</v>
      </c>
      <c r="M912">
        <v>4</v>
      </c>
    </row>
    <row r="913" spans="1:13" x14ac:dyDescent="0.25">
      <c r="A913" t="s">
        <v>10</v>
      </c>
      <c r="B913">
        <v>7580</v>
      </c>
      <c r="C913" t="s">
        <v>444</v>
      </c>
      <c r="D913" t="s">
        <v>48</v>
      </c>
      <c r="E913">
        <v>2017</v>
      </c>
      <c r="F913" t="s">
        <v>50</v>
      </c>
      <c r="G913" t="s">
        <v>34</v>
      </c>
      <c r="H913" t="s">
        <v>26</v>
      </c>
      <c r="I913" t="s">
        <v>16</v>
      </c>
      <c r="J913">
        <v>0.159690469</v>
      </c>
      <c r="K913">
        <v>16.5</v>
      </c>
      <c r="L913">
        <v>142.4128</v>
      </c>
      <c r="M913">
        <v>4</v>
      </c>
    </row>
    <row r="914" spans="1:13" x14ac:dyDescent="0.25">
      <c r="A914" t="s">
        <v>10</v>
      </c>
      <c r="B914">
        <v>7579</v>
      </c>
      <c r="C914" t="s">
        <v>659</v>
      </c>
      <c r="D914" t="s">
        <v>48</v>
      </c>
      <c r="E914">
        <v>2017</v>
      </c>
      <c r="F914" t="s">
        <v>50</v>
      </c>
      <c r="G914" t="s">
        <v>34</v>
      </c>
      <c r="H914" t="s">
        <v>26</v>
      </c>
      <c r="I914" t="s">
        <v>16</v>
      </c>
      <c r="J914">
        <v>1.2260981000000001E-2</v>
      </c>
      <c r="K914">
        <v>15.15</v>
      </c>
      <c r="L914">
        <v>131.72839999999999</v>
      </c>
      <c r="M914">
        <v>4</v>
      </c>
    </row>
    <row r="915" spans="1:13" x14ac:dyDescent="0.25">
      <c r="A915" t="s">
        <v>10</v>
      </c>
      <c r="B915">
        <v>7578</v>
      </c>
      <c r="C915" t="s">
        <v>658</v>
      </c>
      <c r="D915" t="s">
        <v>48</v>
      </c>
      <c r="E915">
        <v>2017</v>
      </c>
      <c r="F915" t="s">
        <v>50</v>
      </c>
      <c r="G915" t="s">
        <v>34</v>
      </c>
      <c r="H915" t="s">
        <v>26</v>
      </c>
      <c r="I915" t="s">
        <v>16</v>
      </c>
      <c r="J915">
        <v>6.7064128000000001E-2</v>
      </c>
      <c r="K915">
        <v>15.1</v>
      </c>
      <c r="L915">
        <v>257.93040000000002</v>
      </c>
      <c r="M915">
        <v>4</v>
      </c>
    </row>
    <row r="916" spans="1:13" x14ac:dyDescent="0.25">
      <c r="A916" t="s">
        <v>10</v>
      </c>
      <c r="B916">
        <v>7577</v>
      </c>
      <c r="C916" t="s">
        <v>1031</v>
      </c>
      <c r="D916" t="s">
        <v>48</v>
      </c>
      <c r="E916">
        <v>2017</v>
      </c>
      <c r="F916" t="s">
        <v>50</v>
      </c>
      <c r="G916" t="s">
        <v>34</v>
      </c>
      <c r="H916" t="s">
        <v>26</v>
      </c>
      <c r="I916" t="s">
        <v>16</v>
      </c>
      <c r="J916">
        <v>4.1949831999999999E-2</v>
      </c>
      <c r="K916">
        <v>14</v>
      </c>
      <c r="L916">
        <v>54.064</v>
      </c>
      <c r="M916">
        <v>4</v>
      </c>
    </row>
    <row r="917" spans="1:13" x14ac:dyDescent="0.25">
      <c r="A917" t="s">
        <v>10</v>
      </c>
      <c r="B917">
        <v>7576</v>
      </c>
      <c r="C917" t="s">
        <v>1388</v>
      </c>
      <c r="D917" t="s">
        <v>48</v>
      </c>
      <c r="E917">
        <v>2017</v>
      </c>
      <c r="F917" t="s">
        <v>50</v>
      </c>
      <c r="G917" t="s">
        <v>34</v>
      </c>
      <c r="H917" t="s">
        <v>26</v>
      </c>
      <c r="I917" t="s">
        <v>16</v>
      </c>
      <c r="J917">
        <v>1.2749289E-2</v>
      </c>
      <c r="K917">
        <v>13.65</v>
      </c>
      <c r="L917">
        <v>58.858800000000002</v>
      </c>
      <c r="M917">
        <v>4</v>
      </c>
    </row>
    <row r="918" spans="1:13" x14ac:dyDescent="0.25">
      <c r="A918" t="s">
        <v>10</v>
      </c>
      <c r="B918">
        <v>7575</v>
      </c>
      <c r="C918" t="s">
        <v>727</v>
      </c>
      <c r="D918" t="s">
        <v>48</v>
      </c>
      <c r="E918">
        <v>2017</v>
      </c>
      <c r="F918" t="s">
        <v>50</v>
      </c>
      <c r="G918" t="s">
        <v>34</v>
      </c>
      <c r="H918" t="s">
        <v>26</v>
      </c>
      <c r="I918" t="s">
        <v>16</v>
      </c>
      <c r="J918">
        <v>0</v>
      </c>
      <c r="K918">
        <v>13.5</v>
      </c>
      <c r="L918">
        <v>78.396000000000001</v>
      </c>
      <c r="M918">
        <v>4</v>
      </c>
    </row>
    <row r="919" spans="1:13" x14ac:dyDescent="0.25">
      <c r="A919" t="s">
        <v>10</v>
      </c>
      <c r="B919">
        <v>7574</v>
      </c>
      <c r="C919" t="s">
        <v>463</v>
      </c>
      <c r="D919" t="s">
        <v>48</v>
      </c>
      <c r="E919">
        <v>2017</v>
      </c>
      <c r="F919" t="s">
        <v>50</v>
      </c>
      <c r="G919" t="s">
        <v>34</v>
      </c>
      <c r="H919" t="s">
        <v>26</v>
      </c>
      <c r="I919" t="s">
        <v>16</v>
      </c>
      <c r="J919">
        <v>9.7611750000000004E-3</v>
      </c>
      <c r="K919">
        <v>11.6</v>
      </c>
      <c r="L919">
        <v>226.94040000000001</v>
      </c>
      <c r="M919">
        <v>4</v>
      </c>
    </row>
    <row r="920" spans="1:13" x14ac:dyDescent="0.25">
      <c r="A920" t="s">
        <v>10</v>
      </c>
      <c r="B920">
        <v>7573</v>
      </c>
      <c r="C920" t="s">
        <v>1573</v>
      </c>
      <c r="D920" t="s">
        <v>48</v>
      </c>
      <c r="E920">
        <v>2017</v>
      </c>
      <c r="F920" t="s">
        <v>50</v>
      </c>
      <c r="G920" t="s">
        <v>34</v>
      </c>
      <c r="H920" t="s">
        <v>26</v>
      </c>
      <c r="I920" t="s">
        <v>16</v>
      </c>
      <c r="J920">
        <v>8.6764795000000006E-2</v>
      </c>
      <c r="K920">
        <v>10.695</v>
      </c>
      <c r="L920">
        <v>156.7972</v>
      </c>
      <c r="M920">
        <v>4</v>
      </c>
    </row>
    <row r="921" spans="1:13" x14ac:dyDescent="0.25">
      <c r="A921" t="s">
        <v>10</v>
      </c>
      <c r="B921">
        <v>7572</v>
      </c>
      <c r="C921" t="s">
        <v>1602</v>
      </c>
      <c r="D921" t="s">
        <v>48</v>
      </c>
      <c r="E921">
        <v>2017</v>
      </c>
      <c r="F921" t="s">
        <v>50</v>
      </c>
      <c r="G921" t="s">
        <v>34</v>
      </c>
      <c r="H921" t="s">
        <v>26</v>
      </c>
      <c r="I921" t="s">
        <v>16</v>
      </c>
      <c r="J921">
        <v>9.3746135999999994E-2</v>
      </c>
      <c r="K921">
        <v>10.5</v>
      </c>
      <c r="L921">
        <v>211.92439999999999</v>
      </c>
      <c r="M921">
        <v>4</v>
      </c>
    </row>
    <row r="922" spans="1:13" x14ac:dyDescent="0.25">
      <c r="A922" t="s">
        <v>10</v>
      </c>
      <c r="B922">
        <v>7571</v>
      </c>
      <c r="C922" t="s">
        <v>462</v>
      </c>
      <c r="D922" t="s">
        <v>48</v>
      </c>
      <c r="E922">
        <v>2017</v>
      </c>
      <c r="F922" t="s">
        <v>50</v>
      </c>
      <c r="G922" t="s">
        <v>34</v>
      </c>
      <c r="H922" t="s">
        <v>26</v>
      </c>
      <c r="I922" t="s">
        <v>16</v>
      </c>
      <c r="J922">
        <v>1.0914988E-2</v>
      </c>
      <c r="K922">
        <v>9.5</v>
      </c>
      <c r="L922">
        <v>183.86080000000001</v>
      </c>
      <c r="M922">
        <v>4</v>
      </c>
    </row>
    <row r="923" spans="1:13" x14ac:dyDescent="0.25">
      <c r="A923" t="s">
        <v>10</v>
      </c>
      <c r="B923">
        <v>7570</v>
      </c>
      <c r="C923" t="s">
        <v>1543</v>
      </c>
      <c r="D923" t="s">
        <v>48</v>
      </c>
      <c r="E923">
        <v>2017</v>
      </c>
      <c r="F923" t="s">
        <v>50</v>
      </c>
      <c r="G923" t="s">
        <v>34</v>
      </c>
      <c r="H923" t="s">
        <v>26</v>
      </c>
      <c r="I923" t="s">
        <v>16</v>
      </c>
      <c r="J923">
        <v>8.8178053000000006E-2</v>
      </c>
      <c r="K923">
        <v>8.6549999999999994</v>
      </c>
      <c r="L923">
        <v>122.6756</v>
      </c>
      <c r="M923">
        <v>4</v>
      </c>
    </row>
    <row r="924" spans="1:13" x14ac:dyDescent="0.25">
      <c r="A924" t="s">
        <v>10</v>
      </c>
      <c r="B924">
        <v>7569</v>
      </c>
      <c r="C924" t="s">
        <v>649</v>
      </c>
      <c r="D924" t="s">
        <v>48</v>
      </c>
      <c r="E924">
        <v>2017</v>
      </c>
      <c r="F924" t="s">
        <v>50</v>
      </c>
      <c r="G924" t="s">
        <v>34</v>
      </c>
      <c r="H924" t="s">
        <v>26</v>
      </c>
      <c r="I924" t="s">
        <v>16</v>
      </c>
      <c r="J924">
        <v>0.129479176</v>
      </c>
      <c r="K924">
        <v>5.0949999999999998</v>
      </c>
      <c r="L924">
        <v>139.78380000000001</v>
      </c>
      <c r="M924">
        <v>4</v>
      </c>
    </row>
    <row r="925" spans="1:13" x14ac:dyDescent="0.25">
      <c r="A925" t="s">
        <v>10</v>
      </c>
      <c r="B925">
        <v>7568</v>
      </c>
      <c r="C925" t="s">
        <v>785</v>
      </c>
      <c r="D925" t="s">
        <v>54</v>
      </c>
      <c r="E925">
        <v>2017</v>
      </c>
      <c r="F925" t="s">
        <v>50</v>
      </c>
      <c r="G925" t="s">
        <v>34</v>
      </c>
      <c r="H925" t="s">
        <v>26</v>
      </c>
      <c r="I925" t="s">
        <v>16</v>
      </c>
      <c r="J925">
        <v>0.15104488099999999</v>
      </c>
      <c r="K925">
        <v>20.350000000000001</v>
      </c>
      <c r="L925">
        <v>79.227599999999995</v>
      </c>
      <c r="M925">
        <v>4</v>
      </c>
    </row>
    <row r="926" spans="1:13" x14ac:dyDescent="0.25">
      <c r="A926" t="s">
        <v>10</v>
      </c>
      <c r="B926">
        <v>7567</v>
      </c>
      <c r="C926" t="s">
        <v>1297</v>
      </c>
      <c r="D926" t="s">
        <v>54</v>
      </c>
      <c r="E926">
        <v>2017</v>
      </c>
      <c r="F926" t="s">
        <v>50</v>
      </c>
      <c r="G926" t="s">
        <v>34</v>
      </c>
      <c r="H926" t="s">
        <v>26</v>
      </c>
      <c r="I926" t="s">
        <v>16</v>
      </c>
      <c r="J926">
        <v>2.0942867E-2</v>
      </c>
      <c r="K926">
        <v>17.850000000000001</v>
      </c>
      <c r="L926">
        <v>260.29360000000003</v>
      </c>
      <c r="M926">
        <v>4</v>
      </c>
    </row>
    <row r="927" spans="1:13" x14ac:dyDescent="0.25">
      <c r="A927" t="s">
        <v>10</v>
      </c>
      <c r="B927">
        <v>7566</v>
      </c>
      <c r="C927" t="s">
        <v>1014</v>
      </c>
      <c r="D927" t="s">
        <v>54</v>
      </c>
      <c r="E927">
        <v>2017</v>
      </c>
      <c r="F927" t="s">
        <v>50</v>
      </c>
      <c r="G927" t="s">
        <v>34</v>
      </c>
      <c r="H927" t="s">
        <v>26</v>
      </c>
      <c r="I927" t="s">
        <v>16</v>
      </c>
      <c r="J927">
        <v>7.7999503999999997E-2</v>
      </c>
      <c r="K927">
        <v>15</v>
      </c>
      <c r="L927">
        <v>238.0248</v>
      </c>
      <c r="M927">
        <v>4</v>
      </c>
    </row>
    <row r="928" spans="1:13" x14ac:dyDescent="0.25">
      <c r="A928" t="s">
        <v>10</v>
      </c>
      <c r="B928">
        <v>7565</v>
      </c>
      <c r="C928" t="s">
        <v>273</v>
      </c>
      <c r="D928" t="s">
        <v>54</v>
      </c>
      <c r="E928">
        <v>2017</v>
      </c>
      <c r="F928" t="s">
        <v>50</v>
      </c>
      <c r="G928" t="s">
        <v>34</v>
      </c>
      <c r="H928" t="s">
        <v>26</v>
      </c>
      <c r="I928" t="s">
        <v>16</v>
      </c>
      <c r="J928">
        <v>3.3754477999999997E-2</v>
      </c>
      <c r="K928">
        <v>12.35</v>
      </c>
      <c r="L928">
        <v>199.04259999999999</v>
      </c>
      <c r="M928">
        <v>4</v>
      </c>
    </row>
    <row r="929" spans="1:13" x14ac:dyDescent="0.25">
      <c r="A929" t="s">
        <v>10</v>
      </c>
      <c r="B929">
        <v>7564</v>
      </c>
      <c r="C929" t="s">
        <v>869</v>
      </c>
      <c r="D929" t="s">
        <v>54</v>
      </c>
      <c r="E929">
        <v>2017</v>
      </c>
      <c r="F929" t="s">
        <v>50</v>
      </c>
      <c r="G929" t="s">
        <v>34</v>
      </c>
      <c r="H929" t="s">
        <v>26</v>
      </c>
      <c r="I929" t="s">
        <v>16</v>
      </c>
      <c r="J929">
        <v>2.5921320000000001E-2</v>
      </c>
      <c r="K929">
        <v>11.8</v>
      </c>
      <c r="L929">
        <v>101.9674</v>
      </c>
      <c r="M929">
        <v>4</v>
      </c>
    </row>
    <row r="930" spans="1:13" x14ac:dyDescent="0.25">
      <c r="A930" t="s">
        <v>10</v>
      </c>
      <c r="B930">
        <v>7563</v>
      </c>
      <c r="C930" t="s">
        <v>767</v>
      </c>
      <c r="D930" t="s">
        <v>54</v>
      </c>
      <c r="E930">
        <v>2017</v>
      </c>
      <c r="F930" t="s">
        <v>50</v>
      </c>
      <c r="G930" t="s">
        <v>34</v>
      </c>
      <c r="H930" t="s">
        <v>26</v>
      </c>
      <c r="I930" t="s">
        <v>16</v>
      </c>
      <c r="J930">
        <v>5.7410724000000003E-2</v>
      </c>
      <c r="K930">
        <v>11.8</v>
      </c>
      <c r="L930">
        <v>149.53659999999999</v>
      </c>
      <c r="M930">
        <v>4</v>
      </c>
    </row>
    <row r="931" spans="1:13" x14ac:dyDescent="0.25">
      <c r="A931" t="s">
        <v>10</v>
      </c>
      <c r="B931">
        <v>7562</v>
      </c>
      <c r="C931" t="s">
        <v>607</v>
      </c>
      <c r="D931" t="s">
        <v>54</v>
      </c>
      <c r="E931">
        <v>2017</v>
      </c>
      <c r="F931" t="s">
        <v>50</v>
      </c>
      <c r="G931" t="s">
        <v>34</v>
      </c>
      <c r="H931" t="s">
        <v>26</v>
      </c>
      <c r="I931" t="s">
        <v>16</v>
      </c>
      <c r="J931">
        <v>3.6903419E-2</v>
      </c>
      <c r="K931">
        <v>6.69</v>
      </c>
      <c r="L931">
        <v>175.137</v>
      </c>
      <c r="M931">
        <v>4</v>
      </c>
    </row>
    <row r="932" spans="1:13" x14ac:dyDescent="0.25">
      <c r="A932" t="s">
        <v>10</v>
      </c>
      <c r="B932">
        <v>7561</v>
      </c>
      <c r="C932" t="s">
        <v>461</v>
      </c>
      <c r="D932" t="s">
        <v>12</v>
      </c>
      <c r="E932">
        <v>2017</v>
      </c>
      <c r="F932" t="s">
        <v>50</v>
      </c>
      <c r="G932" t="s">
        <v>34</v>
      </c>
      <c r="H932" t="s">
        <v>26</v>
      </c>
      <c r="I932" t="s">
        <v>16</v>
      </c>
      <c r="J932">
        <v>0.16147441900000001</v>
      </c>
      <c r="K932">
        <v>21.1</v>
      </c>
      <c r="L932">
        <v>62.916800000000002</v>
      </c>
      <c r="M932">
        <v>4</v>
      </c>
    </row>
    <row r="933" spans="1:13" x14ac:dyDescent="0.25">
      <c r="A933" t="s">
        <v>10</v>
      </c>
      <c r="B933">
        <v>7560</v>
      </c>
      <c r="C933" t="s">
        <v>1484</v>
      </c>
      <c r="D933" t="s">
        <v>12</v>
      </c>
      <c r="E933">
        <v>2017</v>
      </c>
      <c r="F933" t="s">
        <v>50</v>
      </c>
      <c r="G933" t="s">
        <v>34</v>
      </c>
      <c r="H933" t="s">
        <v>26</v>
      </c>
      <c r="I933" t="s">
        <v>16</v>
      </c>
      <c r="J933">
        <v>2.2914477999999999E-2</v>
      </c>
      <c r="K933">
        <v>19.2</v>
      </c>
      <c r="L933">
        <v>181.19499999999999</v>
      </c>
      <c r="M933">
        <v>4</v>
      </c>
    </row>
    <row r="934" spans="1:13" x14ac:dyDescent="0.25">
      <c r="A934" t="s">
        <v>10</v>
      </c>
      <c r="B934">
        <v>7559</v>
      </c>
      <c r="C934" t="s">
        <v>1160</v>
      </c>
      <c r="D934" t="s">
        <v>12</v>
      </c>
      <c r="E934">
        <v>2017</v>
      </c>
      <c r="F934" t="s">
        <v>50</v>
      </c>
      <c r="G934" t="s">
        <v>34</v>
      </c>
      <c r="H934" t="s">
        <v>26</v>
      </c>
      <c r="I934" t="s">
        <v>16</v>
      </c>
      <c r="J934">
        <v>9.4279004E-2</v>
      </c>
      <c r="K934">
        <v>18.350000000000001</v>
      </c>
      <c r="L934">
        <v>86.388199999999998</v>
      </c>
      <c r="M934">
        <v>4</v>
      </c>
    </row>
    <row r="935" spans="1:13" x14ac:dyDescent="0.25">
      <c r="A935" t="s">
        <v>10</v>
      </c>
      <c r="B935">
        <v>7558</v>
      </c>
      <c r="C935" t="s">
        <v>1027</v>
      </c>
      <c r="D935" t="s">
        <v>12</v>
      </c>
      <c r="E935">
        <v>2017</v>
      </c>
      <c r="F935" t="s">
        <v>50</v>
      </c>
      <c r="G935" t="s">
        <v>34</v>
      </c>
      <c r="H935" t="s">
        <v>26</v>
      </c>
      <c r="I935" t="s">
        <v>16</v>
      </c>
      <c r="J935">
        <v>4.6599684000000002E-2</v>
      </c>
      <c r="K935">
        <v>17.850000000000001</v>
      </c>
      <c r="L935">
        <v>125.1388</v>
      </c>
      <c r="M935">
        <v>4</v>
      </c>
    </row>
    <row r="936" spans="1:13" x14ac:dyDescent="0.25">
      <c r="A936" t="s">
        <v>10</v>
      </c>
      <c r="B936">
        <v>7557</v>
      </c>
      <c r="C936" t="s">
        <v>1054</v>
      </c>
      <c r="D936" t="s">
        <v>12</v>
      </c>
      <c r="E936">
        <v>2017</v>
      </c>
      <c r="F936" t="s">
        <v>50</v>
      </c>
      <c r="G936" t="s">
        <v>34</v>
      </c>
      <c r="H936" t="s">
        <v>26</v>
      </c>
      <c r="I936" t="s">
        <v>16</v>
      </c>
      <c r="J936">
        <v>0.103758647</v>
      </c>
      <c r="K936">
        <v>15.2</v>
      </c>
      <c r="L936">
        <v>177.00540000000001</v>
      </c>
      <c r="M936">
        <v>4</v>
      </c>
    </row>
    <row r="937" spans="1:13" x14ac:dyDescent="0.25">
      <c r="A937" t="s">
        <v>10</v>
      </c>
      <c r="B937">
        <v>7556</v>
      </c>
      <c r="C937" t="s">
        <v>1010</v>
      </c>
      <c r="D937" t="s">
        <v>12</v>
      </c>
      <c r="E937">
        <v>2017</v>
      </c>
      <c r="F937" t="s">
        <v>50</v>
      </c>
      <c r="G937" t="s">
        <v>34</v>
      </c>
      <c r="H937" t="s">
        <v>26</v>
      </c>
      <c r="I937" t="s">
        <v>16</v>
      </c>
      <c r="J937">
        <v>0</v>
      </c>
      <c r="K937">
        <v>14.5</v>
      </c>
      <c r="L937">
        <v>169.6448</v>
      </c>
      <c r="M937">
        <v>4</v>
      </c>
    </row>
    <row r="938" spans="1:13" x14ac:dyDescent="0.25">
      <c r="A938" t="s">
        <v>10</v>
      </c>
      <c r="B938">
        <v>7555</v>
      </c>
      <c r="C938" t="s">
        <v>432</v>
      </c>
      <c r="D938" t="s">
        <v>12</v>
      </c>
      <c r="E938">
        <v>2017</v>
      </c>
      <c r="F938" t="s">
        <v>50</v>
      </c>
      <c r="G938" t="s">
        <v>34</v>
      </c>
      <c r="H938" t="s">
        <v>26</v>
      </c>
      <c r="I938" t="s">
        <v>16</v>
      </c>
      <c r="J938">
        <v>5.5294699999999999E-3</v>
      </c>
      <c r="K938">
        <v>11.35</v>
      </c>
      <c r="L938">
        <v>169.279</v>
      </c>
      <c r="M938">
        <v>4</v>
      </c>
    </row>
    <row r="939" spans="1:13" x14ac:dyDescent="0.25">
      <c r="A939" t="s">
        <v>10</v>
      </c>
      <c r="B939">
        <v>7554</v>
      </c>
      <c r="C939" t="s">
        <v>836</v>
      </c>
      <c r="D939" t="s">
        <v>12</v>
      </c>
      <c r="E939">
        <v>2017</v>
      </c>
      <c r="F939" t="s">
        <v>50</v>
      </c>
      <c r="G939" t="s">
        <v>34</v>
      </c>
      <c r="H939" t="s">
        <v>26</v>
      </c>
      <c r="I939" t="s">
        <v>16</v>
      </c>
      <c r="J939">
        <v>6.8925304000000007E-2</v>
      </c>
      <c r="K939">
        <v>8.9600000000000009</v>
      </c>
      <c r="L939">
        <v>196.9768</v>
      </c>
      <c r="M939">
        <v>4</v>
      </c>
    </row>
    <row r="940" spans="1:13" x14ac:dyDescent="0.25">
      <c r="A940" t="s">
        <v>10</v>
      </c>
      <c r="B940">
        <v>545</v>
      </c>
      <c r="C940" t="s">
        <v>309</v>
      </c>
      <c r="D940" t="s">
        <v>95</v>
      </c>
      <c r="E940">
        <v>2015</v>
      </c>
      <c r="F940" t="s">
        <v>33</v>
      </c>
      <c r="G940" t="s">
        <v>34</v>
      </c>
      <c r="H940" t="s">
        <v>30</v>
      </c>
      <c r="I940" t="s">
        <v>16</v>
      </c>
      <c r="J940">
        <v>0.12183295600000001</v>
      </c>
      <c r="K940">
        <v>6.7149999999999999</v>
      </c>
      <c r="L940">
        <v>43.545400000000001</v>
      </c>
      <c r="M940">
        <v>4.7</v>
      </c>
    </row>
    <row r="941" spans="1:13" x14ac:dyDescent="0.25">
      <c r="A941" t="s">
        <v>10</v>
      </c>
      <c r="B941">
        <v>546</v>
      </c>
      <c r="C941" t="s">
        <v>402</v>
      </c>
      <c r="D941" t="s">
        <v>48</v>
      </c>
      <c r="E941">
        <v>2015</v>
      </c>
      <c r="F941" t="s">
        <v>33</v>
      </c>
      <c r="G941" t="s">
        <v>34</v>
      </c>
      <c r="H941" t="s">
        <v>30</v>
      </c>
      <c r="I941" t="s">
        <v>16</v>
      </c>
      <c r="J941">
        <v>9.9589410000000007E-3</v>
      </c>
      <c r="K941">
        <v>14.85</v>
      </c>
      <c r="L941">
        <v>157.96299999999999</v>
      </c>
      <c r="M941">
        <v>4.7</v>
      </c>
    </row>
    <row r="942" spans="1:13" x14ac:dyDescent="0.25">
      <c r="A942" t="s">
        <v>10</v>
      </c>
      <c r="B942">
        <v>547</v>
      </c>
      <c r="C942" t="s">
        <v>520</v>
      </c>
      <c r="D942" t="s">
        <v>32</v>
      </c>
      <c r="E942">
        <v>2020</v>
      </c>
      <c r="F942" t="s">
        <v>37</v>
      </c>
      <c r="G942" t="s">
        <v>34</v>
      </c>
      <c r="H942" t="s">
        <v>15</v>
      </c>
      <c r="I942" t="s">
        <v>16</v>
      </c>
      <c r="J942">
        <v>0</v>
      </c>
      <c r="K942">
        <v>8.27</v>
      </c>
      <c r="L942">
        <v>183.29239999999999</v>
      </c>
      <c r="M942">
        <v>4.7</v>
      </c>
    </row>
    <row r="943" spans="1:13" x14ac:dyDescent="0.25">
      <c r="A943" t="s">
        <v>10</v>
      </c>
      <c r="B943">
        <v>7553</v>
      </c>
      <c r="C943" t="s">
        <v>1009</v>
      </c>
      <c r="D943" t="s">
        <v>12</v>
      </c>
      <c r="E943">
        <v>2017</v>
      </c>
      <c r="F943" t="s">
        <v>50</v>
      </c>
      <c r="G943" t="s">
        <v>34</v>
      </c>
      <c r="H943" t="s">
        <v>26</v>
      </c>
      <c r="I943" t="s">
        <v>16</v>
      </c>
      <c r="J943">
        <v>3.9836894999999997E-2</v>
      </c>
      <c r="K943">
        <v>8.3650000000000002</v>
      </c>
      <c r="L943">
        <v>191.61879999999999</v>
      </c>
      <c r="M943">
        <v>4</v>
      </c>
    </row>
    <row r="944" spans="1:13" x14ac:dyDescent="0.25">
      <c r="A944" t="s">
        <v>10</v>
      </c>
      <c r="B944">
        <v>7552</v>
      </c>
      <c r="C944" t="s">
        <v>733</v>
      </c>
      <c r="D944" t="s">
        <v>12</v>
      </c>
      <c r="E944">
        <v>2017</v>
      </c>
      <c r="F944" t="s">
        <v>50</v>
      </c>
      <c r="G944" t="s">
        <v>34</v>
      </c>
      <c r="H944" t="s">
        <v>26</v>
      </c>
      <c r="I944" t="s">
        <v>16</v>
      </c>
      <c r="J944">
        <v>7.7304459000000006E-2</v>
      </c>
      <c r="K944">
        <v>5.82</v>
      </c>
      <c r="L944">
        <v>257.63299999999998</v>
      </c>
      <c r="M944">
        <v>4</v>
      </c>
    </row>
    <row r="945" spans="1:13" x14ac:dyDescent="0.25">
      <c r="A945" t="s">
        <v>10</v>
      </c>
      <c r="B945">
        <v>7551</v>
      </c>
      <c r="C945" t="s">
        <v>1334</v>
      </c>
      <c r="D945" t="s">
        <v>12</v>
      </c>
      <c r="E945">
        <v>2017</v>
      </c>
      <c r="F945" t="s">
        <v>50</v>
      </c>
      <c r="G945" t="s">
        <v>34</v>
      </c>
      <c r="H945" t="s">
        <v>26</v>
      </c>
      <c r="I945" t="s">
        <v>16</v>
      </c>
      <c r="J945">
        <v>3.8749536000000001E-2</v>
      </c>
      <c r="K945">
        <v>5.7850000000000001</v>
      </c>
      <c r="L945">
        <v>262.02519999999998</v>
      </c>
      <c r="M945">
        <v>4</v>
      </c>
    </row>
    <row r="946" spans="1:13" x14ac:dyDescent="0.25">
      <c r="A946" t="s">
        <v>10</v>
      </c>
      <c r="B946">
        <v>7550</v>
      </c>
      <c r="C946" t="s">
        <v>1534</v>
      </c>
      <c r="D946" t="s">
        <v>24</v>
      </c>
      <c r="E946">
        <v>2017</v>
      </c>
      <c r="F946" t="s">
        <v>50</v>
      </c>
      <c r="G946" t="s">
        <v>34</v>
      </c>
      <c r="H946" t="s">
        <v>26</v>
      </c>
      <c r="I946" t="s">
        <v>16</v>
      </c>
      <c r="J946">
        <v>9.7294727999999997E-2</v>
      </c>
      <c r="K946">
        <v>19</v>
      </c>
      <c r="L946">
        <v>47.771799999999999</v>
      </c>
      <c r="M946">
        <v>4</v>
      </c>
    </row>
    <row r="947" spans="1:13" x14ac:dyDescent="0.25">
      <c r="A947" t="s">
        <v>10</v>
      </c>
      <c r="B947">
        <v>7549</v>
      </c>
      <c r="C947" t="s">
        <v>270</v>
      </c>
      <c r="D947" t="s">
        <v>24</v>
      </c>
      <c r="E947">
        <v>2017</v>
      </c>
      <c r="F947" t="s">
        <v>50</v>
      </c>
      <c r="G947" t="s">
        <v>34</v>
      </c>
      <c r="H947" t="s">
        <v>26</v>
      </c>
      <c r="I947" t="s">
        <v>16</v>
      </c>
      <c r="J947">
        <v>0.15969819199999999</v>
      </c>
      <c r="K947">
        <v>16.100000000000001</v>
      </c>
      <c r="L947">
        <v>32.055799999999998</v>
      </c>
      <c r="M947">
        <v>4</v>
      </c>
    </row>
    <row r="948" spans="1:13" x14ac:dyDescent="0.25">
      <c r="A948" t="s">
        <v>10</v>
      </c>
      <c r="B948">
        <v>553</v>
      </c>
      <c r="C948" t="s">
        <v>498</v>
      </c>
      <c r="D948" t="s">
        <v>57</v>
      </c>
      <c r="E948">
        <v>2017</v>
      </c>
      <c r="F948" t="s">
        <v>50</v>
      </c>
      <c r="G948" t="s">
        <v>34</v>
      </c>
      <c r="H948" t="s">
        <v>26</v>
      </c>
      <c r="I948" t="s">
        <v>16</v>
      </c>
      <c r="J948">
        <v>1.6024651000000001E-2</v>
      </c>
      <c r="K948">
        <v>17.600000000000001</v>
      </c>
      <c r="L948">
        <v>44.040199999999999</v>
      </c>
      <c r="M948">
        <v>4.7</v>
      </c>
    </row>
    <row r="949" spans="1:13" x14ac:dyDescent="0.25">
      <c r="A949" t="s">
        <v>10</v>
      </c>
      <c r="B949">
        <v>554</v>
      </c>
      <c r="C949" t="s">
        <v>425</v>
      </c>
      <c r="D949" t="s">
        <v>24</v>
      </c>
      <c r="E949">
        <v>2017</v>
      </c>
      <c r="F949" t="s">
        <v>50</v>
      </c>
      <c r="G949" t="s">
        <v>34</v>
      </c>
      <c r="H949" t="s">
        <v>26</v>
      </c>
      <c r="I949" t="s">
        <v>16</v>
      </c>
      <c r="J949">
        <v>9.0896452000000003E-2</v>
      </c>
      <c r="K949">
        <v>14.35</v>
      </c>
      <c r="L949">
        <v>231.29839999999999</v>
      </c>
      <c r="M949">
        <v>4.7</v>
      </c>
    </row>
    <row r="950" spans="1:13" x14ac:dyDescent="0.25">
      <c r="A950" t="s">
        <v>10</v>
      </c>
      <c r="B950">
        <v>555</v>
      </c>
      <c r="C950" t="s">
        <v>524</v>
      </c>
      <c r="D950" t="s">
        <v>24</v>
      </c>
      <c r="E950">
        <v>2017</v>
      </c>
      <c r="F950" t="s">
        <v>50</v>
      </c>
      <c r="G950" t="s">
        <v>34</v>
      </c>
      <c r="H950" t="s">
        <v>26</v>
      </c>
      <c r="I950" t="s">
        <v>16</v>
      </c>
      <c r="J950">
        <v>6.2245149E-2</v>
      </c>
      <c r="K950">
        <v>18.5</v>
      </c>
      <c r="L950">
        <v>145.84180000000001</v>
      </c>
      <c r="M950">
        <v>4.7</v>
      </c>
    </row>
    <row r="951" spans="1:13" x14ac:dyDescent="0.25">
      <c r="A951" t="s">
        <v>10</v>
      </c>
      <c r="B951">
        <v>556</v>
      </c>
      <c r="C951" t="s">
        <v>361</v>
      </c>
      <c r="D951" t="s">
        <v>12</v>
      </c>
      <c r="E951">
        <v>2017</v>
      </c>
      <c r="F951" t="s">
        <v>50</v>
      </c>
      <c r="G951" t="s">
        <v>34</v>
      </c>
      <c r="H951" t="s">
        <v>26</v>
      </c>
      <c r="I951" t="s">
        <v>16</v>
      </c>
      <c r="J951">
        <v>0.15209903299999999</v>
      </c>
      <c r="K951">
        <v>12.85</v>
      </c>
      <c r="L951">
        <v>252.63820000000001</v>
      </c>
      <c r="M951">
        <v>4.7</v>
      </c>
    </row>
    <row r="952" spans="1:13" x14ac:dyDescent="0.25">
      <c r="A952" t="s">
        <v>10</v>
      </c>
      <c r="B952">
        <v>557</v>
      </c>
      <c r="C952" t="s">
        <v>525</v>
      </c>
      <c r="D952" t="s">
        <v>12</v>
      </c>
      <c r="E952">
        <v>2017</v>
      </c>
      <c r="F952" t="s">
        <v>50</v>
      </c>
      <c r="G952" t="s">
        <v>34</v>
      </c>
      <c r="H952" t="s">
        <v>26</v>
      </c>
      <c r="I952" t="s">
        <v>16</v>
      </c>
      <c r="J952">
        <v>5.4584207000000003E-2</v>
      </c>
      <c r="K952">
        <v>20.100000000000001</v>
      </c>
      <c r="L952">
        <v>193.38200000000001</v>
      </c>
      <c r="M952">
        <v>4.7</v>
      </c>
    </row>
    <row r="953" spans="1:13" x14ac:dyDescent="0.25">
      <c r="A953" t="s">
        <v>10</v>
      </c>
      <c r="B953">
        <v>558</v>
      </c>
      <c r="C953" t="s">
        <v>526</v>
      </c>
      <c r="D953" t="s">
        <v>54</v>
      </c>
      <c r="E953">
        <v>2017</v>
      </c>
      <c r="F953" t="s">
        <v>50</v>
      </c>
      <c r="G953" t="s">
        <v>34</v>
      </c>
      <c r="H953" t="s">
        <v>26</v>
      </c>
      <c r="I953" t="s">
        <v>16</v>
      </c>
      <c r="J953">
        <v>6.9574013000000004E-2</v>
      </c>
      <c r="K953">
        <v>11.395</v>
      </c>
      <c r="L953">
        <v>232.86160000000001</v>
      </c>
      <c r="M953">
        <v>4.7</v>
      </c>
    </row>
    <row r="954" spans="1:13" x14ac:dyDescent="0.25">
      <c r="A954" t="s">
        <v>10</v>
      </c>
      <c r="B954">
        <v>7548</v>
      </c>
      <c r="C954" t="s">
        <v>1436</v>
      </c>
      <c r="D954" t="s">
        <v>24</v>
      </c>
      <c r="E954">
        <v>2017</v>
      </c>
      <c r="F954" t="s">
        <v>50</v>
      </c>
      <c r="G954" t="s">
        <v>34</v>
      </c>
      <c r="H954" t="s">
        <v>26</v>
      </c>
      <c r="I954" t="s">
        <v>16</v>
      </c>
      <c r="J954">
        <v>4.7792845E-2</v>
      </c>
      <c r="K954">
        <v>16.100000000000001</v>
      </c>
      <c r="L954">
        <v>126.1362</v>
      </c>
      <c r="M954">
        <v>4</v>
      </c>
    </row>
    <row r="955" spans="1:13" x14ac:dyDescent="0.25">
      <c r="A955" t="s">
        <v>10</v>
      </c>
      <c r="B955">
        <v>7547</v>
      </c>
      <c r="C955" t="s">
        <v>1533</v>
      </c>
      <c r="D955" t="s">
        <v>24</v>
      </c>
      <c r="E955">
        <v>2017</v>
      </c>
      <c r="F955" t="s">
        <v>50</v>
      </c>
      <c r="G955" t="s">
        <v>34</v>
      </c>
      <c r="H955" t="s">
        <v>26</v>
      </c>
      <c r="I955" t="s">
        <v>16</v>
      </c>
      <c r="J955">
        <v>0.11001019099999999</v>
      </c>
      <c r="K955">
        <v>15.85</v>
      </c>
      <c r="L955">
        <v>38.8506</v>
      </c>
      <c r="M955">
        <v>4</v>
      </c>
    </row>
    <row r="956" spans="1:13" x14ac:dyDescent="0.25">
      <c r="A956" t="s">
        <v>10</v>
      </c>
      <c r="B956">
        <v>7546</v>
      </c>
      <c r="C956" t="s">
        <v>835</v>
      </c>
      <c r="D956" t="s">
        <v>24</v>
      </c>
      <c r="E956">
        <v>2017</v>
      </c>
      <c r="F956" t="s">
        <v>50</v>
      </c>
      <c r="G956" t="s">
        <v>34</v>
      </c>
      <c r="H956" t="s">
        <v>26</v>
      </c>
      <c r="I956" t="s">
        <v>16</v>
      </c>
      <c r="J956">
        <v>0.105125569</v>
      </c>
      <c r="K956">
        <v>14</v>
      </c>
      <c r="L956">
        <v>143.28120000000001</v>
      </c>
      <c r="M956">
        <v>4</v>
      </c>
    </row>
    <row r="957" spans="1:13" x14ac:dyDescent="0.25">
      <c r="A957" t="s">
        <v>10</v>
      </c>
      <c r="B957">
        <v>7545</v>
      </c>
      <c r="C957" t="s">
        <v>23</v>
      </c>
      <c r="D957" t="s">
        <v>24</v>
      </c>
      <c r="E957">
        <v>2017</v>
      </c>
      <c r="F957" t="s">
        <v>50</v>
      </c>
      <c r="G957" t="s">
        <v>34</v>
      </c>
      <c r="H957" t="s">
        <v>26</v>
      </c>
      <c r="I957" t="s">
        <v>16</v>
      </c>
      <c r="J957">
        <v>2.5891588E-2</v>
      </c>
      <c r="K957">
        <v>13.85</v>
      </c>
      <c r="L957">
        <v>165.12100000000001</v>
      </c>
      <c r="M957">
        <v>4</v>
      </c>
    </row>
    <row r="958" spans="1:13" x14ac:dyDescent="0.25">
      <c r="A958" t="s">
        <v>10</v>
      </c>
      <c r="B958">
        <v>7544</v>
      </c>
      <c r="C958" t="s">
        <v>441</v>
      </c>
      <c r="D958" t="s">
        <v>24</v>
      </c>
      <c r="E958">
        <v>2017</v>
      </c>
      <c r="F958" t="s">
        <v>50</v>
      </c>
      <c r="G958" t="s">
        <v>34</v>
      </c>
      <c r="H958" t="s">
        <v>26</v>
      </c>
      <c r="I958" t="s">
        <v>16</v>
      </c>
      <c r="J958">
        <v>8.0625230000000006E-2</v>
      </c>
      <c r="K958">
        <v>13.65</v>
      </c>
      <c r="L958">
        <v>259.6936</v>
      </c>
      <c r="M958">
        <v>4</v>
      </c>
    </row>
    <row r="959" spans="1:13" x14ac:dyDescent="0.25">
      <c r="A959" t="s">
        <v>10</v>
      </c>
      <c r="B959">
        <v>7543</v>
      </c>
      <c r="C959" t="s">
        <v>1489</v>
      </c>
      <c r="D959" t="s">
        <v>24</v>
      </c>
      <c r="E959">
        <v>2017</v>
      </c>
      <c r="F959" t="s">
        <v>50</v>
      </c>
      <c r="G959" t="s">
        <v>34</v>
      </c>
      <c r="H959" t="s">
        <v>26</v>
      </c>
      <c r="I959" t="s">
        <v>16</v>
      </c>
      <c r="J959">
        <v>7.2898644999999998E-2</v>
      </c>
      <c r="K959">
        <v>13.65</v>
      </c>
      <c r="L959">
        <v>198.14259999999999</v>
      </c>
      <c r="M959">
        <v>4</v>
      </c>
    </row>
    <row r="960" spans="1:13" x14ac:dyDescent="0.25">
      <c r="A960" t="s">
        <v>10</v>
      </c>
      <c r="B960">
        <v>7542</v>
      </c>
      <c r="C960" t="s">
        <v>1453</v>
      </c>
      <c r="D960" t="s">
        <v>24</v>
      </c>
      <c r="E960">
        <v>2017</v>
      </c>
      <c r="F960" t="s">
        <v>50</v>
      </c>
      <c r="G960" t="s">
        <v>34</v>
      </c>
      <c r="H960" t="s">
        <v>26</v>
      </c>
      <c r="I960" t="s">
        <v>16</v>
      </c>
      <c r="J960">
        <v>9.8765906000000001E-2</v>
      </c>
      <c r="K960">
        <v>13.1</v>
      </c>
      <c r="L960">
        <v>196.3768</v>
      </c>
      <c r="M960">
        <v>4</v>
      </c>
    </row>
    <row r="961" spans="1:13" x14ac:dyDescent="0.25">
      <c r="A961" t="s">
        <v>10</v>
      </c>
      <c r="B961">
        <v>7541</v>
      </c>
      <c r="C961" t="s">
        <v>1293</v>
      </c>
      <c r="D961" t="s">
        <v>24</v>
      </c>
      <c r="E961">
        <v>2017</v>
      </c>
      <c r="F961" t="s">
        <v>50</v>
      </c>
      <c r="G961" t="s">
        <v>34</v>
      </c>
      <c r="H961" t="s">
        <v>26</v>
      </c>
      <c r="I961" t="s">
        <v>16</v>
      </c>
      <c r="J961">
        <v>4.1994624000000001E-2</v>
      </c>
      <c r="K961">
        <v>11.5</v>
      </c>
      <c r="L961">
        <v>194.78200000000001</v>
      </c>
      <c r="M961">
        <v>4</v>
      </c>
    </row>
    <row r="962" spans="1:13" x14ac:dyDescent="0.25">
      <c r="A962" t="s">
        <v>10</v>
      </c>
      <c r="B962">
        <v>7540</v>
      </c>
      <c r="C962" t="s">
        <v>1245</v>
      </c>
      <c r="D962" t="s">
        <v>24</v>
      </c>
      <c r="E962">
        <v>2017</v>
      </c>
      <c r="F962" t="s">
        <v>50</v>
      </c>
      <c r="G962" t="s">
        <v>34</v>
      </c>
      <c r="H962" t="s">
        <v>26</v>
      </c>
      <c r="I962" t="s">
        <v>16</v>
      </c>
      <c r="J962">
        <v>0.137618927</v>
      </c>
      <c r="K962">
        <v>8.8949999999999996</v>
      </c>
      <c r="L962">
        <v>161.52359999999999</v>
      </c>
      <c r="M962">
        <v>4</v>
      </c>
    </row>
    <row r="963" spans="1:13" x14ac:dyDescent="0.25">
      <c r="A963" t="s">
        <v>10</v>
      </c>
      <c r="B963">
        <v>7539</v>
      </c>
      <c r="C963" t="s">
        <v>529</v>
      </c>
      <c r="D963" t="s">
        <v>24</v>
      </c>
      <c r="E963">
        <v>2017</v>
      </c>
      <c r="F963" t="s">
        <v>50</v>
      </c>
      <c r="G963" t="s">
        <v>34</v>
      </c>
      <c r="H963" t="s">
        <v>26</v>
      </c>
      <c r="I963" t="s">
        <v>16</v>
      </c>
      <c r="J963">
        <v>0.149986868</v>
      </c>
      <c r="K963">
        <v>7.8250000000000002</v>
      </c>
      <c r="L963">
        <v>158.8288</v>
      </c>
      <c r="M963">
        <v>4</v>
      </c>
    </row>
    <row r="964" spans="1:13" x14ac:dyDescent="0.25">
      <c r="A964" t="s">
        <v>10</v>
      </c>
      <c r="B964">
        <v>7538</v>
      </c>
      <c r="C964" t="s">
        <v>1443</v>
      </c>
      <c r="D964" t="s">
        <v>24</v>
      </c>
      <c r="E964">
        <v>2017</v>
      </c>
      <c r="F964" t="s">
        <v>50</v>
      </c>
      <c r="G964" t="s">
        <v>34</v>
      </c>
      <c r="H964" t="s">
        <v>26</v>
      </c>
      <c r="I964" t="s">
        <v>16</v>
      </c>
      <c r="J964">
        <v>0.104998144</v>
      </c>
      <c r="K964">
        <v>5.8449999999999998</v>
      </c>
      <c r="L964">
        <v>213.2218</v>
      </c>
      <c r="M964">
        <v>4</v>
      </c>
    </row>
    <row r="965" spans="1:13" x14ac:dyDescent="0.25">
      <c r="A965" t="s">
        <v>10</v>
      </c>
      <c r="B965">
        <v>7537</v>
      </c>
      <c r="C965" t="s">
        <v>826</v>
      </c>
      <c r="D965" t="s">
        <v>24</v>
      </c>
      <c r="E965">
        <v>2017</v>
      </c>
      <c r="F965" t="s">
        <v>50</v>
      </c>
      <c r="G965" t="s">
        <v>34</v>
      </c>
      <c r="H965" t="s">
        <v>26</v>
      </c>
      <c r="I965" t="s">
        <v>16</v>
      </c>
      <c r="J965">
        <v>3.4350672999999998E-2</v>
      </c>
      <c r="K965">
        <v>4.5549999999999997</v>
      </c>
      <c r="L965">
        <v>112.7544</v>
      </c>
      <c r="M965">
        <v>4</v>
      </c>
    </row>
    <row r="966" spans="1:13" x14ac:dyDescent="0.25">
      <c r="A966" t="s">
        <v>10</v>
      </c>
      <c r="B966">
        <v>7536</v>
      </c>
      <c r="C966" t="s">
        <v>967</v>
      </c>
      <c r="D966" t="s">
        <v>67</v>
      </c>
      <c r="E966">
        <v>2017</v>
      </c>
      <c r="F966" t="s">
        <v>50</v>
      </c>
      <c r="G966" t="s">
        <v>34</v>
      </c>
      <c r="H966" t="s">
        <v>26</v>
      </c>
      <c r="I966" t="s">
        <v>16</v>
      </c>
      <c r="J966">
        <v>4.7482390999999999E-2</v>
      </c>
      <c r="K966">
        <v>20.7</v>
      </c>
      <c r="L966">
        <v>215.98759999999999</v>
      </c>
      <c r="M966">
        <v>4</v>
      </c>
    </row>
    <row r="967" spans="1:13" x14ac:dyDescent="0.25">
      <c r="A967" t="s">
        <v>10</v>
      </c>
      <c r="B967">
        <v>7535</v>
      </c>
      <c r="C967" t="s">
        <v>744</v>
      </c>
      <c r="D967" t="s">
        <v>67</v>
      </c>
      <c r="E967">
        <v>2017</v>
      </c>
      <c r="F967" t="s">
        <v>50</v>
      </c>
      <c r="G967" t="s">
        <v>34</v>
      </c>
      <c r="H967" t="s">
        <v>26</v>
      </c>
      <c r="I967" t="s">
        <v>16</v>
      </c>
      <c r="J967">
        <v>3.0504756000000001E-2</v>
      </c>
      <c r="K967">
        <v>20.6</v>
      </c>
      <c r="L967">
        <v>212.62440000000001</v>
      </c>
      <c r="M967">
        <v>4</v>
      </c>
    </row>
    <row r="968" spans="1:13" x14ac:dyDescent="0.25">
      <c r="A968" t="s">
        <v>10</v>
      </c>
      <c r="B968">
        <v>7534</v>
      </c>
      <c r="C968" t="s">
        <v>125</v>
      </c>
      <c r="D968" t="s">
        <v>67</v>
      </c>
      <c r="E968">
        <v>2017</v>
      </c>
      <c r="F968" t="s">
        <v>50</v>
      </c>
      <c r="G968" t="s">
        <v>34</v>
      </c>
      <c r="H968" t="s">
        <v>26</v>
      </c>
      <c r="I968" t="s">
        <v>16</v>
      </c>
      <c r="J968">
        <v>7.6146050000000007E-2</v>
      </c>
      <c r="K968">
        <v>20.25</v>
      </c>
      <c r="L968">
        <v>197.07939999999999</v>
      </c>
      <c r="M968">
        <v>4</v>
      </c>
    </row>
    <row r="969" spans="1:13" x14ac:dyDescent="0.25">
      <c r="A969" t="s">
        <v>10</v>
      </c>
      <c r="B969">
        <v>7533</v>
      </c>
      <c r="C969" t="s">
        <v>978</v>
      </c>
      <c r="D969" t="s">
        <v>67</v>
      </c>
      <c r="E969">
        <v>2017</v>
      </c>
      <c r="F969" t="s">
        <v>50</v>
      </c>
      <c r="G969" t="s">
        <v>34</v>
      </c>
      <c r="H969" t="s">
        <v>26</v>
      </c>
      <c r="I969" t="s">
        <v>16</v>
      </c>
      <c r="J969">
        <v>2.2507876999999999E-2</v>
      </c>
      <c r="K969">
        <v>20.25</v>
      </c>
      <c r="L969">
        <v>248.10919999999999</v>
      </c>
      <c r="M969">
        <v>4</v>
      </c>
    </row>
    <row r="970" spans="1:13" x14ac:dyDescent="0.25">
      <c r="A970" t="s">
        <v>10</v>
      </c>
      <c r="B970">
        <v>7532</v>
      </c>
      <c r="C970" t="s">
        <v>397</v>
      </c>
      <c r="D970" t="s">
        <v>67</v>
      </c>
      <c r="E970">
        <v>2017</v>
      </c>
      <c r="F970" t="s">
        <v>50</v>
      </c>
      <c r="G970" t="s">
        <v>34</v>
      </c>
      <c r="H970" t="s">
        <v>26</v>
      </c>
      <c r="I970" t="s">
        <v>16</v>
      </c>
      <c r="J970">
        <v>0.183260221</v>
      </c>
      <c r="K970">
        <v>18.25</v>
      </c>
      <c r="L970">
        <v>108.557</v>
      </c>
      <c r="M970">
        <v>4</v>
      </c>
    </row>
    <row r="971" spans="1:13" x14ac:dyDescent="0.25">
      <c r="A971" t="s">
        <v>10</v>
      </c>
      <c r="B971">
        <v>7531</v>
      </c>
      <c r="C971" t="s">
        <v>1244</v>
      </c>
      <c r="D971" t="s">
        <v>67</v>
      </c>
      <c r="E971">
        <v>2017</v>
      </c>
      <c r="F971" t="s">
        <v>50</v>
      </c>
      <c r="G971" t="s">
        <v>34</v>
      </c>
      <c r="H971" t="s">
        <v>26</v>
      </c>
      <c r="I971" t="s">
        <v>16</v>
      </c>
      <c r="J971">
        <v>4.2610897000000002E-2</v>
      </c>
      <c r="K971">
        <v>16.7</v>
      </c>
      <c r="L971">
        <v>117.2782</v>
      </c>
      <c r="M971">
        <v>4</v>
      </c>
    </row>
    <row r="972" spans="1:13" x14ac:dyDescent="0.25">
      <c r="A972" t="s">
        <v>10</v>
      </c>
      <c r="B972">
        <v>7530</v>
      </c>
      <c r="C972" t="s">
        <v>1360</v>
      </c>
      <c r="D972" t="s">
        <v>67</v>
      </c>
      <c r="E972">
        <v>2017</v>
      </c>
      <c r="F972" t="s">
        <v>50</v>
      </c>
      <c r="G972" t="s">
        <v>34</v>
      </c>
      <c r="H972" t="s">
        <v>26</v>
      </c>
      <c r="I972" t="s">
        <v>16</v>
      </c>
      <c r="J972">
        <v>6.3319378999999995E-2</v>
      </c>
      <c r="K972">
        <v>16.100000000000001</v>
      </c>
      <c r="L972">
        <v>180.93180000000001</v>
      </c>
      <c r="M972">
        <v>4</v>
      </c>
    </row>
    <row r="973" spans="1:13" x14ac:dyDescent="0.25">
      <c r="A973" t="s">
        <v>10</v>
      </c>
      <c r="B973">
        <v>7529</v>
      </c>
      <c r="C973" t="s">
        <v>68</v>
      </c>
      <c r="D973" t="s">
        <v>67</v>
      </c>
      <c r="E973">
        <v>2017</v>
      </c>
      <c r="F973" t="s">
        <v>50</v>
      </c>
      <c r="G973" t="s">
        <v>34</v>
      </c>
      <c r="H973" t="s">
        <v>26</v>
      </c>
      <c r="I973" t="s">
        <v>16</v>
      </c>
      <c r="J973">
        <v>6.5051585999999995E-2</v>
      </c>
      <c r="K973">
        <v>16</v>
      </c>
      <c r="L973">
        <v>76.198599999999999</v>
      </c>
      <c r="M973">
        <v>4</v>
      </c>
    </row>
    <row r="974" spans="1:13" x14ac:dyDescent="0.25">
      <c r="A974" t="s">
        <v>10</v>
      </c>
      <c r="B974">
        <v>7528</v>
      </c>
      <c r="C974" t="s">
        <v>554</v>
      </c>
      <c r="D974" t="s">
        <v>67</v>
      </c>
      <c r="E974">
        <v>2017</v>
      </c>
      <c r="F974" t="s">
        <v>50</v>
      </c>
      <c r="G974" t="s">
        <v>34</v>
      </c>
      <c r="H974" t="s">
        <v>26</v>
      </c>
      <c r="I974" t="s">
        <v>16</v>
      </c>
      <c r="J974">
        <v>0.107036943</v>
      </c>
      <c r="K974">
        <v>11.8</v>
      </c>
      <c r="L974">
        <v>220.37719999999999</v>
      </c>
      <c r="M974">
        <v>4</v>
      </c>
    </row>
    <row r="975" spans="1:13" x14ac:dyDescent="0.25">
      <c r="A975" t="s">
        <v>10</v>
      </c>
      <c r="B975">
        <v>7527</v>
      </c>
      <c r="C975" t="s">
        <v>253</v>
      </c>
      <c r="D975" t="s">
        <v>67</v>
      </c>
      <c r="E975">
        <v>2017</v>
      </c>
      <c r="F975" t="s">
        <v>50</v>
      </c>
      <c r="G975" t="s">
        <v>34</v>
      </c>
      <c r="H975" t="s">
        <v>26</v>
      </c>
      <c r="I975" t="s">
        <v>16</v>
      </c>
      <c r="J975">
        <v>6.3214350000000002E-2</v>
      </c>
      <c r="K975">
        <v>11.35</v>
      </c>
      <c r="L975">
        <v>88.385599999999997</v>
      </c>
      <c r="M975">
        <v>4</v>
      </c>
    </row>
    <row r="976" spans="1:13" x14ac:dyDescent="0.25">
      <c r="A976" t="s">
        <v>10</v>
      </c>
      <c r="B976">
        <v>7526</v>
      </c>
      <c r="C976" t="s">
        <v>732</v>
      </c>
      <c r="D976" t="s">
        <v>67</v>
      </c>
      <c r="E976">
        <v>2017</v>
      </c>
      <c r="F976" t="s">
        <v>50</v>
      </c>
      <c r="G976" t="s">
        <v>34</v>
      </c>
      <c r="H976" t="s">
        <v>26</v>
      </c>
      <c r="I976" t="s">
        <v>16</v>
      </c>
      <c r="J976">
        <v>9.6200420000000005E-3</v>
      </c>
      <c r="K976">
        <v>10.895</v>
      </c>
      <c r="L976">
        <v>121.673</v>
      </c>
      <c r="M976">
        <v>4</v>
      </c>
    </row>
    <row r="977" spans="1:13" x14ac:dyDescent="0.25">
      <c r="A977" t="s">
        <v>10</v>
      </c>
      <c r="B977">
        <v>589</v>
      </c>
      <c r="C977" t="s">
        <v>546</v>
      </c>
      <c r="D977" t="s">
        <v>95</v>
      </c>
      <c r="E977">
        <v>2015</v>
      </c>
      <c r="F977" t="s">
        <v>33</v>
      </c>
      <c r="G977" t="s">
        <v>34</v>
      </c>
      <c r="H977" t="s">
        <v>15</v>
      </c>
      <c r="I977" t="s">
        <v>16</v>
      </c>
      <c r="J977">
        <v>6.2655235000000004E-2</v>
      </c>
      <c r="K977">
        <v>19.350000000000001</v>
      </c>
      <c r="L977">
        <v>163.3184</v>
      </c>
      <c r="M977">
        <v>4.5999999999999996</v>
      </c>
    </row>
    <row r="978" spans="1:13" x14ac:dyDescent="0.25">
      <c r="A978" t="s">
        <v>10</v>
      </c>
      <c r="B978">
        <v>7525</v>
      </c>
      <c r="C978" t="s">
        <v>1500</v>
      </c>
      <c r="D978" t="s">
        <v>67</v>
      </c>
      <c r="E978">
        <v>2017</v>
      </c>
      <c r="F978" t="s">
        <v>50</v>
      </c>
      <c r="G978" t="s">
        <v>34</v>
      </c>
      <c r="H978" t="s">
        <v>26</v>
      </c>
      <c r="I978" t="s">
        <v>16</v>
      </c>
      <c r="J978">
        <v>8.7629354000000007E-2</v>
      </c>
      <c r="K978">
        <v>8.9450000000000003</v>
      </c>
      <c r="L978">
        <v>263.49099999999999</v>
      </c>
      <c r="M978">
        <v>4</v>
      </c>
    </row>
    <row r="979" spans="1:13" x14ac:dyDescent="0.25">
      <c r="A979" t="s">
        <v>10</v>
      </c>
      <c r="B979">
        <v>7524</v>
      </c>
      <c r="C979" t="s">
        <v>814</v>
      </c>
      <c r="D979" t="s">
        <v>67</v>
      </c>
      <c r="E979">
        <v>2017</v>
      </c>
      <c r="F979" t="s">
        <v>50</v>
      </c>
      <c r="G979" t="s">
        <v>34</v>
      </c>
      <c r="H979" t="s">
        <v>26</v>
      </c>
      <c r="I979" t="s">
        <v>16</v>
      </c>
      <c r="J979">
        <v>7.1832909E-2</v>
      </c>
      <c r="K979">
        <v>8.5749999999999993</v>
      </c>
      <c r="L979">
        <v>194.17939999999999</v>
      </c>
      <c r="M979">
        <v>4</v>
      </c>
    </row>
    <row r="980" spans="1:13" x14ac:dyDescent="0.25">
      <c r="A980" t="s">
        <v>10</v>
      </c>
      <c r="B980">
        <v>7523</v>
      </c>
      <c r="C980" t="s">
        <v>1399</v>
      </c>
      <c r="D980" t="s">
        <v>67</v>
      </c>
      <c r="E980">
        <v>2017</v>
      </c>
      <c r="F980" t="s">
        <v>50</v>
      </c>
      <c r="G980" t="s">
        <v>34</v>
      </c>
      <c r="H980" t="s">
        <v>26</v>
      </c>
      <c r="I980" t="s">
        <v>16</v>
      </c>
      <c r="J980">
        <v>3.8204310999999998E-2</v>
      </c>
      <c r="K980">
        <v>8.3000000000000007</v>
      </c>
      <c r="L980">
        <v>87.719800000000006</v>
      </c>
      <c r="M980">
        <v>4</v>
      </c>
    </row>
    <row r="981" spans="1:13" x14ac:dyDescent="0.25">
      <c r="A981" t="s">
        <v>10</v>
      </c>
      <c r="B981">
        <v>7522</v>
      </c>
      <c r="C981" t="s">
        <v>1358</v>
      </c>
      <c r="D981" t="s">
        <v>28</v>
      </c>
      <c r="E981">
        <v>2017</v>
      </c>
      <c r="F981" t="s">
        <v>50</v>
      </c>
      <c r="G981" t="s">
        <v>34</v>
      </c>
      <c r="H981" t="s">
        <v>26</v>
      </c>
      <c r="I981" t="s">
        <v>16</v>
      </c>
      <c r="J981">
        <v>1.6202582E-2</v>
      </c>
      <c r="K981">
        <v>19.7</v>
      </c>
      <c r="L981">
        <v>188.25559999999999</v>
      </c>
      <c r="M981">
        <v>4</v>
      </c>
    </row>
    <row r="982" spans="1:13" x14ac:dyDescent="0.25">
      <c r="A982" t="s">
        <v>10</v>
      </c>
      <c r="B982">
        <v>7521</v>
      </c>
      <c r="C982" t="s">
        <v>123</v>
      </c>
      <c r="D982" t="s">
        <v>28</v>
      </c>
      <c r="E982">
        <v>2017</v>
      </c>
      <c r="F982" t="s">
        <v>50</v>
      </c>
      <c r="G982" t="s">
        <v>34</v>
      </c>
      <c r="H982" t="s">
        <v>26</v>
      </c>
      <c r="I982" t="s">
        <v>16</v>
      </c>
      <c r="J982">
        <v>3.0688557000000002E-2</v>
      </c>
      <c r="K982">
        <v>19.5</v>
      </c>
      <c r="L982">
        <v>85.754000000000005</v>
      </c>
      <c r="M982">
        <v>4</v>
      </c>
    </row>
    <row r="983" spans="1:13" x14ac:dyDescent="0.25">
      <c r="A983" t="s">
        <v>10</v>
      </c>
      <c r="B983">
        <v>7520</v>
      </c>
      <c r="C983" t="s">
        <v>252</v>
      </c>
      <c r="D983" t="s">
        <v>28</v>
      </c>
      <c r="E983">
        <v>2017</v>
      </c>
      <c r="F983" t="s">
        <v>50</v>
      </c>
      <c r="G983" t="s">
        <v>34</v>
      </c>
      <c r="H983" t="s">
        <v>26</v>
      </c>
      <c r="I983" t="s">
        <v>16</v>
      </c>
      <c r="J983">
        <v>1.2009799999999999E-2</v>
      </c>
      <c r="K983">
        <v>17.2</v>
      </c>
      <c r="L983">
        <v>163.11840000000001</v>
      </c>
      <c r="M983">
        <v>4</v>
      </c>
    </row>
    <row r="984" spans="1:13" x14ac:dyDescent="0.25">
      <c r="A984" t="s">
        <v>10</v>
      </c>
      <c r="B984">
        <v>7519</v>
      </c>
      <c r="C984" t="s">
        <v>697</v>
      </c>
      <c r="D984" t="s">
        <v>28</v>
      </c>
      <c r="E984">
        <v>2017</v>
      </c>
      <c r="F984" t="s">
        <v>50</v>
      </c>
      <c r="G984" t="s">
        <v>34</v>
      </c>
      <c r="H984" t="s">
        <v>26</v>
      </c>
      <c r="I984" t="s">
        <v>16</v>
      </c>
      <c r="J984">
        <v>6.8112874000000004E-2</v>
      </c>
      <c r="K984">
        <v>16.5</v>
      </c>
      <c r="L984">
        <v>104.599</v>
      </c>
      <c r="M984">
        <v>4</v>
      </c>
    </row>
    <row r="985" spans="1:13" x14ac:dyDescent="0.25">
      <c r="A985" t="s">
        <v>10</v>
      </c>
      <c r="B985">
        <v>7518</v>
      </c>
      <c r="C985" t="s">
        <v>1346</v>
      </c>
      <c r="D985" t="s">
        <v>28</v>
      </c>
      <c r="E985">
        <v>2017</v>
      </c>
      <c r="F985" t="s">
        <v>50</v>
      </c>
      <c r="G985" t="s">
        <v>34</v>
      </c>
      <c r="H985" t="s">
        <v>26</v>
      </c>
      <c r="I985" t="s">
        <v>16</v>
      </c>
      <c r="J985">
        <v>8.4749164000000002E-2</v>
      </c>
      <c r="K985">
        <v>15.3</v>
      </c>
      <c r="L985">
        <v>215.52180000000001</v>
      </c>
      <c r="M985">
        <v>4</v>
      </c>
    </row>
    <row r="986" spans="1:13" x14ac:dyDescent="0.25">
      <c r="A986" t="s">
        <v>10</v>
      </c>
      <c r="B986">
        <v>7517</v>
      </c>
      <c r="C986" t="s">
        <v>1175</v>
      </c>
      <c r="D986" t="s">
        <v>28</v>
      </c>
      <c r="E986">
        <v>2017</v>
      </c>
      <c r="F986" t="s">
        <v>50</v>
      </c>
      <c r="G986" t="s">
        <v>34</v>
      </c>
      <c r="H986" t="s">
        <v>26</v>
      </c>
      <c r="I986" t="s">
        <v>16</v>
      </c>
      <c r="J986">
        <v>5.5216311999999997E-2</v>
      </c>
      <c r="K986">
        <v>7.81</v>
      </c>
      <c r="L986">
        <v>125.5046</v>
      </c>
      <c r="M986">
        <v>4</v>
      </c>
    </row>
    <row r="987" spans="1:13" x14ac:dyDescent="0.25">
      <c r="A987" t="s">
        <v>10</v>
      </c>
      <c r="B987">
        <v>7516</v>
      </c>
      <c r="C987" t="s">
        <v>725</v>
      </c>
      <c r="D987" t="s">
        <v>28</v>
      </c>
      <c r="E987">
        <v>2017</v>
      </c>
      <c r="F987" t="s">
        <v>50</v>
      </c>
      <c r="G987" t="s">
        <v>34</v>
      </c>
      <c r="H987" t="s">
        <v>26</v>
      </c>
      <c r="I987" t="s">
        <v>16</v>
      </c>
      <c r="J987">
        <v>4.6625940999999997E-2</v>
      </c>
      <c r="K987">
        <v>6.8250000000000002</v>
      </c>
      <c r="L987">
        <v>154.99979999999999</v>
      </c>
      <c r="M987">
        <v>4</v>
      </c>
    </row>
    <row r="988" spans="1:13" x14ac:dyDescent="0.25">
      <c r="A988" t="s">
        <v>10</v>
      </c>
      <c r="B988">
        <v>7515</v>
      </c>
      <c r="C988" t="s">
        <v>1511</v>
      </c>
      <c r="D988" t="s">
        <v>28</v>
      </c>
      <c r="E988">
        <v>2017</v>
      </c>
      <c r="F988" t="s">
        <v>50</v>
      </c>
      <c r="G988" t="s">
        <v>34</v>
      </c>
      <c r="H988" t="s">
        <v>26</v>
      </c>
      <c r="I988" t="s">
        <v>16</v>
      </c>
      <c r="J988">
        <v>0.101812521</v>
      </c>
      <c r="K988">
        <v>4.6150000000000002</v>
      </c>
      <c r="L988">
        <v>232.23</v>
      </c>
      <c r="M988">
        <v>4</v>
      </c>
    </row>
    <row r="989" spans="1:13" x14ac:dyDescent="0.25">
      <c r="A989" t="s">
        <v>10</v>
      </c>
      <c r="B989">
        <v>7514</v>
      </c>
      <c r="C989" t="s">
        <v>1047</v>
      </c>
      <c r="D989" t="s">
        <v>57</v>
      </c>
      <c r="E989">
        <v>2017</v>
      </c>
      <c r="F989" t="s">
        <v>50</v>
      </c>
      <c r="G989" t="s">
        <v>34</v>
      </c>
      <c r="H989" t="s">
        <v>26</v>
      </c>
      <c r="I989" t="s">
        <v>16</v>
      </c>
      <c r="J989">
        <v>6.3851475000000005E-2</v>
      </c>
      <c r="K989">
        <v>14.5</v>
      </c>
      <c r="L989">
        <v>260.45940000000002</v>
      </c>
      <c r="M989">
        <v>4</v>
      </c>
    </row>
    <row r="990" spans="1:13" x14ac:dyDescent="0.25">
      <c r="A990" t="s">
        <v>10</v>
      </c>
      <c r="B990">
        <v>7513</v>
      </c>
      <c r="C990" t="s">
        <v>480</v>
      </c>
      <c r="D990" t="s">
        <v>57</v>
      </c>
      <c r="E990">
        <v>2017</v>
      </c>
      <c r="F990" t="s">
        <v>50</v>
      </c>
      <c r="G990" t="s">
        <v>34</v>
      </c>
      <c r="H990" t="s">
        <v>26</v>
      </c>
      <c r="I990" t="s">
        <v>16</v>
      </c>
      <c r="J990">
        <v>0.14251127199999999</v>
      </c>
      <c r="K990">
        <v>10.5</v>
      </c>
      <c r="L990">
        <v>158.7578</v>
      </c>
      <c r="M990">
        <v>4</v>
      </c>
    </row>
    <row r="991" spans="1:13" x14ac:dyDescent="0.25">
      <c r="A991" t="s">
        <v>10</v>
      </c>
      <c r="B991">
        <v>7512</v>
      </c>
      <c r="C991" t="s">
        <v>983</v>
      </c>
      <c r="D991" t="s">
        <v>57</v>
      </c>
      <c r="E991">
        <v>2017</v>
      </c>
      <c r="F991" t="s">
        <v>50</v>
      </c>
      <c r="G991" t="s">
        <v>34</v>
      </c>
      <c r="H991" t="s">
        <v>26</v>
      </c>
      <c r="I991" t="s">
        <v>16</v>
      </c>
      <c r="J991">
        <v>2.2274263999999998E-2</v>
      </c>
      <c r="K991">
        <v>9.6</v>
      </c>
      <c r="L991">
        <v>101.699</v>
      </c>
      <c r="M991">
        <v>4</v>
      </c>
    </row>
    <row r="992" spans="1:13" x14ac:dyDescent="0.25">
      <c r="A992" t="s">
        <v>10</v>
      </c>
      <c r="B992">
        <v>7511</v>
      </c>
      <c r="C992" t="s">
        <v>1457</v>
      </c>
      <c r="D992" t="s">
        <v>57</v>
      </c>
      <c r="E992">
        <v>2017</v>
      </c>
      <c r="F992" t="s">
        <v>50</v>
      </c>
      <c r="G992" t="s">
        <v>34</v>
      </c>
      <c r="H992" t="s">
        <v>26</v>
      </c>
      <c r="I992" t="s">
        <v>16</v>
      </c>
      <c r="J992">
        <v>6.7688124000000002E-2</v>
      </c>
      <c r="K992">
        <v>5.6950000000000003</v>
      </c>
      <c r="L992">
        <v>258.89879999999999</v>
      </c>
      <c r="M992">
        <v>4</v>
      </c>
    </row>
    <row r="993" spans="1:13" x14ac:dyDescent="0.25">
      <c r="A993" t="s">
        <v>10</v>
      </c>
      <c r="B993">
        <v>7510</v>
      </c>
      <c r="C993" t="s">
        <v>1332</v>
      </c>
      <c r="D993" t="s">
        <v>95</v>
      </c>
      <c r="E993">
        <v>2017</v>
      </c>
      <c r="F993" t="s">
        <v>50</v>
      </c>
      <c r="G993" t="s">
        <v>34</v>
      </c>
      <c r="H993" t="s">
        <v>26</v>
      </c>
      <c r="I993" t="s">
        <v>16</v>
      </c>
      <c r="J993">
        <v>6.2212713000000003E-2</v>
      </c>
      <c r="K993">
        <v>20.85</v>
      </c>
      <c r="L993">
        <v>88.151399999999995</v>
      </c>
      <c r="M993">
        <v>4</v>
      </c>
    </row>
    <row r="994" spans="1:13" x14ac:dyDescent="0.25">
      <c r="A994" t="s">
        <v>10</v>
      </c>
      <c r="B994">
        <v>7509</v>
      </c>
      <c r="C994" t="s">
        <v>121</v>
      </c>
      <c r="D994" t="s">
        <v>95</v>
      </c>
      <c r="E994">
        <v>2017</v>
      </c>
      <c r="F994" t="s">
        <v>50</v>
      </c>
      <c r="G994" t="s">
        <v>34</v>
      </c>
      <c r="H994" t="s">
        <v>26</v>
      </c>
      <c r="I994" t="s">
        <v>16</v>
      </c>
      <c r="J994">
        <v>7.9281476000000004E-2</v>
      </c>
      <c r="K994">
        <v>20.7</v>
      </c>
      <c r="L994">
        <v>100.10420000000001</v>
      </c>
      <c r="M994">
        <v>4</v>
      </c>
    </row>
    <row r="995" spans="1:13" x14ac:dyDescent="0.25">
      <c r="A995" t="s">
        <v>10</v>
      </c>
      <c r="B995">
        <v>7508</v>
      </c>
      <c r="C995" t="s">
        <v>1605</v>
      </c>
      <c r="D995" t="s">
        <v>95</v>
      </c>
      <c r="E995">
        <v>2017</v>
      </c>
      <c r="F995" t="s">
        <v>50</v>
      </c>
      <c r="G995" t="s">
        <v>34</v>
      </c>
      <c r="H995" t="s">
        <v>26</v>
      </c>
      <c r="I995" t="s">
        <v>16</v>
      </c>
      <c r="J995">
        <v>5.9889718000000002E-2</v>
      </c>
      <c r="K995">
        <v>20</v>
      </c>
      <c r="L995">
        <v>168.51320000000001</v>
      </c>
      <c r="M995">
        <v>4</v>
      </c>
    </row>
    <row r="996" spans="1:13" x14ac:dyDescent="0.25">
      <c r="A996" t="s">
        <v>10</v>
      </c>
      <c r="B996">
        <v>7507</v>
      </c>
      <c r="C996" t="s">
        <v>546</v>
      </c>
      <c r="D996" t="s">
        <v>95</v>
      </c>
      <c r="E996">
        <v>2017</v>
      </c>
      <c r="F996" t="s">
        <v>50</v>
      </c>
      <c r="G996" t="s">
        <v>34</v>
      </c>
      <c r="H996" t="s">
        <v>26</v>
      </c>
      <c r="I996" t="s">
        <v>16</v>
      </c>
      <c r="J996">
        <v>6.2516602000000004E-2</v>
      </c>
      <c r="K996">
        <v>19.350000000000001</v>
      </c>
      <c r="L996">
        <v>163.91839999999999</v>
      </c>
      <c r="M996">
        <v>4</v>
      </c>
    </row>
    <row r="997" spans="1:13" x14ac:dyDescent="0.25">
      <c r="A997" t="s">
        <v>10</v>
      </c>
      <c r="B997">
        <v>7506</v>
      </c>
      <c r="C997" t="s">
        <v>1425</v>
      </c>
      <c r="D997" t="s">
        <v>95</v>
      </c>
      <c r="E997">
        <v>2017</v>
      </c>
      <c r="F997" t="s">
        <v>50</v>
      </c>
      <c r="G997" t="s">
        <v>34</v>
      </c>
      <c r="H997" t="s">
        <v>26</v>
      </c>
      <c r="I997" t="s">
        <v>16</v>
      </c>
      <c r="J997">
        <v>2.6059557000000001E-2</v>
      </c>
      <c r="K997">
        <v>18.2</v>
      </c>
      <c r="L997">
        <v>241.21960000000001</v>
      </c>
      <c r="M997">
        <v>4</v>
      </c>
    </row>
    <row r="998" spans="1:13" x14ac:dyDescent="0.25">
      <c r="A998" t="s">
        <v>10</v>
      </c>
      <c r="B998">
        <v>7505</v>
      </c>
      <c r="C998" t="s">
        <v>935</v>
      </c>
      <c r="D998" t="s">
        <v>95</v>
      </c>
      <c r="E998">
        <v>2017</v>
      </c>
      <c r="F998" t="s">
        <v>50</v>
      </c>
      <c r="G998" t="s">
        <v>34</v>
      </c>
      <c r="H998" t="s">
        <v>26</v>
      </c>
      <c r="I998" t="s">
        <v>16</v>
      </c>
      <c r="J998">
        <v>9.3846531999999996E-2</v>
      </c>
      <c r="K998">
        <v>16.5</v>
      </c>
      <c r="L998">
        <v>95.706800000000001</v>
      </c>
      <c r="M998">
        <v>4</v>
      </c>
    </row>
    <row r="999" spans="1:13" x14ac:dyDescent="0.25">
      <c r="A999" t="s">
        <v>10</v>
      </c>
      <c r="B999">
        <v>622</v>
      </c>
      <c r="C999" t="s">
        <v>569</v>
      </c>
      <c r="D999" t="s">
        <v>57</v>
      </c>
      <c r="E999">
        <v>2015</v>
      </c>
      <c r="F999" t="s">
        <v>33</v>
      </c>
      <c r="G999" t="s">
        <v>34</v>
      </c>
      <c r="H999" t="s">
        <v>30</v>
      </c>
      <c r="I999" t="s">
        <v>16</v>
      </c>
      <c r="J999">
        <v>8.0072603000000006E-2</v>
      </c>
      <c r="K999">
        <v>5.0350000000000001</v>
      </c>
      <c r="L999">
        <v>228.20359999999999</v>
      </c>
      <c r="M999">
        <v>4.5999999999999996</v>
      </c>
    </row>
    <row r="1000" spans="1:13" x14ac:dyDescent="0.25">
      <c r="A1000" t="s">
        <v>10</v>
      </c>
      <c r="B1000">
        <v>623</v>
      </c>
      <c r="C1000" t="s">
        <v>441</v>
      </c>
      <c r="D1000" t="s">
        <v>24</v>
      </c>
      <c r="E1000">
        <v>2015</v>
      </c>
      <c r="F1000" t="s">
        <v>33</v>
      </c>
      <c r="G1000" t="s">
        <v>34</v>
      </c>
      <c r="H1000" t="s">
        <v>30</v>
      </c>
      <c r="I1000" t="s">
        <v>16</v>
      </c>
      <c r="J1000">
        <v>8.0804019000000005E-2</v>
      </c>
      <c r="K1000">
        <v>13.65</v>
      </c>
      <c r="L1000">
        <v>261.1936</v>
      </c>
      <c r="M1000">
        <v>4.5999999999999996</v>
      </c>
    </row>
    <row r="1001" spans="1:13" x14ac:dyDescent="0.25">
      <c r="A1001" t="s">
        <v>10</v>
      </c>
      <c r="B1001">
        <v>624</v>
      </c>
      <c r="C1001" t="s">
        <v>570</v>
      </c>
      <c r="D1001" t="s">
        <v>54</v>
      </c>
      <c r="E1001">
        <v>2015</v>
      </c>
      <c r="F1001" t="s">
        <v>33</v>
      </c>
      <c r="G1001" t="s">
        <v>34</v>
      </c>
      <c r="H1001" t="s">
        <v>30</v>
      </c>
      <c r="I1001" t="s">
        <v>16</v>
      </c>
      <c r="J1001">
        <v>0.122123201</v>
      </c>
      <c r="K1001">
        <v>17.7</v>
      </c>
      <c r="L1001">
        <v>100.76739999999999</v>
      </c>
      <c r="M1001">
        <v>4.5999999999999996</v>
      </c>
    </row>
    <row r="1002" spans="1:13" x14ac:dyDescent="0.25">
      <c r="A1002" t="s">
        <v>10</v>
      </c>
      <c r="B1002">
        <v>625</v>
      </c>
      <c r="C1002" t="s">
        <v>571</v>
      </c>
      <c r="D1002" t="s">
        <v>48</v>
      </c>
      <c r="E1002">
        <v>2015</v>
      </c>
      <c r="F1002" t="s">
        <v>33</v>
      </c>
      <c r="G1002" t="s">
        <v>34</v>
      </c>
      <c r="H1002" t="s">
        <v>30</v>
      </c>
      <c r="I1002" t="s">
        <v>16</v>
      </c>
      <c r="J1002">
        <v>0.157246634</v>
      </c>
      <c r="K1002">
        <v>15.5</v>
      </c>
      <c r="L1002">
        <v>145.64179999999999</v>
      </c>
      <c r="M1002">
        <v>4.5999999999999996</v>
      </c>
    </row>
    <row r="1003" spans="1:13" x14ac:dyDescent="0.25">
      <c r="A1003" t="s">
        <v>10</v>
      </c>
      <c r="B1003">
        <v>626</v>
      </c>
      <c r="C1003" t="s">
        <v>572</v>
      </c>
      <c r="D1003" t="s">
        <v>32</v>
      </c>
      <c r="E1003">
        <v>2015</v>
      </c>
      <c r="F1003" t="s">
        <v>33</v>
      </c>
      <c r="G1003" t="s">
        <v>34</v>
      </c>
      <c r="H1003" t="s">
        <v>30</v>
      </c>
      <c r="I1003" t="s">
        <v>16</v>
      </c>
      <c r="J1003">
        <v>0</v>
      </c>
      <c r="K1003">
        <v>8.26</v>
      </c>
      <c r="L1003">
        <v>122.57299999999999</v>
      </c>
      <c r="M1003">
        <v>4.5999999999999996</v>
      </c>
    </row>
    <row r="1004" spans="1:13" x14ac:dyDescent="0.25">
      <c r="A1004" t="s">
        <v>10</v>
      </c>
      <c r="B1004">
        <v>627</v>
      </c>
      <c r="C1004" t="s">
        <v>420</v>
      </c>
      <c r="D1004" t="s">
        <v>95</v>
      </c>
      <c r="E1004">
        <v>2020</v>
      </c>
      <c r="F1004" t="s">
        <v>37</v>
      </c>
      <c r="G1004" t="s">
        <v>34</v>
      </c>
      <c r="H1004" t="s">
        <v>30</v>
      </c>
      <c r="I1004" t="s">
        <v>16</v>
      </c>
      <c r="J1004">
        <v>6.3618900000000003E-3</v>
      </c>
      <c r="K1004">
        <v>6.6349999999999998</v>
      </c>
      <c r="L1004">
        <v>121.10980000000001</v>
      </c>
      <c r="M1004">
        <v>4.5999999999999996</v>
      </c>
    </row>
    <row r="1005" spans="1:13" x14ac:dyDescent="0.25">
      <c r="A1005" t="s">
        <v>10</v>
      </c>
      <c r="B1005">
        <v>628</v>
      </c>
      <c r="C1005" t="s">
        <v>396</v>
      </c>
      <c r="D1005" t="s">
        <v>28</v>
      </c>
      <c r="E1005">
        <v>2020</v>
      </c>
      <c r="F1005" t="s">
        <v>37</v>
      </c>
      <c r="G1005" t="s">
        <v>34</v>
      </c>
      <c r="H1005" t="s">
        <v>30</v>
      </c>
      <c r="I1005" t="s">
        <v>16</v>
      </c>
      <c r="J1005">
        <v>0.16234858399999999</v>
      </c>
      <c r="K1005">
        <v>15</v>
      </c>
      <c r="L1005">
        <v>185.92660000000001</v>
      </c>
      <c r="M1005">
        <v>4.5999999999999996</v>
      </c>
    </row>
    <row r="1006" spans="1:13" x14ac:dyDescent="0.25">
      <c r="A1006" t="s">
        <v>10</v>
      </c>
      <c r="B1006">
        <v>629</v>
      </c>
      <c r="C1006" t="s">
        <v>432</v>
      </c>
      <c r="D1006" t="s">
        <v>12</v>
      </c>
      <c r="E1006">
        <v>2020</v>
      </c>
      <c r="F1006" t="s">
        <v>37</v>
      </c>
      <c r="G1006" t="s">
        <v>34</v>
      </c>
      <c r="H1006" t="s">
        <v>15</v>
      </c>
      <c r="I1006" t="s">
        <v>16</v>
      </c>
      <c r="J1006">
        <v>5.5617979999999997E-3</v>
      </c>
      <c r="K1006">
        <v>11.35</v>
      </c>
      <c r="L1006">
        <v>168.37899999999999</v>
      </c>
      <c r="M1006">
        <v>4.5999999999999996</v>
      </c>
    </row>
    <row r="1007" spans="1:13" x14ac:dyDescent="0.25">
      <c r="A1007" t="s">
        <v>10</v>
      </c>
      <c r="B1007">
        <v>630</v>
      </c>
      <c r="C1007" t="s">
        <v>573</v>
      </c>
      <c r="D1007" t="s">
        <v>54</v>
      </c>
      <c r="E1007">
        <v>2020</v>
      </c>
      <c r="F1007" t="s">
        <v>37</v>
      </c>
      <c r="G1007" t="s">
        <v>34</v>
      </c>
      <c r="H1007" t="s">
        <v>15</v>
      </c>
      <c r="I1007" t="s">
        <v>16</v>
      </c>
      <c r="J1007">
        <v>9.2095923999999996E-2</v>
      </c>
      <c r="K1007">
        <v>18.7</v>
      </c>
      <c r="L1007">
        <v>183.32919999999999</v>
      </c>
      <c r="M1007">
        <v>4.5999999999999996</v>
      </c>
    </row>
    <row r="1008" spans="1:13" x14ac:dyDescent="0.25">
      <c r="A1008" t="s">
        <v>10</v>
      </c>
      <c r="B1008">
        <v>7504</v>
      </c>
      <c r="C1008" t="s">
        <v>802</v>
      </c>
      <c r="D1008" t="s">
        <v>95</v>
      </c>
      <c r="E1008">
        <v>2017</v>
      </c>
      <c r="F1008" t="s">
        <v>50</v>
      </c>
      <c r="G1008" t="s">
        <v>34</v>
      </c>
      <c r="H1008" t="s">
        <v>26</v>
      </c>
      <c r="I1008" t="s">
        <v>16</v>
      </c>
      <c r="J1008">
        <v>0.10673189499999999</v>
      </c>
      <c r="K1008">
        <v>16</v>
      </c>
      <c r="L1008">
        <v>183.6634</v>
      </c>
      <c r="M1008">
        <v>4</v>
      </c>
    </row>
    <row r="1009" spans="1:13" x14ac:dyDescent="0.25">
      <c r="A1009" t="s">
        <v>10</v>
      </c>
      <c r="B1009">
        <v>7503</v>
      </c>
      <c r="C1009" t="s">
        <v>120</v>
      </c>
      <c r="D1009" t="s">
        <v>95</v>
      </c>
      <c r="E1009">
        <v>2017</v>
      </c>
      <c r="F1009" t="s">
        <v>50</v>
      </c>
      <c r="G1009" t="s">
        <v>34</v>
      </c>
      <c r="H1009" t="s">
        <v>26</v>
      </c>
      <c r="I1009" t="s">
        <v>16</v>
      </c>
      <c r="J1009">
        <v>7.5736745999999994E-2</v>
      </c>
      <c r="K1009">
        <v>15.5</v>
      </c>
      <c r="L1009">
        <v>265.55680000000001</v>
      </c>
      <c r="M1009">
        <v>4</v>
      </c>
    </row>
    <row r="1010" spans="1:13" x14ac:dyDescent="0.25">
      <c r="A1010" t="s">
        <v>10</v>
      </c>
      <c r="B1010">
        <v>7502</v>
      </c>
      <c r="C1010" t="s">
        <v>336</v>
      </c>
      <c r="D1010" t="s">
        <v>95</v>
      </c>
      <c r="E1010">
        <v>2017</v>
      </c>
      <c r="F1010" t="s">
        <v>50</v>
      </c>
      <c r="G1010" t="s">
        <v>34</v>
      </c>
      <c r="H1010" t="s">
        <v>26</v>
      </c>
      <c r="I1010" t="s">
        <v>16</v>
      </c>
      <c r="J1010">
        <v>0.128235818</v>
      </c>
      <c r="K1010">
        <v>14.5</v>
      </c>
      <c r="L1010">
        <v>104.1332</v>
      </c>
      <c r="M1010">
        <v>4</v>
      </c>
    </row>
    <row r="1011" spans="1:13" x14ac:dyDescent="0.25">
      <c r="A1011" t="s">
        <v>10</v>
      </c>
      <c r="B1011">
        <v>7501</v>
      </c>
      <c r="C1011" t="s">
        <v>135</v>
      </c>
      <c r="D1011" t="s">
        <v>95</v>
      </c>
      <c r="E1011">
        <v>2017</v>
      </c>
      <c r="F1011" t="s">
        <v>50</v>
      </c>
      <c r="G1011" t="s">
        <v>34</v>
      </c>
      <c r="H1011" t="s">
        <v>26</v>
      </c>
      <c r="I1011" t="s">
        <v>16</v>
      </c>
      <c r="J1011">
        <v>0.18582416500000001</v>
      </c>
      <c r="K1011">
        <v>12.35</v>
      </c>
      <c r="L1011">
        <v>78.532799999999995</v>
      </c>
      <c r="M1011">
        <v>4</v>
      </c>
    </row>
    <row r="1012" spans="1:13" x14ac:dyDescent="0.25">
      <c r="A1012" t="s">
        <v>10</v>
      </c>
      <c r="B1012">
        <v>7500</v>
      </c>
      <c r="C1012" t="s">
        <v>1548</v>
      </c>
      <c r="D1012" t="s">
        <v>95</v>
      </c>
      <c r="E1012">
        <v>2017</v>
      </c>
      <c r="F1012" t="s">
        <v>50</v>
      </c>
      <c r="G1012" t="s">
        <v>34</v>
      </c>
      <c r="H1012" t="s">
        <v>26</v>
      </c>
      <c r="I1012" t="s">
        <v>16</v>
      </c>
      <c r="J1012">
        <v>6.5771343999999995E-2</v>
      </c>
      <c r="K1012">
        <v>6.0350000000000001</v>
      </c>
      <c r="L1012">
        <v>185.32400000000001</v>
      </c>
      <c r="M1012">
        <v>4</v>
      </c>
    </row>
    <row r="1013" spans="1:13" x14ac:dyDescent="0.25">
      <c r="A1013" t="s">
        <v>10</v>
      </c>
      <c r="B1013">
        <v>7344</v>
      </c>
      <c r="C1013" t="s">
        <v>1010</v>
      </c>
      <c r="D1013" t="s">
        <v>12</v>
      </c>
      <c r="E1013">
        <v>2020</v>
      </c>
      <c r="F1013" t="s">
        <v>37</v>
      </c>
      <c r="G1013" t="s">
        <v>34</v>
      </c>
      <c r="H1013" t="s">
        <v>15</v>
      </c>
      <c r="I1013" t="s">
        <v>16</v>
      </c>
      <c r="J1013">
        <v>5.9160135000000003E-2</v>
      </c>
      <c r="K1013">
        <v>14.5</v>
      </c>
      <c r="L1013">
        <v>170.7448</v>
      </c>
      <c r="M1013">
        <v>4</v>
      </c>
    </row>
    <row r="1014" spans="1:13" x14ac:dyDescent="0.25">
      <c r="A1014" t="s">
        <v>10</v>
      </c>
      <c r="B1014">
        <v>7343</v>
      </c>
      <c r="C1014" t="s">
        <v>524</v>
      </c>
      <c r="D1014" t="s">
        <v>24</v>
      </c>
      <c r="E1014">
        <v>2020</v>
      </c>
      <c r="F1014" t="s">
        <v>37</v>
      </c>
      <c r="G1014" t="s">
        <v>34</v>
      </c>
      <c r="H1014" t="s">
        <v>15</v>
      </c>
      <c r="I1014" t="s">
        <v>16</v>
      </c>
      <c r="J1014">
        <v>6.2609071000000002E-2</v>
      </c>
      <c r="K1014">
        <v>18.5</v>
      </c>
      <c r="L1014">
        <v>148.64179999999999</v>
      </c>
      <c r="M1014">
        <v>4</v>
      </c>
    </row>
    <row r="1015" spans="1:13" x14ac:dyDescent="0.25">
      <c r="A1015" t="s">
        <v>10</v>
      </c>
      <c r="B1015">
        <v>7342</v>
      </c>
      <c r="C1015" t="s">
        <v>755</v>
      </c>
      <c r="D1015" t="s">
        <v>95</v>
      </c>
      <c r="E1015">
        <v>2020</v>
      </c>
      <c r="F1015" t="s">
        <v>37</v>
      </c>
      <c r="G1015" t="s">
        <v>34</v>
      </c>
      <c r="H1015" t="s">
        <v>15</v>
      </c>
      <c r="I1015" t="s">
        <v>16</v>
      </c>
      <c r="J1015">
        <v>2.5513972999999999E-2</v>
      </c>
      <c r="K1015">
        <v>15.5</v>
      </c>
      <c r="L1015">
        <v>83.793400000000005</v>
      </c>
      <c r="M1015">
        <v>4</v>
      </c>
    </row>
    <row r="1016" spans="1:13" x14ac:dyDescent="0.25">
      <c r="A1016" t="s">
        <v>10</v>
      </c>
      <c r="B1016">
        <v>7341</v>
      </c>
      <c r="C1016" t="s">
        <v>309</v>
      </c>
      <c r="D1016" t="s">
        <v>95</v>
      </c>
      <c r="E1016">
        <v>2020</v>
      </c>
      <c r="F1016" t="s">
        <v>37</v>
      </c>
      <c r="G1016" t="s">
        <v>34</v>
      </c>
      <c r="H1016" t="s">
        <v>15</v>
      </c>
      <c r="I1016" t="s">
        <v>16</v>
      </c>
      <c r="J1016">
        <v>0.122274118</v>
      </c>
      <c r="K1016">
        <v>6.7149999999999999</v>
      </c>
      <c r="L1016">
        <v>40.345399999999998</v>
      </c>
      <c r="M1016">
        <v>4</v>
      </c>
    </row>
    <row r="1017" spans="1:13" x14ac:dyDescent="0.25">
      <c r="A1017" t="s">
        <v>10</v>
      </c>
      <c r="B1017">
        <v>640</v>
      </c>
      <c r="C1017" t="s">
        <v>580</v>
      </c>
      <c r="D1017" t="s">
        <v>24</v>
      </c>
      <c r="E1017">
        <v>2017</v>
      </c>
      <c r="F1017" t="s">
        <v>50</v>
      </c>
      <c r="G1017" t="s">
        <v>34</v>
      </c>
      <c r="H1017" t="s">
        <v>26</v>
      </c>
      <c r="I1017" t="s">
        <v>16</v>
      </c>
      <c r="J1017">
        <v>1.9930417999999998E-2</v>
      </c>
      <c r="K1017">
        <v>15.1</v>
      </c>
      <c r="L1017">
        <v>131.53100000000001</v>
      </c>
      <c r="M1017">
        <v>4.5999999999999996</v>
      </c>
    </row>
    <row r="1018" spans="1:13" x14ac:dyDescent="0.25">
      <c r="A1018" t="s">
        <v>10</v>
      </c>
      <c r="B1018">
        <v>641</v>
      </c>
      <c r="C1018" t="s">
        <v>581</v>
      </c>
      <c r="D1018" t="s">
        <v>12</v>
      </c>
      <c r="E1018">
        <v>2017</v>
      </c>
      <c r="F1018" t="s">
        <v>50</v>
      </c>
      <c r="G1018" t="s">
        <v>34</v>
      </c>
      <c r="H1018" t="s">
        <v>26</v>
      </c>
      <c r="I1018" t="s">
        <v>16</v>
      </c>
      <c r="J1018">
        <v>0.11557055199999999</v>
      </c>
      <c r="K1018">
        <v>16</v>
      </c>
      <c r="L1018">
        <v>57.5246</v>
      </c>
      <c r="M1018">
        <v>4.5999999999999996</v>
      </c>
    </row>
    <row r="1019" spans="1:13" x14ac:dyDescent="0.25">
      <c r="A1019" t="s">
        <v>10</v>
      </c>
      <c r="B1019">
        <v>642</v>
      </c>
      <c r="C1019" t="s">
        <v>582</v>
      </c>
      <c r="D1019" t="s">
        <v>54</v>
      </c>
      <c r="E1019">
        <v>2017</v>
      </c>
      <c r="F1019" t="s">
        <v>50</v>
      </c>
      <c r="G1019" t="s">
        <v>34</v>
      </c>
      <c r="H1019" t="s">
        <v>26</v>
      </c>
      <c r="I1019" t="s">
        <v>16</v>
      </c>
      <c r="J1019">
        <v>1.5087112E-2</v>
      </c>
      <c r="K1019">
        <v>9.8000000000000007</v>
      </c>
      <c r="L1019">
        <v>250.14080000000001</v>
      </c>
      <c r="M1019">
        <v>4.5999999999999996</v>
      </c>
    </row>
    <row r="1020" spans="1:13" x14ac:dyDescent="0.25">
      <c r="A1020" t="s">
        <v>10</v>
      </c>
      <c r="B1020">
        <v>643</v>
      </c>
      <c r="C1020" t="s">
        <v>583</v>
      </c>
      <c r="D1020" t="s">
        <v>54</v>
      </c>
      <c r="E1020">
        <v>2017</v>
      </c>
      <c r="F1020" t="s">
        <v>50</v>
      </c>
      <c r="G1020" t="s">
        <v>34</v>
      </c>
      <c r="H1020" t="s">
        <v>26</v>
      </c>
      <c r="I1020" t="s">
        <v>16</v>
      </c>
      <c r="J1020">
        <v>5.5103173999999998E-2</v>
      </c>
      <c r="K1020">
        <v>15.35</v>
      </c>
      <c r="L1020">
        <v>149.77340000000001</v>
      </c>
      <c r="M1020">
        <v>4.5999999999999996</v>
      </c>
    </row>
    <row r="1021" spans="1:13" x14ac:dyDescent="0.25">
      <c r="A1021" t="s">
        <v>10</v>
      </c>
      <c r="B1021">
        <v>644</v>
      </c>
      <c r="C1021" t="s">
        <v>584</v>
      </c>
      <c r="D1021" t="s">
        <v>54</v>
      </c>
      <c r="E1021">
        <v>2017</v>
      </c>
      <c r="F1021" t="s">
        <v>50</v>
      </c>
      <c r="G1021" t="s">
        <v>34</v>
      </c>
      <c r="H1021" t="s">
        <v>26</v>
      </c>
      <c r="I1021" t="s">
        <v>16</v>
      </c>
      <c r="J1021">
        <v>9.6495425999999995E-2</v>
      </c>
      <c r="K1021">
        <v>20.2</v>
      </c>
      <c r="L1021">
        <v>175.6028</v>
      </c>
      <c r="M1021">
        <v>4.5999999999999996</v>
      </c>
    </row>
    <row r="1022" spans="1:13" x14ac:dyDescent="0.25">
      <c r="A1022" t="s">
        <v>10</v>
      </c>
      <c r="B1022">
        <v>7340</v>
      </c>
      <c r="C1022" t="s">
        <v>1310</v>
      </c>
      <c r="D1022" t="s">
        <v>12</v>
      </c>
      <c r="E1022">
        <v>2015</v>
      </c>
      <c r="F1022" t="s">
        <v>33</v>
      </c>
      <c r="G1022" t="s">
        <v>34</v>
      </c>
      <c r="H1022" t="s">
        <v>15</v>
      </c>
      <c r="I1022" t="s">
        <v>16</v>
      </c>
      <c r="J1022">
        <v>6.6431507000000001E-2</v>
      </c>
      <c r="K1022">
        <v>18.2</v>
      </c>
      <c r="L1022">
        <v>250.10919999999999</v>
      </c>
      <c r="M1022">
        <v>4</v>
      </c>
    </row>
    <row r="1023" spans="1:13" x14ac:dyDescent="0.25">
      <c r="A1023" t="s">
        <v>10</v>
      </c>
      <c r="B1023">
        <v>7339</v>
      </c>
      <c r="C1023" t="s">
        <v>189</v>
      </c>
      <c r="D1023" t="s">
        <v>24</v>
      </c>
      <c r="E1023">
        <v>2015</v>
      </c>
      <c r="F1023" t="s">
        <v>33</v>
      </c>
      <c r="G1023" t="s">
        <v>34</v>
      </c>
      <c r="H1023" t="s">
        <v>15</v>
      </c>
      <c r="I1023" t="s">
        <v>16</v>
      </c>
      <c r="J1023">
        <v>0.125857678</v>
      </c>
      <c r="K1023">
        <v>11.5</v>
      </c>
      <c r="L1023">
        <v>100.53579999999999</v>
      </c>
      <c r="M1023">
        <v>4</v>
      </c>
    </row>
    <row r="1024" spans="1:13" x14ac:dyDescent="0.25">
      <c r="A1024" t="s">
        <v>10</v>
      </c>
      <c r="B1024">
        <v>7332</v>
      </c>
      <c r="C1024" t="s">
        <v>490</v>
      </c>
      <c r="D1024" t="s">
        <v>159</v>
      </c>
      <c r="E1024">
        <v>2020</v>
      </c>
      <c r="F1024" t="s">
        <v>37</v>
      </c>
      <c r="G1024" t="s">
        <v>34</v>
      </c>
      <c r="H1024" t="s">
        <v>15</v>
      </c>
      <c r="I1024" t="s">
        <v>16</v>
      </c>
      <c r="J1024">
        <v>5.4937907000000001E-2</v>
      </c>
      <c r="K1024">
        <v>16.7</v>
      </c>
      <c r="L1024">
        <v>64.216800000000006</v>
      </c>
      <c r="M1024">
        <v>4</v>
      </c>
    </row>
    <row r="1025" spans="1:13" x14ac:dyDescent="0.25">
      <c r="A1025" t="s">
        <v>10</v>
      </c>
      <c r="B1025">
        <v>7331</v>
      </c>
      <c r="C1025" t="s">
        <v>555</v>
      </c>
      <c r="D1025" t="s">
        <v>159</v>
      </c>
      <c r="E1025">
        <v>2020</v>
      </c>
      <c r="F1025" t="s">
        <v>37</v>
      </c>
      <c r="G1025" t="s">
        <v>34</v>
      </c>
      <c r="H1025" t="s">
        <v>15</v>
      </c>
      <c r="I1025" t="s">
        <v>16</v>
      </c>
      <c r="J1025">
        <v>6.4984486999999994E-2</v>
      </c>
      <c r="K1025">
        <v>12.3</v>
      </c>
      <c r="L1025">
        <v>92.580399999999997</v>
      </c>
      <c r="M1025">
        <v>4</v>
      </c>
    </row>
    <row r="1026" spans="1:13" x14ac:dyDescent="0.25">
      <c r="A1026" t="s">
        <v>10</v>
      </c>
      <c r="B1026">
        <v>7330</v>
      </c>
      <c r="C1026" t="s">
        <v>1563</v>
      </c>
      <c r="D1026" t="s">
        <v>159</v>
      </c>
      <c r="E1026">
        <v>2020</v>
      </c>
      <c r="F1026" t="s">
        <v>37</v>
      </c>
      <c r="G1026" t="s">
        <v>34</v>
      </c>
      <c r="H1026" t="s">
        <v>15</v>
      </c>
      <c r="I1026" t="s">
        <v>16</v>
      </c>
      <c r="J1026">
        <v>6.6555152000000006E-2</v>
      </c>
      <c r="K1026">
        <v>10.5</v>
      </c>
      <c r="L1026">
        <v>80.896000000000001</v>
      </c>
      <c r="M1026">
        <v>4</v>
      </c>
    </row>
    <row r="1027" spans="1:13" x14ac:dyDescent="0.25">
      <c r="A1027" t="s">
        <v>10</v>
      </c>
      <c r="B1027">
        <v>7329</v>
      </c>
      <c r="C1027" t="s">
        <v>1496</v>
      </c>
      <c r="D1027" t="s">
        <v>32</v>
      </c>
      <c r="E1027">
        <v>2020</v>
      </c>
      <c r="F1027" t="s">
        <v>37</v>
      </c>
      <c r="G1027" t="s">
        <v>34</v>
      </c>
      <c r="H1027" t="s">
        <v>15</v>
      </c>
      <c r="I1027" t="s">
        <v>16</v>
      </c>
      <c r="J1027">
        <v>4.0154086999999998E-2</v>
      </c>
      <c r="K1027">
        <v>19.350000000000001</v>
      </c>
      <c r="L1027">
        <v>164.68680000000001</v>
      </c>
      <c r="M1027">
        <v>4</v>
      </c>
    </row>
    <row r="1028" spans="1:13" x14ac:dyDescent="0.25">
      <c r="A1028" t="s">
        <v>10</v>
      </c>
      <c r="B1028">
        <v>7328</v>
      </c>
      <c r="C1028" t="s">
        <v>1015</v>
      </c>
      <c r="D1028" t="s">
        <v>32</v>
      </c>
      <c r="E1028">
        <v>2020</v>
      </c>
      <c r="F1028" t="s">
        <v>37</v>
      </c>
      <c r="G1028" t="s">
        <v>34</v>
      </c>
      <c r="H1028" t="s">
        <v>15</v>
      </c>
      <c r="I1028" t="s">
        <v>16</v>
      </c>
      <c r="J1028">
        <v>0.109713464</v>
      </c>
      <c r="K1028">
        <v>9.3949999999999996</v>
      </c>
      <c r="L1028">
        <v>41.311199999999999</v>
      </c>
      <c r="M1028">
        <v>4</v>
      </c>
    </row>
    <row r="1029" spans="1:13" x14ac:dyDescent="0.25">
      <c r="A1029" t="s">
        <v>10</v>
      </c>
      <c r="B1029">
        <v>7327</v>
      </c>
      <c r="C1029" t="s">
        <v>572</v>
      </c>
      <c r="D1029" t="s">
        <v>32</v>
      </c>
      <c r="E1029">
        <v>2020</v>
      </c>
      <c r="F1029" t="s">
        <v>37</v>
      </c>
      <c r="G1029" t="s">
        <v>34</v>
      </c>
      <c r="H1029" t="s">
        <v>15</v>
      </c>
      <c r="I1029" t="s">
        <v>16</v>
      </c>
      <c r="J1029">
        <v>3.2625073999999997E-2</v>
      </c>
      <c r="K1029">
        <v>8.26</v>
      </c>
      <c r="L1029">
        <v>124.673</v>
      </c>
      <c r="M1029">
        <v>4</v>
      </c>
    </row>
    <row r="1030" spans="1:13" x14ac:dyDescent="0.25">
      <c r="A1030" t="s">
        <v>10</v>
      </c>
      <c r="B1030">
        <v>7326</v>
      </c>
      <c r="C1030" t="s">
        <v>1126</v>
      </c>
      <c r="D1030" t="s">
        <v>32</v>
      </c>
      <c r="E1030">
        <v>2020</v>
      </c>
      <c r="F1030" t="s">
        <v>37</v>
      </c>
      <c r="G1030" t="s">
        <v>34</v>
      </c>
      <c r="H1030" t="s">
        <v>15</v>
      </c>
      <c r="I1030" t="s">
        <v>16</v>
      </c>
      <c r="J1030">
        <v>7.0841849999999998E-3</v>
      </c>
      <c r="K1030">
        <v>6.1150000000000002</v>
      </c>
      <c r="L1030">
        <v>191.15299999999999</v>
      </c>
      <c r="M1030">
        <v>4</v>
      </c>
    </row>
    <row r="1031" spans="1:13" x14ac:dyDescent="0.25">
      <c r="A1031" t="s">
        <v>10</v>
      </c>
      <c r="B1031">
        <v>7325</v>
      </c>
      <c r="C1031" t="s">
        <v>1094</v>
      </c>
      <c r="D1031" t="s">
        <v>48</v>
      </c>
      <c r="E1031">
        <v>2020</v>
      </c>
      <c r="F1031" t="s">
        <v>37</v>
      </c>
      <c r="G1031" t="s">
        <v>34</v>
      </c>
      <c r="H1031" t="s">
        <v>15</v>
      </c>
      <c r="I1031" t="s">
        <v>16</v>
      </c>
      <c r="J1031">
        <v>7.7193256000000002E-2</v>
      </c>
      <c r="K1031">
        <v>19.350000000000001</v>
      </c>
      <c r="L1031">
        <v>112.7518</v>
      </c>
      <c r="M1031">
        <v>4</v>
      </c>
    </row>
    <row r="1032" spans="1:13" x14ac:dyDescent="0.25">
      <c r="A1032" t="s">
        <v>10</v>
      </c>
      <c r="B1032">
        <v>7324</v>
      </c>
      <c r="C1032" t="s">
        <v>530</v>
      </c>
      <c r="D1032" t="s">
        <v>48</v>
      </c>
      <c r="E1032">
        <v>2020</v>
      </c>
      <c r="F1032" t="s">
        <v>37</v>
      </c>
      <c r="G1032" t="s">
        <v>34</v>
      </c>
      <c r="H1032" t="s">
        <v>15</v>
      </c>
      <c r="I1032" t="s">
        <v>16</v>
      </c>
      <c r="J1032">
        <v>1.8667600999999999E-2</v>
      </c>
      <c r="K1032">
        <v>19.350000000000001</v>
      </c>
      <c r="L1032">
        <v>112.95440000000001</v>
      </c>
      <c r="M1032">
        <v>4</v>
      </c>
    </row>
    <row r="1033" spans="1:13" x14ac:dyDescent="0.25">
      <c r="A1033" t="s">
        <v>10</v>
      </c>
      <c r="B1033">
        <v>7323</v>
      </c>
      <c r="C1033" t="s">
        <v>1202</v>
      </c>
      <c r="D1033" t="s">
        <v>48</v>
      </c>
      <c r="E1033">
        <v>2020</v>
      </c>
      <c r="F1033" t="s">
        <v>37</v>
      </c>
      <c r="G1033" t="s">
        <v>34</v>
      </c>
      <c r="H1033" t="s">
        <v>15</v>
      </c>
      <c r="I1033" t="s">
        <v>16</v>
      </c>
      <c r="J1033">
        <v>3.9443714999999997E-2</v>
      </c>
      <c r="K1033">
        <v>17.600000000000001</v>
      </c>
      <c r="L1033">
        <v>95.840999999999994</v>
      </c>
      <c r="M1033">
        <v>4</v>
      </c>
    </row>
    <row r="1034" spans="1:13" x14ac:dyDescent="0.25">
      <c r="A1034" t="s">
        <v>10</v>
      </c>
      <c r="B1034">
        <v>7322</v>
      </c>
      <c r="C1034" t="s">
        <v>770</v>
      </c>
      <c r="D1034" t="s">
        <v>48</v>
      </c>
      <c r="E1034">
        <v>2020</v>
      </c>
      <c r="F1034" t="s">
        <v>37</v>
      </c>
      <c r="G1034" t="s">
        <v>34</v>
      </c>
      <c r="H1034" t="s">
        <v>15</v>
      </c>
      <c r="I1034" t="s">
        <v>16</v>
      </c>
      <c r="J1034">
        <v>4.7524635000000003E-2</v>
      </c>
      <c r="K1034">
        <v>17.600000000000001</v>
      </c>
      <c r="L1034">
        <v>118.2782</v>
      </c>
      <c r="M1034">
        <v>4</v>
      </c>
    </row>
    <row r="1035" spans="1:13" x14ac:dyDescent="0.25">
      <c r="A1035" t="s">
        <v>10</v>
      </c>
      <c r="B1035">
        <v>7321</v>
      </c>
      <c r="C1035" t="s">
        <v>600</v>
      </c>
      <c r="D1035" t="s">
        <v>48</v>
      </c>
      <c r="E1035">
        <v>2020</v>
      </c>
      <c r="F1035" t="s">
        <v>37</v>
      </c>
      <c r="G1035" t="s">
        <v>34</v>
      </c>
      <c r="H1035" t="s">
        <v>15</v>
      </c>
      <c r="I1035" t="s">
        <v>16</v>
      </c>
      <c r="J1035">
        <v>6.6269294000000006E-2</v>
      </c>
      <c r="K1035">
        <v>15.25</v>
      </c>
      <c r="L1035">
        <v>179.666</v>
      </c>
      <c r="M1035">
        <v>4</v>
      </c>
    </row>
    <row r="1036" spans="1:13" x14ac:dyDescent="0.25">
      <c r="A1036" t="s">
        <v>10</v>
      </c>
      <c r="B1036">
        <v>7320</v>
      </c>
      <c r="C1036" t="s">
        <v>1495</v>
      </c>
      <c r="D1036" t="s">
        <v>48</v>
      </c>
      <c r="E1036">
        <v>2020</v>
      </c>
      <c r="F1036" t="s">
        <v>37</v>
      </c>
      <c r="G1036" t="s">
        <v>34</v>
      </c>
      <c r="H1036" t="s">
        <v>15</v>
      </c>
      <c r="I1036" t="s">
        <v>16</v>
      </c>
      <c r="J1036">
        <v>9.9692905999999998E-2</v>
      </c>
      <c r="K1036">
        <v>14.65</v>
      </c>
      <c r="L1036">
        <v>50.9666</v>
      </c>
      <c r="M1036">
        <v>4</v>
      </c>
    </row>
    <row r="1037" spans="1:13" x14ac:dyDescent="0.25">
      <c r="A1037" t="s">
        <v>10</v>
      </c>
      <c r="B1037">
        <v>7319</v>
      </c>
      <c r="C1037" t="s">
        <v>1573</v>
      </c>
      <c r="D1037" t="s">
        <v>48</v>
      </c>
      <c r="E1037">
        <v>2020</v>
      </c>
      <c r="F1037" t="s">
        <v>37</v>
      </c>
      <c r="G1037" t="s">
        <v>34</v>
      </c>
      <c r="H1037" t="s">
        <v>15</v>
      </c>
      <c r="I1037" t="s">
        <v>16</v>
      </c>
      <c r="J1037">
        <v>8.7272074000000005E-2</v>
      </c>
      <c r="K1037">
        <v>10.695</v>
      </c>
      <c r="L1037">
        <v>153.7972</v>
      </c>
      <c r="M1037">
        <v>4</v>
      </c>
    </row>
    <row r="1038" spans="1:13" x14ac:dyDescent="0.25">
      <c r="A1038" t="s">
        <v>10</v>
      </c>
      <c r="B1038">
        <v>7318</v>
      </c>
      <c r="C1038" t="s">
        <v>1485</v>
      </c>
      <c r="D1038" t="s">
        <v>48</v>
      </c>
      <c r="E1038">
        <v>2020</v>
      </c>
      <c r="F1038" t="s">
        <v>37</v>
      </c>
      <c r="G1038" t="s">
        <v>34</v>
      </c>
      <c r="H1038" t="s">
        <v>15</v>
      </c>
      <c r="I1038" t="s">
        <v>16</v>
      </c>
      <c r="J1038">
        <v>8.1547149999999999E-2</v>
      </c>
      <c r="K1038">
        <v>8.8949999999999996</v>
      </c>
      <c r="L1038">
        <v>49.800800000000002</v>
      </c>
      <c r="M1038">
        <v>4</v>
      </c>
    </row>
    <row r="1039" spans="1:13" x14ac:dyDescent="0.25">
      <c r="A1039" t="s">
        <v>10</v>
      </c>
      <c r="B1039">
        <v>7317</v>
      </c>
      <c r="C1039" t="s">
        <v>1543</v>
      </c>
      <c r="D1039" t="s">
        <v>48</v>
      </c>
      <c r="E1039">
        <v>2020</v>
      </c>
      <c r="F1039" t="s">
        <v>37</v>
      </c>
      <c r="G1039" t="s">
        <v>34</v>
      </c>
      <c r="H1039" t="s">
        <v>15</v>
      </c>
      <c r="I1039" t="s">
        <v>16</v>
      </c>
      <c r="J1039">
        <v>8.8693595E-2</v>
      </c>
      <c r="K1039">
        <v>8.6549999999999994</v>
      </c>
      <c r="L1039">
        <v>122.57559999999999</v>
      </c>
      <c r="M1039">
        <v>4</v>
      </c>
    </row>
    <row r="1040" spans="1:13" x14ac:dyDescent="0.25">
      <c r="A1040" t="s">
        <v>10</v>
      </c>
      <c r="B1040">
        <v>7316</v>
      </c>
      <c r="C1040" t="s">
        <v>439</v>
      </c>
      <c r="D1040" t="s">
        <v>48</v>
      </c>
      <c r="E1040">
        <v>2020</v>
      </c>
      <c r="F1040" t="s">
        <v>37</v>
      </c>
      <c r="G1040" t="s">
        <v>34</v>
      </c>
      <c r="H1040" t="s">
        <v>15</v>
      </c>
      <c r="I1040" t="s">
        <v>16</v>
      </c>
      <c r="J1040">
        <v>0.116331694</v>
      </c>
      <c r="K1040">
        <v>8.31</v>
      </c>
      <c r="L1040">
        <v>176.90280000000001</v>
      </c>
      <c r="M1040">
        <v>4</v>
      </c>
    </row>
    <row r="1041" spans="1:13" x14ac:dyDescent="0.25">
      <c r="A1041" t="s">
        <v>10</v>
      </c>
      <c r="B1041">
        <v>7315</v>
      </c>
      <c r="C1041" t="s">
        <v>194</v>
      </c>
      <c r="D1041" t="s">
        <v>48</v>
      </c>
      <c r="E1041">
        <v>2020</v>
      </c>
      <c r="F1041" t="s">
        <v>37</v>
      </c>
      <c r="G1041" t="s">
        <v>34</v>
      </c>
      <c r="H1041" t="s">
        <v>15</v>
      </c>
      <c r="I1041" t="s">
        <v>16</v>
      </c>
      <c r="J1041">
        <v>5.9976150000000004E-3</v>
      </c>
      <c r="K1041">
        <v>5.34</v>
      </c>
      <c r="L1041">
        <v>100.4358</v>
      </c>
      <c r="M1041">
        <v>4</v>
      </c>
    </row>
    <row r="1042" spans="1:13" x14ac:dyDescent="0.25">
      <c r="A1042" t="s">
        <v>10</v>
      </c>
      <c r="B1042">
        <v>7314</v>
      </c>
      <c r="C1042" t="s">
        <v>584</v>
      </c>
      <c r="D1042" t="s">
        <v>54</v>
      </c>
      <c r="E1042">
        <v>2020</v>
      </c>
      <c r="F1042" t="s">
        <v>37</v>
      </c>
      <c r="G1042" t="s">
        <v>34</v>
      </c>
      <c r="H1042" t="s">
        <v>15</v>
      </c>
      <c r="I1042" t="s">
        <v>16</v>
      </c>
      <c r="J1042">
        <v>9.7059595999999998E-2</v>
      </c>
      <c r="K1042">
        <v>20.2</v>
      </c>
      <c r="L1042">
        <v>178.6028</v>
      </c>
      <c r="M1042">
        <v>4</v>
      </c>
    </row>
    <row r="1043" spans="1:13" x14ac:dyDescent="0.25">
      <c r="A1043" t="s">
        <v>10</v>
      </c>
      <c r="B1043">
        <v>7313</v>
      </c>
      <c r="C1043" t="s">
        <v>886</v>
      </c>
      <c r="D1043" t="s">
        <v>54</v>
      </c>
      <c r="E1043">
        <v>2020</v>
      </c>
      <c r="F1043" t="s">
        <v>37</v>
      </c>
      <c r="G1043" t="s">
        <v>34</v>
      </c>
      <c r="H1043" t="s">
        <v>15</v>
      </c>
      <c r="I1043" t="s">
        <v>16</v>
      </c>
      <c r="J1043">
        <v>8.6149999999999994E-3</v>
      </c>
      <c r="K1043">
        <v>16.75</v>
      </c>
      <c r="L1043">
        <v>72.403800000000004</v>
      </c>
      <c r="M1043">
        <v>4</v>
      </c>
    </row>
    <row r="1044" spans="1:13" x14ac:dyDescent="0.25">
      <c r="A1044" t="s">
        <v>10</v>
      </c>
      <c r="B1044">
        <v>7312</v>
      </c>
      <c r="C1044" t="s">
        <v>129</v>
      </c>
      <c r="D1044" t="s">
        <v>54</v>
      </c>
      <c r="E1044">
        <v>2020</v>
      </c>
      <c r="F1044" t="s">
        <v>37</v>
      </c>
      <c r="G1044" t="s">
        <v>34</v>
      </c>
      <c r="H1044" t="s">
        <v>15</v>
      </c>
      <c r="I1044" t="s">
        <v>16</v>
      </c>
      <c r="J1044">
        <v>1.2528611E-2</v>
      </c>
      <c r="K1044">
        <v>10.195</v>
      </c>
      <c r="L1044">
        <v>195.11099999999999</v>
      </c>
      <c r="M1044">
        <v>4</v>
      </c>
    </row>
    <row r="1045" spans="1:13" x14ac:dyDescent="0.25">
      <c r="A1045" t="s">
        <v>10</v>
      </c>
      <c r="B1045">
        <v>7311</v>
      </c>
      <c r="C1045" t="s">
        <v>607</v>
      </c>
      <c r="D1045" t="s">
        <v>54</v>
      </c>
      <c r="E1045">
        <v>2020</v>
      </c>
      <c r="F1045" t="s">
        <v>37</v>
      </c>
      <c r="G1045" t="s">
        <v>34</v>
      </c>
      <c r="H1045" t="s">
        <v>15</v>
      </c>
      <c r="I1045" t="s">
        <v>16</v>
      </c>
      <c r="J1045">
        <v>0</v>
      </c>
      <c r="K1045">
        <v>6.69</v>
      </c>
      <c r="L1045">
        <v>176.93700000000001</v>
      </c>
      <c r="M1045">
        <v>4</v>
      </c>
    </row>
    <row r="1046" spans="1:13" x14ac:dyDescent="0.25">
      <c r="A1046" t="s">
        <v>10</v>
      </c>
      <c r="B1046">
        <v>7310</v>
      </c>
      <c r="C1046" t="s">
        <v>963</v>
      </c>
      <c r="D1046" t="s">
        <v>54</v>
      </c>
      <c r="E1046">
        <v>2020</v>
      </c>
      <c r="F1046" t="s">
        <v>37</v>
      </c>
      <c r="G1046" t="s">
        <v>34</v>
      </c>
      <c r="H1046" t="s">
        <v>15</v>
      </c>
      <c r="I1046" t="s">
        <v>16</v>
      </c>
      <c r="J1046">
        <v>9.9237319999999993E-3</v>
      </c>
      <c r="K1046">
        <v>6.26</v>
      </c>
      <c r="L1046">
        <v>152.8366</v>
      </c>
      <c r="M1046">
        <v>4</v>
      </c>
    </row>
    <row r="1047" spans="1:13" x14ac:dyDescent="0.25">
      <c r="A1047" t="s">
        <v>10</v>
      </c>
      <c r="B1047">
        <v>7309</v>
      </c>
      <c r="C1047" t="s">
        <v>461</v>
      </c>
      <c r="D1047" t="s">
        <v>12</v>
      </c>
      <c r="E1047">
        <v>2020</v>
      </c>
      <c r="F1047" t="s">
        <v>37</v>
      </c>
      <c r="G1047" t="s">
        <v>34</v>
      </c>
      <c r="H1047" t="s">
        <v>15</v>
      </c>
      <c r="I1047" t="s">
        <v>16</v>
      </c>
      <c r="J1047">
        <v>0.162418495</v>
      </c>
      <c r="K1047">
        <v>21.1</v>
      </c>
      <c r="L1047">
        <v>64.916799999999995</v>
      </c>
      <c r="M1047">
        <v>4</v>
      </c>
    </row>
    <row r="1048" spans="1:13" x14ac:dyDescent="0.25">
      <c r="A1048" t="s">
        <v>10</v>
      </c>
      <c r="B1048">
        <v>7308</v>
      </c>
      <c r="C1048" t="s">
        <v>808</v>
      </c>
      <c r="D1048" t="s">
        <v>12</v>
      </c>
      <c r="E1048">
        <v>2020</v>
      </c>
      <c r="F1048" t="s">
        <v>37</v>
      </c>
      <c r="G1048" t="s">
        <v>34</v>
      </c>
      <c r="H1048" t="s">
        <v>15</v>
      </c>
      <c r="I1048" t="s">
        <v>16</v>
      </c>
      <c r="J1048">
        <v>4.8207431000000002E-2</v>
      </c>
      <c r="K1048">
        <v>20.6</v>
      </c>
      <c r="L1048">
        <v>188.0556</v>
      </c>
      <c r="M1048">
        <v>4</v>
      </c>
    </row>
    <row r="1049" spans="1:13" x14ac:dyDescent="0.25">
      <c r="A1049" t="s">
        <v>10</v>
      </c>
      <c r="B1049">
        <v>7307</v>
      </c>
      <c r="C1049" t="s">
        <v>400</v>
      </c>
      <c r="D1049" t="s">
        <v>12</v>
      </c>
      <c r="E1049">
        <v>2020</v>
      </c>
      <c r="F1049" t="s">
        <v>37</v>
      </c>
      <c r="G1049" t="s">
        <v>34</v>
      </c>
      <c r="H1049" t="s">
        <v>15</v>
      </c>
      <c r="I1049" t="s">
        <v>16</v>
      </c>
      <c r="J1049">
        <v>1.4909465E-2</v>
      </c>
      <c r="K1049">
        <v>20.350000000000001</v>
      </c>
      <c r="L1049">
        <v>232.39580000000001</v>
      </c>
      <c r="M1049">
        <v>4</v>
      </c>
    </row>
    <row r="1050" spans="1:13" x14ac:dyDescent="0.25">
      <c r="A1050" t="s">
        <v>10</v>
      </c>
      <c r="B1050">
        <v>7306</v>
      </c>
      <c r="C1050" t="s">
        <v>1246</v>
      </c>
      <c r="D1050" t="s">
        <v>12</v>
      </c>
      <c r="E1050">
        <v>2020</v>
      </c>
      <c r="F1050" t="s">
        <v>37</v>
      </c>
      <c r="G1050" t="s">
        <v>34</v>
      </c>
      <c r="H1050" t="s">
        <v>15</v>
      </c>
      <c r="I1050" t="s">
        <v>16</v>
      </c>
      <c r="J1050">
        <v>2.1578923E-2</v>
      </c>
      <c r="K1050">
        <v>19.350000000000001</v>
      </c>
      <c r="L1050">
        <v>120.5098</v>
      </c>
      <c r="M1050">
        <v>4</v>
      </c>
    </row>
    <row r="1051" spans="1:13" x14ac:dyDescent="0.25">
      <c r="A1051" t="s">
        <v>10</v>
      </c>
      <c r="B1051">
        <v>7305</v>
      </c>
      <c r="C1051" t="s">
        <v>553</v>
      </c>
      <c r="D1051" t="s">
        <v>12</v>
      </c>
      <c r="E1051">
        <v>2020</v>
      </c>
      <c r="F1051" t="s">
        <v>37</v>
      </c>
      <c r="G1051" t="s">
        <v>34</v>
      </c>
      <c r="H1051" t="s">
        <v>15</v>
      </c>
      <c r="I1051" t="s">
        <v>16</v>
      </c>
      <c r="J1051">
        <v>2.6018497000000002E-2</v>
      </c>
      <c r="K1051">
        <v>19.100000000000001</v>
      </c>
      <c r="L1051">
        <v>148.24180000000001</v>
      </c>
      <c r="M1051">
        <v>4</v>
      </c>
    </row>
    <row r="1052" spans="1:13" x14ac:dyDescent="0.25">
      <c r="A1052" t="s">
        <v>10</v>
      </c>
      <c r="B1052">
        <v>7304</v>
      </c>
      <c r="C1052" t="s">
        <v>341</v>
      </c>
      <c r="D1052" t="s">
        <v>12</v>
      </c>
      <c r="E1052">
        <v>2020</v>
      </c>
      <c r="F1052" t="s">
        <v>37</v>
      </c>
      <c r="G1052" t="s">
        <v>34</v>
      </c>
      <c r="H1052" t="s">
        <v>15</v>
      </c>
      <c r="I1052" t="s">
        <v>16</v>
      </c>
      <c r="J1052">
        <v>0.14349595200000001</v>
      </c>
      <c r="K1052">
        <v>18</v>
      </c>
      <c r="L1052">
        <v>88.751400000000004</v>
      </c>
      <c r="M1052">
        <v>4</v>
      </c>
    </row>
    <row r="1053" spans="1:13" x14ac:dyDescent="0.25">
      <c r="A1053" t="s">
        <v>10</v>
      </c>
      <c r="B1053">
        <v>7303</v>
      </c>
      <c r="C1053" t="s">
        <v>156</v>
      </c>
      <c r="D1053" t="s">
        <v>12</v>
      </c>
      <c r="E1053">
        <v>2020</v>
      </c>
      <c r="F1053" t="s">
        <v>37</v>
      </c>
      <c r="G1053" t="s">
        <v>34</v>
      </c>
      <c r="H1053" t="s">
        <v>15</v>
      </c>
      <c r="I1053" t="s">
        <v>16</v>
      </c>
      <c r="J1053">
        <v>0.120187953</v>
      </c>
      <c r="K1053">
        <v>16.7</v>
      </c>
      <c r="L1053">
        <v>181.29759999999999</v>
      </c>
      <c r="M1053">
        <v>4</v>
      </c>
    </row>
    <row r="1054" spans="1:13" x14ac:dyDescent="0.25">
      <c r="A1054" t="s">
        <v>10</v>
      </c>
      <c r="B1054">
        <v>7302</v>
      </c>
      <c r="C1054" t="s">
        <v>86</v>
      </c>
      <c r="D1054" t="s">
        <v>12</v>
      </c>
      <c r="E1054">
        <v>2020</v>
      </c>
      <c r="F1054" t="s">
        <v>37</v>
      </c>
      <c r="G1054" t="s">
        <v>34</v>
      </c>
      <c r="H1054" t="s">
        <v>15</v>
      </c>
      <c r="I1054" t="s">
        <v>16</v>
      </c>
      <c r="J1054">
        <v>1.9037430000000001E-2</v>
      </c>
      <c r="K1054">
        <v>15.7</v>
      </c>
      <c r="L1054">
        <v>60.553600000000003</v>
      </c>
      <c r="M1054">
        <v>4</v>
      </c>
    </row>
    <row r="1055" spans="1:13" x14ac:dyDescent="0.25">
      <c r="A1055" t="s">
        <v>10</v>
      </c>
      <c r="B1055">
        <v>7301</v>
      </c>
      <c r="C1055" t="s">
        <v>11</v>
      </c>
      <c r="D1055" t="s">
        <v>12</v>
      </c>
      <c r="E1055">
        <v>2020</v>
      </c>
      <c r="F1055" t="s">
        <v>37</v>
      </c>
      <c r="G1055" t="s">
        <v>34</v>
      </c>
      <c r="H1055" t="s">
        <v>15</v>
      </c>
      <c r="I1055" t="s">
        <v>16</v>
      </c>
      <c r="J1055">
        <v>0.10042308599999999</v>
      </c>
      <c r="K1055">
        <v>15.1</v>
      </c>
      <c r="L1055">
        <v>144.77860000000001</v>
      </c>
      <c r="M1055">
        <v>4</v>
      </c>
    </row>
    <row r="1056" spans="1:13" x14ac:dyDescent="0.25">
      <c r="A1056" t="s">
        <v>10</v>
      </c>
      <c r="B1056">
        <v>7300</v>
      </c>
      <c r="C1056" t="s">
        <v>956</v>
      </c>
      <c r="D1056" t="s">
        <v>12</v>
      </c>
      <c r="E1056">
        <v>2020</v>
      </c>
      <c r="F1056" t="s">
        <v>37</v>
      </c>
      <c r="G1056" t="s">
        <v>34</v>
      </c>
      <c r="H1056" t="s">
        <v>15</v>
      </c>
      <c r="I1056" t="s">
        <v>16</v>
      </c>
      <c r="J1056">
        <v>0.16062411600000001</v>
      </c>
      <c r="K1056">
        <v>13.5</v>
      </c>
      <c r="L1056">
        <v>147.0102</v>
      </c>
      <c r="M1056">
        <v>4</v>
      </c>
    </row>
    <row r="1057" spans="1:13" x14ac:dyDescent="0.25">
      <c r="A1057" t="s">
        <v>10</v>
      </c>
      <c r="B1057">
        <v>7299</v>
      </c>
      <c r="C1057" t="s">
        <v>361</v>
      </c>
      <c r="D1057" t="s">
        <v>12</v>
      </c>
      <c r="E1057">
        <v>2020</v>
      </c>
      <c r="F1057" t="s">
        <v>37</v>
      </c>
      <c r="G1057" t="s">
        <v>34</v>
      </c>
      <c r="H1057" t="s">
        <v>15</v>
      </c>
      <c r="I1057" t="s">
        <v>16</v>
      </c>
      <c r="J1057">
        <v>0.152988295</v>
      </c>
      <c r="K1057">
        <v>12.85</v>
      </c>
      <c r="L1057">
        <v>253.73820000000001</v>
      </c>
      <c r="M1057">
        <v>4</v>
      </c>
    </row>
    <row r="1058" spans="1:13" x14ac:dyDescent="0.25">
      <c r="A1058" t="s">
        <v>10</v>
      </c>
      <c r="B1058">
        <v>7298</v>
      </c>
      <c r="C1058" t="s">
        <v>1225</v>
      </c>
      <c r="D1058" t="s">
        <v>12</v>
      </c>
      <c r="E1058">
        <v>2020</v>
      </c>
      <c r="F1058" t="s">
        <v>37</v>
      </c>
      <c r="G1058" t="s">
        <v>34</v>
      </c>
      <c r="H1058" t="s">
        <v>15</v>
      </c>
      <c r="I1058" t="s">
        <v>16</v>
      </c>
      <c r="J1058">
        <v>0.110614538</v>
      </c>
      <c r="K1058">
        <v>12.5</v>
      </c>
      <c r="L1058">
        <v>80.659199999999998</v>
      </c>
      <c r="M1058">
        <v>4</v>
      </c>
    </row>
    <row r="1059" spans="1:13" x14ac:dyDescent="0.25">
      <c r="A1059" t="s">
        <v>10</v>
      </c>
      <c r="B1059">
        <v>7297</v>
      </c>
      <c r="C1059" t="s">
        <v>805</v>
      </c>
      <c r="D1059" t="s">
        <v>12</v>
      </c>
      <c r="E1059">
        <v>2020</v>
      </c>
      <c r="F1059" t="s">
        <v>37</v>
      </c>
      <c r="G1059" t="s">
        <v>34</v>
      </c>
      <c r="H1059" t="s">
        <v>15</v>
      </c>
      <c r="I1059" t="s">
        <v>16</v>
      </c>
      <c r="J1059">
        <v>8.2215186999999995E-2</v>
      </c>
      <c r="K1059">
        <v>12.5</v>
      </c>
      <c r="L1059">
        <v>91.448800000000006</v>
      </c>
      <c r="M1059">
        <v>4</v>
      </c>
    </row>
    <row r="1060" spans="1:13" x14ac:dyDescent="0.25">
      <c r="A1060" t="s">
        <v>10</v>
      </c>
      <c r="B1060">
        <v>7296</v>
      </c>
      <c r="C1060" t="s">
        <v>427</v>
      </c>
      <c r="D1060" t="s">
        <v>12</v>
      </c>
      <c r="E1060">
        <v>2020</v>
      </c>
      <c r="F1060" t="s">
        <v>37</v>
      </c>
      <c r="G1060" t="s">
        <v>34</v>
      </c>
      <c r="H1060" t="s">
        <v>15</v>
      </c>
      <c r="I1060" t="s">
        <v>16</v>
      </c>
      <c r="J1060">
        <v>3.8718194999999997E-2</v>
      </c>
      <c r="K1060">
        <v>12.35</v>
      </c>
      <c r="L1060">
        <v>110.657</v>
      </c>
      <c r="M1060">
        <v>4</v>
      </c>
    </row>
    <row r="1061" spans="1:13" x14ac:dyDescent="0.25">
      <c r="A1061" t="s">
        <v>10</v>
      </c>
      <c r="B1061">
        <v>7295</v>
      </c>
      <c r="C1061" t="s">
        <v>734</v>
      </c>
      <c r="D1061" t="s">
        <v>12</v>
      </c>
      <c r="E1061">
        <v>2020</v>
      </c>
      <c r="F1061" t="s">
        <v>37</v>
      </c>
      <c r="G1061" t="s">
        <v>34</v>
      </c>
      <c r="H1061" t="s">
        <v>15</v>
      </c>
      <c r="I1061" t="s">
        <v>16</v>
      </c>
      <c r="J1061">
        <v>0.106928681</v>
      </c>
      <c r="K1061">
        <v>12.3</v>
      </c>
      <c r="L1061">
        <v>173.7396</v>
      </c>
      <c r="M1061">
        <v>4</v>
      </c>
    </row>
    <row r="1062" spans="1:13" x14ac:dyDescent="0.25">
      <c r="A1062" t="s">
        <v>10</v>
      </c>
      <c r="B1062">
        <v>7294</v>
      </c>
      <c r="C1062" t="s">
        <v>768</v>
      </c>
      <c r="D1062" t="s">
        <v>12</v>
      </c>
      <c r="E1062">
        <v>2020</v>
      </c>
      <c r="F1062" t="s">
        <v>37</v>
      </c>
      <c r="G1062" t="s">
        <v>34</v>
      </c>
      <c r="H1062" t="s">
        <v>15</v>
      </c>
      <c r="I1062" t="s">
        <v>16</v>
      </c>
      <c r="J1062">
        <v>5.4079556000000001E-2</v>
      </c>
      <c r="K1062">
        <v>11.1</v>
      </c>
      <c r="L1062">
        <v>165.95259999999999</v>
      </c>
      <c r="M1062">
        <v>4</v>
      </c>
    </row>
    <row r="1063" spans="1:13" x14ac:dyDescent="0.25">
      <c r="A1063" t="s">
        <v>10</v>
      </c>
      <c r="B1063">
        <v>7293</v>
      </c>
      <c r="C1063" t="s">
        <v>257</v>
      </c>
      <c r="D1063" t="s">
        <v>12</v>
      </c>
      <c r="E1063">
        <v>2020</v>
      </c>
      <c r="F1063" t="s">
        <v>37</v>
      </c>
      <c r="G1063" t="s">
        <v>34</v>
      </c>
      <c r="H1063" t="s">
        <v>15</v>
      </c>
      <c r="I1063" t="s">
        <v>16</v>
      </c>
      <c r="J1063">
        <v>5.3887300999999999E-2</v>
      </c>
      <c r="K1063">
        <v>10.1</v>
      </c>
      <c r="L1063">
        <v>225.6088</v>
      </c>
      <c r="M1063">
        <v>4</v>
      </c>
    </row>
    <row r="1064" spans="1:13" x14ac:dyDescent="0.25">
      <c r="A1064" t="s">
        <v>10</v>
      </c>
      <c r="B1064">
        <v>7292</v>
      </c>
      <c r="C1064" t="s">
        <v>1092</v>
      </c>
      <c r="D1064" t="s">
        <v>12</v>
      </c>
      <c r="E1064">
        <v>2020</v>
      </c>
      <c r="F1064" t="s">
        <v>37</v>
      </c>
      <c r="G1064" t="s">
        <v>34</v>
      </c>
      <c r="H1064" t="s">
        <v>15</v>
      </c>
      <c r="I1064" t="s">
        <v>16</v>
      </c>
      <c r="J1064">
        <v>0.172042892</v>
      </c>
      <c r="K1064">
        <v>9.3949999999999996</v>
      </c>
      <c r="L1064">
        <v>139.9838</v>
      </c>
      <c r="M1064">
        <v>4</v>
      </c>
    </row>
    <row r="1065" spans="1:13" x14ac:dyDescent="0.25">
      <c r="A1065" t="s">
        <v>10</v>
      </c>
      <c r="B1065">
        <v>7291</v>
      </c>
      <c r="C1065" t="s">
        <v>1180</v>
      </c>
      <c r="D1065" t="s">
        <v>12</v>
      </c>
      <c r="E1065">
        <v>2020</v>
      </c>
      <c r="F1065" t="s">
        <v>37</v>
      </c>
      <c r="G1065" t="s">
        <v>34</v>
      </c>
      <c r="H1065" t="s">
        <v>15</v>
      </c>
      <c r="I1065" t="s">
        <v>16</v>
      </c>
      <c r="J1065">
        <v>8.8864488000000005E-2</v>
      </c>
      <c r="K1065">
        <v>7.72</v>
      </c>
      <c r="L1065">
        <v>119.3466</v>
      </c>
      <c r="M1065">
        <v>4</v>
      </c>
    </row>
    <row r="1066" spans="1:13" x14ac:dyDescent="0.25">
      <c r="A1066" t="s">
        <v>10</v>
      </c>
      <c r="B1066">
        <v>705</v>
      </c>
      <c r="C1066" t="s">
        <v>624</v>
      </c>
      <c r="D1066" t="s">
        <v>28</v>
      </c>
      <c r="E1066">
        <v>2020</v>
      </c>
      <c r="F1066" t="s">
        <v>37</v>
      </c>
      <c r="G1066" t="s">
        <v>34</v>
      </c>
      <c r="H1066" t="s">
        <v>15</v>
      </c>
      <c r="I1066" t="s">
        <v>16</v>
      </c>
      <c r="J1066">
        <v>5.0786365999999999E-2</v>
      </c>
      <c r="K1066">
        <v>9</v>
      </c>
      <c r="L1066">
        <v>152.20240000000001</v>
      </c>
      <c r="M1066">
        <v>4.5</v>
      </c>
    </row>
    <row r="1067" spans="1:13" x14ac:dyDescent="0.25">
      <c r="A1067" t="s">
        <v>10</v>
      </c>
      <c r="B1067">
        <v>7290</v>
      </c>
      <c r="C1067" t="s">
        <v>759</v>
      </c>
      <c r="D1067" t="s">
        <v>12</v>
      </c>
      <c r="E1067">
        <v>2020</v>
      </c>
      <c r="F1067" t="s">
        <v>37</v>
      </c>
      <c r="G1067" t="s">
        <v>34</v>
      </c>
      <c r="H1067" t="s">
        <v>15</v>
      </c>
      <c r="I1067" t="s">
        <v>16</v>
      </c>
      <c r="J1067">
        <v>2.9146620000000002E-2</v>
      </c>
      <c r="K1067">
        <v>6.76</v>
      </c>
      <c r="L1067">
        <v>79.296000000000006</v>
      </c>
      <c r="M1067">
        <v>4</v>
      </c>
    </row>
    <row r="1068" spans="1:13" x14ac:dyDescent="0.25">
      <c r="A1068" t="s">
        <v>10</v>
      </c>
      <c r="B1068">
        <v>7289</v>
      </c>
      <c r="C1068" t="s">
        <v>733</v>
      </c>
      <c r="D1068" t="s">
        <v>12</v>
      </c>
      <c r="E1068">
        <v>2020</v>
      </c>
      <c r="F1068" t="s">
        <v>37</v>
      </c>
      <c r="G1068" t="s">
        <v>34</v>
      </c>
      <c r="H1068" t="s">
        <v>30</v>
      </c>
      <c r="I1068" t="s">
        <v>16</v>
      </c>
      <c r="J1068">
        <v>7.7756427000000003E-2</v>
      </c>
      <c r="K1068">
        <v>5.82</v>
      </c>
      <c r="L1068">
        <v>254.53299999999999</v>
      </c>
      <c r="M1068">
        <v>4</v>
      </c>
    </row>
    <row r="1069" spans="1:13" x14ac:dyDescent="0.25">
      <c r="A1069" t="s">
        <v>10</v>
      </c>
      <c r="B1069">
        <v>7288</v>
      </c>
      <c r="C1069" t="s">
        <v>1567</v>
      </c>
      <c r="D1069" t="s">
        <v>24</v>
      </c>
      <c r="E1069">
        <v>2020</v>
      </c>
      <c r="F1069" t="s">
        <v>37</v>
      </c>
      <c r="G1069" t="s">
        <v>34</v>
      </c>
      <c r="H1069" t="s">
        <v>30</v>
      </c>
      <c r="I1069" t="s">
        <v>16</v>
      </c>
      <c r="J1069">
        <v>0.122208091</v>
      </c>
      <c r="K1069">
        <v>20.7</v>
      </c>
      <c r="L1069">
        <v>119.7466</v>
      </c>
      <c r="M1069">
        <v>4</v>
      </c>
    </row>
    <row r="1070" spans="1:13" x14ac:dyDescent="0.25">
      <c r="A1070" t="s">
        <v>10</v>
      </c>
      <c r="B1070">
        <v>7287</v>
      </c>
      <c r="C1070" t="s">
        <v>190</v>
      </c>
      <c r="D1070" t="s">
        <v>24</v>
      </c>
      <c r="E1070">
        <v>2020</v>
      </c>
      <c r="F1070" t="s">
        <v>37</v>
      </c>
      <c r="G1070" t="s">
        <v>34</v>
      </c>
      <c r="H1070" t="s">
        <v>30</v>
      </c>
      <c r="I1070" t="s">
        <v>16</v>
      </c>
      <c r="J1070">
        <v>4.1806702000000001E-2</v>
      </c>
      <c r="K1070">
        <v>19.600000000000001</v>
      </c>
      <c r="L1070">
        <v>48.837600000000002</v>
      </c>
      <c r="M1070">
        <v>4</v>
      </c>
    </row>
    <row r="1071" spans="1:13" x14ac:dyDescent="0.25">
      <c r="A1071" t="s">
        <v>10</v>
      </c>
      <c r="B1071">
        <v>7286</v>
      </c>
      <c r="C1071" t="s">
        <v>1436</v>
      </c>
      <c r="D1071" t="s">
        <v>24</v>
      </c>
      <c r="E1071">
        <v>2020</v>
      </c>
      <c r="F1071" t="s">
        <v>37</v>
      </c>
      <c r="G1071" t="s">
        <v>34</v>
      </c>
      <c r="H1071" t="s">
        <v>30</v>
      </c>
      <c r="I1071" t="s">
        <v>16</v>
      </c>
      <c r="J1071">
        <v>4.807227E-2</v>
      </c>
      <c r="K1071">
        <v>16.100000000000001</v>
      </c>
      <c r="L1071">
        <v>126.53619999999999</v>
      </c>
      <c r="M1071">
        <v>4</v>
      </c>
    </row>
    <row r="1072" spans="1:13" x14ac:dyDescent="0.25">
      <c r="A1072" t="s">
        <v>10</v>
      </c>
      <c r="B1072">
        <v>7285</v>
      </c>
      <c r="C1072" t="s">
        <v>1533</v>
      </c>
      <c r="D1072" t="s">
        <v>24</v>
      </c>
      <c r="E1072">
        <v>2020</v>
      </c>
      <c r="F1072" t="s">
        <v>37</v>
      </c>
      <c r="G1072" t="s">
        <v>34</v>
      </c>
      <c r="H1072" t="s">
        <v>30</v>
      </c>
      <c r="I1072" t="s">
        <v>16</v>
      </c>
      <c r="J1072">
        <v>0.110653377</v>
      </c>
      <c r="K1072">
        <v>15.85</v>
      </c>
      <c r="L1072">
        <v>36.950600000000001</v>
      </c>
      <c r="M1072">
        <v>4</v>
      </c>
    </row>
    <row r="1073" spans="1:13" x14ac:dyDescent="0.25">
      <c r="A1073" t="s">
        <v>10</v>
      </c>
      <c r="B1073">
        <v>7284</v>
      </c>
      <c r="C1073" t="s">
        <v>1052</v>
      </c>
      <c r="D1073" t="s">
        <v>24</v>
      </c>
      <c r="E1073">
        <v>2020</v>
      </c>
      <c r="F1073" t="s">
        <v>37</v>
      </c>
      <c r="G1073" t="s">
        <v>34</v>
      </c>
      <c r="H1073" t="s">
        <v>30</v>
      </c>
      <c r="I1073" t="s">
        <v>16</v>
      </c>
      <c r="J1073">
        <v>6.0768862E-2</v>
      </c>
      <c r="K1073">
        <v>14</v>
      </c>
      <c r="L1073">
        <v>154.8656</v>
      </c>
      <c r="M1073">
        <v>4</v>
      </c>
    </row>
    <row r="1074" spans="1:13" x14ac:dyDescent="0.25">
      <c r="A1074" t="s">
        <v>10</v>
      </c>
      <c r="B1074">
        <v>7283</v>
      </c>
      <c r="C1074" t="s">
        <v>1453</v>
      </c>
      <c r="D1074" t="s">
        <v>24</v>
      </c>
      <c r="E1074">
        <v>2020</v>
      </c>
      <c r="F1074" t="s">
        <v>37</v>
      </c>
      <c r="G1074" t="s">
        <v>34</v>
      </c>
      <c r="H1074" t="s">
        <v>30</v>
      </c>
      <c r="I1074" t="s">
        <v>16</v>
      </c>
      <c r="J1074">
        <v>9.9343351999999996E-2</v>
      </c>
      <c r="K1074">
        <v>13.1</v>
      </c>
      <c r="L1074">
        <v>198.17679999999999</v>
      </c>
      <c r="M1074">
        <v>4</v>
      </c>
    </row>
    <row r="1075" spans="1:13" x14ac:dyDescent="0.25">
      <c r="A1075" t="s">
        <v>10</v>
      </c>
      <c r="B1075">
        <v>714</v>
      </c>
      <c r="C1075" t="s">
        <v>630</v>
      </c>
      <c r="D1075" t="s">
        <v>54</v>
      </c>
      <c r="E1075">
        <v>2020</v>
      </c>
      <c r="F1075" t="s">
        <v>37</v>
      </c>
      <c r="G1075" t="s">
        <v>34</v>
      </c>
      <c r="H1075" t="s">
        <v>15</v>
      </c>
      <c r="I1075" t="s">
        <v>16</v>
      </c>
      <c r="J1075">
        <v>2.3664054E-2</v>
      </c>
      <c r="K1075">
        <v>12.8</v>
      </c>
      <c r="L1075">
        <v>226.04040000000001</v>
      </c>
      <c r="M1075">
        <v>4.5</v>
      </c>
    </row>
    <row r="1076" spans="1:13" x14ac:dyDescent="0.25">
      <c r="A1076" t="s">
        <v>10</v>
      </c>
      <c r="B1076">
        <v>7282</v>
      </c>
      <c r="C1076" t="s">
        <v>1270</v>
      </c>
      <c r="D1076" t="s">
        <v>24</v>
      </c>
      <c r="E1076">
        <v>2020</v>
      </c>
      <c r="F1076" t="s">
        <v>37</v>
      </c>
      <c r="G1076" t="s">
        <v>34</v>
      </c>
      <c r="H1076" t="s">
        <v>30</v>
      </c>
      <c r="I1076" t="s">
        <v>16</v>
      </c>
      <c r="J1076">
        <v>3.2637619999999999E-2</v>
      </c>
      <c r="K1076">
        <v>10.895</v>
      </c>
      <c r="L1076">
        <v>147.71019999999999</v>
      </c>
      <c r="M1076">
        <v>4</v>
      </c>
    </row>
    <row r="1077" spans="1:13" x14ac:dyDescent="0.25">
      <c r="A1077" t="s">
        <v>10</v>
      </c>
      <c r="B1077">
        <v>7281</v>
      </c>
      <c r="C1077" t="s">
        <v>1245</v>
      </c>
      <c r="D1077" t="s">
        <v>24</v>
      </c>
      <c r="E1077">
        <v>2020</v>
      </c>
      <c r="F1077" t="s">
        <v>37</v>
      </c>
      <c r="G1077" t="s">
        <v>34</v>
      </c>
      <c r="H1077" t="s">
        <v>30</v>
      </c>
      <c r="I1077" t="s">
        <v>16</v>
      </c>
      <c r="J1077">
        <v>0.13842352999999999</v>
      </c>
      <c r="K1077">
        <v>8.8949999999999996</v>
      </c>
      <c r="L1077">
        <v>163.02359999999999</v>
      </c>
      <c r="M1077">
        <v>4</v>
      </c>
    </row>
    <row r="1078" spans="1:13" x14ac:dyDescent="0.25">
      <c r="A1078" t="s">
        <v>10</v>
      </c>
      <c r="B1078">
        <v>7280</v>
      </c>
      <c r="C1078" t="s">
        <v>648</v>
      </c>
      <c r="D1078" t="s">
        <v>24</v>
      </c>
      <c r="E1078">
        <v>2020</v>
      </c>
      <c r="F1078" t="s">
        <v>37</v>
      </c>
      <c r="G1078" t="s">
        <v>34</v>
      </c>
      <c r="H1078" t="s">
        <v>30</v>
      </c>
      <c r="I1078" t="s">
        <v>16</v>
      </c>
      <c r="J1078">
        <v>0.12758734399999999</v>
      </c>
      <c r="K1078">
        <v>8.35</v>
      </c>
      <c r="L1078">
        <v>76.535399999999996</v>
      </c>
      <c r="M1078">
        <v>4</v>
      </c>
    </row>
    <row r="1079" spans="1:13" x14ac:dyDescent="0.25">
      <c r="A1079" t="s">
        <v>10</v>
      </c>
      <c r="B1079">
        <v>7279</v>
      </c>
      <c r="C1079" t="s">
        <v>398</v>
      </c>
      <c r="D1079" t="s">
        <v>24</v>
      </c>
      <c r="E1079">
        <v>2020</v>
      </c>
      <c r="F1079" t="s">
        <v>37</v>
      </c>
      <c r="G1079" t="s">
        <v>34</v>
      </c>
      <c r="H1079" t="s">
        <v>30</v>
      </c>
      <c r="I1079" t="s">
        <v>16</v>
      </c>
      <c r="J1079">
        <v>1.1437302E-2</v>
      </c>
      <c r="K1079">
        <v>6.1150000000000002</v>
      </c>
      <c r="L1079">
        <v>92.448800000000006</v>
      </c>
      <c r="M1079">
        <v>4</v>
      </c>
    </row>
    <row r="1080" spans="1:13" x14ac:dyDescent="0.25">
      <c r="A1080" t="s">
        <v>10</v>
      </c>
      <c r="B1080">
        <v>7278</v>
      </c>
      <c r="C1080" t="s">
        <v>513</v>
      </c>
      <c r="D1080" t="s">
        <v>24</v>
      </c>
      <c r="E1080">
        <v>2020</v>
      </c>
      <c r="F1080" t="s">
        <v>37</v>
      </c>
      <c r="G1080" t="s">
        <v>34</v>
      </c>
      <c r="H1080" t="s">
        <v>30</v>
      </c>
      <c r="I1080" t="s">
        <v>16</v>
      </c>
      <c r="J1080">
        <v>3.0418997999999999E-2</v>
      </c>
      <c r="K1080">
        <v>5.88</v>
      </c>
      <c r="L1080">
        <v>103.099</v>
      </c>
      <c r="M1080">
        <v>4</v>
      </c>
    </row>
    <row r="1081" spans="1:13" x14ac:dyDescent="0.25">
      <c r="A1081" t="s">
        <v>10</v>
      </c>
      <c r="B1081">
        <v>7277</v>
      </c>
      <c r="C1081" t="s">
        <v>804</v>
      </c>
      <c r="D1081" t="s">
        <v>67</v>
      </c>
      <c r="E1081">
        <v>2020</v>
      </c>
      <c r="F1081" t="s">
        <v>37</v>
      </c>
      <c r="G1081" t="s">
        <v>34</v>
      </c>
      <c r="H1081" t="s">
        <v>30</v>
      </c>
      <c r="I1081" t="s">
        <v>16</v>
      </c>
      <c r="J1081">
        <v>0.17179432</v>
      </c>
      <c r="K1081">
        <v>18.25</v>
      </c>
      <c r="L1081">
        <v>154.66300000000001</v>
      </c>
      <c r="M1081">
        <v>4</v>
      </c>
    </row>
    <row r="1082" spans="1:13" x14ac:dyDescent="0.25">
      <c r="A1082" t="s">
        <v>10</v>
      </c>
      <c r="B1082">
        <v>7276</v>
      </c>
      <c r="C1082" t="s">
        <v>1482</v>
      </c>
      <c r="D1082" t="s">
        <v>67</v>
      </c>
      <c r="E1082">
        <v>2020</v>
      </c>
      <c r="F1082" t="s">
        <v>37</v>
      </c>
      <c r="G1082" t="s">
        <v>34</v>
      </c>
      <c r="H1082" t="s">
        <v>30</v>
      </c>
      <c r="I1082" t="s">
        <v>16</v>
      </c>
      <c r="J1082">
        <v>9.9704557999999999E-2</v>
      </c>
      <c r="K1082">
        <v>15.6</v>
      </c>
      <c r="L1082">
        <v>63.119399999999999</v>
      </c>
      <c r="M1082">
        <v>4</v>
      </c>
    </row>
    <row r="1083" spans="1:13" x14ac:dyDescent="0.25">
      <c r="A1083" t="s">
        <v>10</v>
      </c>
      <c r="B1083">
        <v>7275</v>
      </c>
      <c r="C1083" t="s">
        <v>1577</v>
      </c>
      <c r="D1083" t="s">
        <v>67</v>
      </c>
      <c r="E1083">
        <v>2020</v>
      </c>
      <c r="F1083" t="s">
        <v>37</v>
      </c>
      <c r="G1083" t="s">
        <v>34</v>
      </c>
      <c r="H1083" t="s">
        <v>30</v>
      </c>
      <c r="I1083" t="s">
        <v>16</v>
      </c>
      <c r="J1083">
        <v>7.9523619000000004E-2</v>
      </c>
      <c r="K1083">
        <v>12.8</v>
      </c>
      <c r="L1083">
        <v>181.76079999999999</v>
      </c>
      <c r="M1083">
        <v>4</v>
      </c>
    </row>
    <row r="1084" spans="1:13" x14ac:dyDescent="0.25">
      <c r="A1084" t="s">
        <v>10</v>
      </c>
      <c r="B1084">
        <v>7274</v>
      </c>
      <c r="C1084" t="s">
        <v>554</v>
      </c>
      <c r="D1084" t="s">
        <v>67</v>
      </c>
      <c r="E1084">
        <v>2020</v>
      </c>
      <c r="F1084" t="s">
        <v>37</v>
      </c>
      <c r="G1084" t="s">
        <v>34</v>
      </c>
      <c r="H1084" t="s">
        <v>30</v>
      </c>
      <c r="I1084" t="s">
        <v>16</v>
      </c>
      <c r="J1084">
        <v>0.107662745</v>
      </c>
      <c r="K1084">
        <v>11.8</v>
      </c>
      <c r="L1084">
        <v>224.1772</v>
      </c>
      <c r="M1084">
        <v>4</v>
      </c>
    </row>
    <row r="1085" spans="1:13" x14ac:dyDescent="0.25">
      <c r="A1085" t="s">
        <v>10</v>
      </c>
      <c r="B1085">
        <v>7273</v>
      </c>
      <c r="C1085" t="s">
        <v>1004</v>
      </c>
      <c r="D1085" t="s">
        <v>67</v>
      </c>
      <c r="E1085">
        <v>2020</v>
      </c>
      <c r="F1085" t="s">
        <v>37</v>
      </c>
      <c r="G1085" t="s">
        <v>34</v>
      </c>
      <c r="H1085" t="s">
        <v>30</v>
      </c>
      <c r="I1085" t="s">
        <v>16</v>
      </c>
      <c r="J1085">
        <v>0.144832027</v>
      </c>
      <c r="K1085">
        <v>11.6</v>
      </c>
      <c r="L1085">
        <v>239.82220000000001</v>
      </c>
      <c r="M1085">
        <v>4</v>
      </c>
    </row>
    <row r="1086" spans="1:13" x14ac:dyDescent="0.25">
      <c r="A1086" t="s">
        <v>10</v>
      </c>
      <c r="B1086">
        <v>7272</v>
      </c>
      <c r="C1086" t="s">
        <v>512</v>
      </c>
      <c r="D1086" t="s">
        <v>67</v>
      </c>
      <c r="E1086">
        <v>2020</v>
      </c>
      <c r="F1086" t="s">
        <v>37</v>
      </c>
      <c r="G1086" t="s">
        <v>34</v>
      </c>
      <c r="H1086" t="s">
        <v>30</v>
      </c>
      <c r="I1086" t="s">
        <v>16</v>
      </c>
      <c r="J1086">
        <v>2.0686161000000002E-2</v>
      </c>
      <c r="K1086">
        <v>11.5</v>
      </c>
      <c r="L1086">
        <v>85.054000000000002</v>
      </c>
      <c r="M1086">
        <v>4</v>
      </c>
    </row>
    <row r="1087" spans="1:13" x14ac:dyDescent="0.25">
      <c r="A1087" t="s">
        <v>10</v>
      </c>
      <c r="B1087">
        <v>7271</v>
      </c>
      <c r="C1087" t="s">
        <v>775</v>
      </c>
      <c r="D1087" t="s">
        <v>28</v>
      </c>
      <c r="E1087">
        <v>2020</v>
      </c>
      <c r="F1087" t="s">
        <v>37</v>
      </c>
      <c r="G1087" t="s">
        <v>34</v>
      </c>
      <c r="H1087" t="s">
        <v>30</v>
      </c>
      <c r="I1087" t="s">
        <v>16</v>
      </c>
      <c r="J1087">
        <v>1.2063121E-2</v>
      </c>
      <c r="K1087">
        <v>20.25</v>
      </c>
      <c r="L1087">
        <v>183.5924</v>
      </c>
      <c r="M1087">
        <v>4</v>
      </c>
    </row>
    <row r="1088" spans="1:13" x14ac:dyDescent="0.25">
      <c r="A1088" t="s">
        <v>10</v>
      </c>
      <c r="B1088">
        <v>7270</v>
      </c>
      <c r="C1088" t="s">
        <v>647</v>
      </c>
      <c r="D1088" t="s">
        <v>28</v>
      </c>
      <c r="E1088">
        <v>2020</v>
      </c>
      <c r="F1088" t="s">
        <v>37</v>
      </c>
      <c r="G1088" t="s">
        <v>34</v>
      </c>
      <c r="H1088" t="s">
        <v>30</v>
      </c>
      <c r="I1088" t="s">
        <v>16</v>
      </c>
      <c r="J1088">
        <v>0.161610636</v>
      </c>
      <c r="K1088">
        <v>19.7</v>
      </c>
      <c r="L1088">
        <v>255.20140000000001</v>
      </c>
      <c r="M1088">
        <v>4</v>
      </c>
    </row>
    <row r="1089" spans="1:13" x14ac:dyDescent="0.25">
      <c r="A1089" t="s">
        <v>10</v>
      </c>
      <c r="B1089">
        <v>7269</v>
      </c>
      <c r="C1089" t="s">
        <v>1468</v>
      </c>
      <c r="D1089" t="s">
        <v>28</v>
      </c>
      <c r="E1089">
        <v>2020</v>
      </c>
      <c r="F1089" t="s">
        <v>37</v>
      </c>
      <c r="G1089" t="s">
        <v>34</v>
      </c>
      <c r="H1089" t="s">
        <v>30</v>
      </c>
      <c r="I1089" t="s">
        <v>16</v>
      </c>
      <c r="J1089">
        <v>0.14031112300000001</v>
      </c>
      <c r="K1089">
        <v>17</v>
      </c>
      <c r="L1089">
        <v>265.6884</v>
      </c>
      <c r="M1089">
        <v>4</v>
      </c>
    </row>
    <row r="1090" spans="1:13" x14ac:dyDescent="0.25">
      <c r="A1090" t="s">
        <v>10</v>
      </c>
      <c r="B1090">
        <v>7268</v>
      </c>
      <c r="C1090" t="s">
        <v>1269</v>
      </c>
      <c r="D1090" t="s">
        <v>28</v>
      </c>
      <c r="E1090">
        <v>2020</v>
      </c>
      <c r="F1090" t="s">
        <v>37</v>
      </c>
      <c r="G1090" t="s">
        <v>34</v>
      </c>
      <c r="H1090" t="s">
        <v>30</v>
      </c>
      <c r="I1090" t="s">
        <v>16</v>
      </c>
      <c r="J1090">
        <v>0</v>
      </c>
      <c r="K1090">
        <v>13.35</v>
      </c>
      <c r="L1090">
        <v>206.96379999999999</v>
      </c>
      <c r="M1090">
        <v>4</v>
      </c>
    </row>
    <row r="1091" spans="1:13" x14ac:dyDescent="0.25">
      <c r="A1091" t="s">
        <v>10</v>
      </c>
      <c r="B1091">
        <v>7267</v>
      </c>
      <c r="C1091" t="s">
        <v>725</v>
      </c>
      <c r="D1091" t="s">
        <v>28</v>
      </c>
      <c r="E1091">
        <v>2020</v>
      </c>
      <c r="F1091" t="s">
        <v>37</v>
      </c>
      <c r="G1091" t="s">
        <v>34</v>
      </c>
      <c r="H1091" t="s">
        <v>30</v>
      </c>
      <c r="I1091" t="s">
        <v>16</v>
      </c>
      <c r="J1091">
        <v>4.6898544E-2</v>
      </c>
      <c r="K1091">
        <v>6.8250000000000002</v>
      </c>
      <c r="L1091">
        <v>153.7998</v>
      </c>
      <c r="M1091">
        <v>4</v>
      </c>
    </row>
    <row r="1092" spans="1:13" x14ac:dyDescent="0.25">
      <c r="A1092" t="s">
        <v>10</v>
      </c>
      <c r="B1092">
        <v>7266</v>
      </c>
      <c r="C1092" t="s">
        <v>1480</v>
      </c>
      <c r="D1092" t="s">
        <v>28</v>
      </c>
      <c r="E1092">
        <v>2020</v>
      </c>
      <c r="F1092" t="s">
        <v>37</v>
      </c>
      <c r="G1092" t="s">
        <v>34</v>
      </c>
      <c r="H1092" t="s">
        <v>30</v>
      </c>
      <c r="I1092" t="s">
        <v>16</v>
      </c>
      <c r="J1092">
        <v>5.3924587000000003E-2</v>
      </c>
      <c r="K1092">
        <v>5.4050000000000002</v>
      </c>
      <c r="L1092">
        <v>198.27420000000001</v>
      </c>
      <c r="M1092">
        <v>4</v>
      </c>
    </row>
    <row r="1093" spans="1:13" x14ac:dyDescent="0.25">
      <c r="A1093" t="s">
        <v>10</v>
      </c>
      <c r="B1093">
        <v>7265</v>
      </c>
      <c r="C1093" t="s">
        <v>1047</v>
      </c>
      <c r="D1093" t="s">
        <v>57</v>
      </c>
      <c r="E1093">
        <v>2020</v>
      </c>
      <c r="F1093" t="s">
        <v>37</v>
      </c>
      <c r="G1093" t="s">
        <v>34</v>
      </c>
      <c r="H1093" t="s">
        <v>30</v>
      </c>
      <c r="I1093" t="s">
        <v>16</v>
      </c>
      <c r="J1093">
        <v>6.4224789000000004E-2</v>
      </c>
      <c r="K1093">
        <v>14.5</v>
      </c>
      <c r="L1093">
        <v>262.75940000000003</v>
      </c>
      <c r="M1093">
        <v>4</v>
      </c>
    </row>
    <row r="1094" spans="1:13" x14ac:dyDescent="0.25">
      <c r="A1094" t="s">
        <v>10</v>
      </c>
      <c r="B1094">
        <v>7264</v>
      </c>
      <c r="C1094" t="s">
        <v>1138</v>
      </c>
      <c r="D1094" t="s">
        <v>57</v>
      </c>
      <c r="E1094">
        <v>2020</v>
      </c>
      <c r="F1094" t="s">
        <v>37</v>
      </c>
      <c r="G1094" t="s">
        <v>34</v>
      </c>
      <c r="H1094" t="s">
        <v>30</v>
      </c>
      <c r="I1094" t="s">
        <v>16</v>
      </c>
      <c r="J1094">
        <v>2.9538509000000001E-2</v>
      </c>
      <c r="K1094">
        <v>5.94</v>
      </c>
      <c r="L1094">
        <v>189.4556</v>
      </c>
      <c r="M1094">
        <v>4</v>
      </c>
    </row>
    <row r="1095" spans="1:13" x14ac:dyDescent="0.25">
      <c r="A1095" t="s">
        <v>10</v>
      </c>
      <c r="B1095">
        <v>7263</v>
      </c>
      <c r="C1095" t="s">
        <v>121</v>
      </c>
      <c r="D1095" t="s">
        <v>95</v>
      </c>
      <c r="E1095">
        <v>2020</v>
      </c>
      <c r="F1095" t="s">
        <v>37</v>
      </c>
      <c r="G1095" t="s">
        <v>34</v>
      </c>
      <c r="H1095" t="s">
        <v>30</v>
      </c>
      <c r="I1095" t="s">
        <v>16</v>
      </c>
      <c r="J1095">
        <v>0</v>
      </c>
      <c r="K1095">
        <v>20.7</v>
      </c>
      <c r="L1095">
        <v>98.7042</v>
      </c>
      <c r="M1095">
        <v>4</v>
      </c>
    </row>
    <row r="1096" spans="1:13" x14ac:dyDescent="0.25">
      <c r="A1096" t="s">
        <v>10</v>
      </c>
      <c r="B1096">
        <v>7262</v>
      </c>
      <c r="C1096" t="s">
        <v>1544</v>
      </c>
      <c r="D1096" t="s">
        <v>95</v>
      </c>
      <c r="E1096">
        <v>2020</v>
      </c>
      <c r="F1096" t="s">
        <v>37</v>
      </c>
      <c r="G1096" t="s">
        <v>34</v>
      </c>
      <c r="H1096" t="s">
        <v>30</v>
      </c>
      <c r="I1096" t="s">
        <v>16</v>
      </c>
      <c r="J1096">
        <v>8.1193712000000001E-2</v>
      </c>
      <c r="K1096">
        <v>19.7</v>
      </c>
      <c r="L1096">
        <v>198.411</v>
      </c>
      <c r="M1096">
        <v>4</v>
      </c>
    </row>
    <row r="1097" spans="1:13" x14ac:dyDescent="0.25">
      <c r="A1097" t="s">
        <v>10</v>
      </c>
      <c r="B1097">
        <v>7261</v>
      </c>
      <c r="C1097" t="s">
        <v>1591</v>
      </c>
      <c r="D1097" t="s">
        <v>95</v>
      </c>
      <c r="E1097">
        <v>2020</v>
      </c>
      <c r="F1097" t="s">
        <v>37</v>
      </c>
      <c r="G1097" t="s">
        <v>34</v>
      </c>
      <c r="H1097" t="s">
        <v>30</v>
      </c>
      <c r="I1097" t="s">
        <v>16</v>
      </c>
      <c r="J1097">
        <v>6.1219009999999997E-2</v>
      </c>
      <c r="K1097">
        <v>16.7</v>
      </c>
      <c r="L1097">
        <v>100.0384</v>
      </c>
      <c r="M1097">
        <v>4</v>
      </c>
    </row>
    <row r="1098" spans="1:13" x14ac:dyDescent="0.25">
      <c r="A1098" t="s">
        <v>10</v>
      </c>
      <c r="B1098">
        <v>7260</v>
      </c>
      <c r="C1098" t="s">
        <v>551</v>
      </c>
      <c r="D1098" t="s">
        <v>95</v>
      </c>
      <c r="E1098">
        <v>2020</v>
      </c>
      <c r="F1098" t="s">
        <v>37</v>
      </c>
      <c r="G1098" t="s">
        <v>34</v>
      </c>
      <c r="H1098" t="s">
        <v>30</v>
      </c>
      <c r="I1098" t="s">
        <v>16</v>
      </c>
      <c r="J1098">
        <v>5.4142087999999998E-2</v>
      </c>
      <c r="K1098">
        <v>14.85</v>
      </c>
      <c r="L1098">
        <v>124.10720000000001</v>
      </c>
      <c r="M1098">
        <v>4</v>
      </c>
    </row>
    <row r="1099" spans="1:13" x14ac:dyDescent="0.25">
      <c r="A1099" t="s">
        <v>10</v>
      </c>
      <c r="B1099">
        <v>7259</v>
      </c>
      <c r="C1099" t="s">
        <v>1331</v>
      </c>
      <c r="D1099" t="s">
        <v>95</v>
      </c>
      <c r="E1099">
        <v>2020</v>
      </c>
      <c r="F1099" t="s">
        <v>37</v>
      </c>
      <c r="G1099" t="s">
        <v>34</v>
      </c>
      <c r="H1099" t="s">
        <v>30</v>
      </c>
      <c r="I1099" t="s">
        <v>16</v>
      </c>
      <c r="J1099">
        <v>3.1713126000000001E-2</v>
      </c>
      <c r="K1099">
        <v>12.6</v>
      </c>
      <c r="L1099">
        <v>172.57640000000001</v>
      </c>
      <c r="M1099">
        <v>4</v>
      </c>
    </row>
    <row r="1100" spans="1:13" x14ac:dyDescent="0.25">
      <c r="A1100" t="s">
        <v>10</v>
      </c>
      <c r="B1100">
        <v>7258</v>
      </c>
      <c r="C1100" t="s">
        <v>1570</v>
      </c>
      <c r="D1100" t="s">
        <v>95</v>
      </c>
      <c r="E1100">
        <v>2020</v>
      </c>
      <c r="F1100" t="s">
        <v>37</v>
      </c>
      <c r="G1100" t="s">
        <v>34</v>
      </c>
      <c r="H1100" t="s">
        <v>30</v>
      </c>
      <c r="I1100" t="s">
        <v>16</v>
      </c>
      <c r="J1100">
        <v>9.1688111000000003E-2</v>
      </c>
      <c r="K1100">
        <v>10.395</v>
      </c>
      <c r="L1100">
        <v>49.000799999999998</v>
      </c>
      <c r="M1100">
        <v>4</v>
      </c>
    </row>
    <row r="1101" spans="1:13" x14ac:dyDescent="0.25">
      <c r="A1101" t="s">
        <v>10</v>
      </c>
      <c r="B1101">
        <v>7257</v>
      </c>
      <c r="C1101" t="s">
        <v>595</v>
      </c>
      <c r="D1101" t="s">
        <v>95</v>
      </c>
      <c r="E1101">
        <v>2020</v>
      </c>
      <c r="F1101" t="s">
        <v>37</v>
      </c>
      <c r="G1101" t="s">
        <v>34</v>
      </c>
      <c r="H1101" t="s">
        <v>30</v>
      </c>
      <c r="I1101" t="s">
        <v>16</v>
      </c>
      <c r="J1101">
        <v>0.129008866</v>
      </c>
      <c r="K1101">
        <v>9.6950000000000003</v>
      </c>
      <c r="L1101">
        <v>226.94040000000001</v>
      </c>
      <c r="M1101">
        <v>4</v>
      </c>
    </row>
    <row r="1102" spans="1:13" x14ac:dyDescent="0.25">
      <c r="A1102" t="s">
        <v>10</v>
      </c>
      <c r="B1102">
        <v>7256</v>
      </c>
      <c r="C1102" t="s">
        <v>612</v>
      </c>
      <c r="D1102" t="s">
        <v>95</v>
      </c>
      <c r="E1102">
        <v>2020</v>
      </c>
      <c r="F1102" t="s">
        <v>37</v>
      </c>
      <c r="G1102" t="s">
        <v>34</v>
      </c>
      <c r="H1102" t="s">
        <v>30</v>
      </c>
      <c r="I1102" t="s">
        <v>16</v>
      </c>
      <c r="J1102">
        <v>4.8801674000000003E-2</v>
      </c>
      <c r="K1102">
        <v>5.4649999999999999</v>
      </c>
      <c r="L1102">
        <v>132.1626</v>
      </c>
      <c r="M1102">
        <v>4</v>
      </c>
    </row>
    <row r="1103" spans="1:13" x14ac:dyDescent="0.25">
      <c r="A1103" t="s">
        <v>10</v>
      </c>
      <c r="B1103">
        <v>7255</v>
      </c>
      <c r="C1103" t="s">
        <v>490</v>
      </c>
      <c r="D1103" t="s">
        <v>159</v>
      </c>
      <c r="E1103">
        <v>2015</v>
      </c>
      <c r="F1103" t="s">
        <v>33</v>
      </c>
      <c r="G1103" t="s">
        <v>34</v>
      </c>
      <c r="H1103" t="s">
        <v>30</v>
      </c>
      <c r="I1103" t="s">
        <v>16</v>
      </c>
      <c r="J1103">
        <v>5.4739692E-2</v>
      </c>
      <c r="K1103">
        <v>16.7</v>
      </c>
      <c r="L1103">
        <v>65.716800000000006</v>
      </c>
      <c r="M1103">
        <v>4</v>
      </c>
    </row>
    <row r="1104" spans="1:13" x14ac:dyDescent="0.25">
      <c r="A1104" t="s">
        <v>10</v>
      </c>
      <c r="B1104">
        <v>7254</v>
      </c>
      <c r="C1104" t="s">
        <v>1213</v>
      </c>
      <c r="D1104" t="s">
        <v>159</v>
      </c>
      <c r="E1104">
        <v>2015</v>
      </c>
      <c r="F1104" t="s">
        <v>33</v>
      </c>
      <c r="G1104" t="s">
        <v>34</v>
      </c>
      <c r="H1104" t="s">
        <v>30</v>
      </c>
      <c r="I1104" t="s">
        <v>16</v>
      </c>
      <c r="J1104">
        <v>1.7666978E-2</v>
      </c>
      <c r="K1104">
        <v>10.195</v>
      </c>
      <c r="L1104">
        <v>239.4538</v>
      </c>
      <c r="M1104">
        <v>4</v>
      </c>
    </row>
    <row r="1105" spans="1:13" x14ac:dyDescent="0.25">
      <c r="A1105" t="s">
        <v>10</v>
      </c>
      <c r="B1105">
        <v>7253</v>
      </c>
      <c r="C1105" t="s">
        <v>1418</v>
      </c>
      <c r="D1105" t="s">
        <v>32</v>
      </c>
      <c r="E1105">
        <v>2015</v>
      </c>
      <c r="F1105" t="s">
        <v>33</v>
      </c>
      <c r="G1105" t="s">
        <v>34</v>
      </c>
      <c r="H1105" t="s">
        <v>30</v>
      </c>
      <c r="I1105" t="s">
        <v>16</v>
      </c>
      <c r="J1105">
        <v>6.1299601000000002E-2</v>
      </c>
      <c r="K1105">
        <v>12.1</v>
      </c>
      <c r="L1105">
        <v>56.261400000000002</v>
      </c>
      <c r="M1105">
        <v>4</v>
      </c>
    </row>
    <row r="1106" spans="1:13" x14ac:dyDescent="0.25">
      <c r="A1106" t="s">
        <v>10</v>
      </c>
      <c r="B1106">
        <v>7252</v>
      </c>
      <c r="C1106" t="s">
        <v>481</v>
      </c>
      <c r="D1106" t="s">
        <v>32</v>
      </c>
      <c r="E1106">
        <v>2015</v>
      </c>
      <c r="F1106" t="s">
        <v>33</v>
      </c>
      <c r="G1106" t="s">
        <v>34</v>
      </c>
      <c r="H1106" t="s">
        <v>30</v>
      </c>
      <c r="I1106" t="s">
        <v>16</v>
      </c>
      <c r="J1106">
        <v>1.9238941999999998E-2</v>
      </c>
      <c r="K1106">
        <v>5.92</v>
      </c>
      <c r="L1106">
        <v>49.869199999999999</v>
      </c>
      <c r="M1106">
        <v>4</v>
      </c>
    </row>
    <row r="1107" spans="1:13" x14ac:dyDescent="0.25">
      <c r="A1107" t="s">
        <v>10</v>
      </c>
      <c r="B1107">
        <v>7251</v>
      </c>
      <c r="C1107" t="s">
        <v>1273</v>
      </c>
      <c r="D1107" t="s">
        <v>48</v>
      </c>
      <c r="E1107">
        <v>2015</v>
      </c>
      <c r="F1107" t="s">
        <v>33</v>
      </c>
      <c r="G1107" t="s">
        <v>34</v>
      </c>
      <c r="H1107" t="s">
        <v>30</v>
      </c>
      <c r="I1107" t="s">
        <v>16</v>
      </c>
      <c r="J1107">
        <v>0.121500143</v>
      </c>
      <c r="K1107">
        <v>20.2</v>
      </c>
      <c r="L1107">
        <v>95.075199999999995</v>
      </c>
      <c r="M1107">
        <v>4</v>
      </c>
    </row>
    <row r="1108" spans="1:13" x14ac:dyDescent="0.25">
      <c r="A1108" t="s">
        <v>10</v>
      </c>
      <c r="B1108">
        <v>7250</v>
      </c>
      <c r="C1108" t="s">
        <v>1030</v>
      </c>
      <c r="D1108" t="s">
        <v>48</v>
      </c>
      <c r="E1108">
        <v>2015</v>
      </c>
      <c r="F1108" t="s">
        <v>33</v>
      </c>
      <c r="G1108" t="s">
        <v>34</v>
      </c>
      <c r="H1108" t="s">
        <v>30</v>
      </c>
      <c r="I1108" t="s">
        <v>16</v>
      </c>
      <c r="J1108">
        <v>0.12829573</v>
      </c>
      <c r="K1108">
        <v>19.600000000000001</v>
      </c>
      <c r="L1108">
        <v>167.2816</v>
      </c>
      <c r="M1108">
        <v>4</v>
      </c>
    </row>
    <row r="1109" spans="1:13" x14ac:dyDescent="0.25">
      <c r="A1109" t="s">
        <v>10</v>
      </c>
      <c r="B1109">
        <v>7249</v>
      </c>
      <c r="C1109" t="s">
        <v>366</v>
      </c>
      <c r="D1109" t="s">
        <v>48</v>
      </c>
      <c r="E1109">
        <v>2015</v>
      </c>
      <c r="F1109" t="s">
        <v>33</v>
      </c>
      <c r="G1109" t="s">
        <v>34</v>
      </c>
      <c r="H1109" t="s">
        <v>30</v>
      </c>
      <c r="I1109" t="s">
        <v>16</v>
      </c>
      <c r="J1109">
        <v>6.2170334000000001E-2</v>
      </c>
      <c r="K1109">
        <v>16.7</v>
      </c>
      <c r="L1109">
        <v>60.956200000000003</v>
      </c>
      <c r="M1109">
        <v>4</v>
      </c>
    </row>
    <row r="1110" spans="1:13" x14ac:dyDescent="0.25">
      <c r="A1110" t="s">
        <v>10</v>
      </c>
      <c r="B1110">
        <v>7248</v>
      </c>
      <c r="C1110" t="s">
        <v>1163</v>
      </c>
      <c r="D1110" t="s">
        <v>48</v>
      </c>
      <c r="E1110">
        <v>2015</v>
      </c>
      <c r="F1110" t="s">
        <v>33</v>
      </c>
      <c r="G1110" t="s">
        <v>34</v>
      </c>
      <c r="H1110" t="s">
        <v>30</v>
      </c>
      <c r="I1110" t="s">
        <v>16</v>
      </c>
      <c r="J1110">
        <v>0.173109453</v>
      </c>
      <c r="K1110">
        <v>16</v>
      </c>
      <c r="L1110">
        <v>155.2972</v>
      </c>
      <c r="M1110">
        <v>4</v>
      </c>
    </row>
    <row r="1111" spans="1:13" x14ac:dyDescent="0.25">
      <c r="A1111" t="s">
        <v>10</v>
      </c>
      <c r="B1111">
        <v>7247</v>
      </c>
      <c r="C1111" t="s">
        <v>600</v>
      </c>
      <c r="D1111" t="s">
        <v>48</v>
      </c>
      <c r="E1111">
        <v>2015</v>
      </c>
      <c r="F1111" t="s">
        <v>33</v>
      </c>
      <c r="G1111" t="s">
        <v>34</v>
      </c>
      <c r="H1111" t="s">
        <v>30</v>
      </c>
      <c r="I1111" t="s">
        <v>16</v>
      </c>
      <c r="J1111">
        <v>0</v>
      </c>
      <c r="K1111">
        <v>15.25</v>
      </c>
      <c r="L1111">
        <v>178.166</v>
      </c>
      <c r="M1111">
        <v>4</v>
      </c>
    </row>
    <row r="1112" spans="1:13" x14ac:dyDescent="0.25">
      <c r="A1112" t="s">
        <v>10</v>
      </c>
      <c r="B1112">
        <v>7246</v>
      </c>
      <c r="C1112" t="s">
        <v>658</v>
      </c>
      <c r="D1112" t="s">
        <v>48</v>
      </c>
      <c r="E1112">
        <v>2015</v>
      </c>
      <c r="F1112" t="s">
        <v>33</v>
      </c>
      <c r="G1112" t="s">
        <v>34</v>
      </c>
      <c r="H1112" t="s">
        <v>30</v>
      </c>
      <c r="I1112" t="s">
        <v>16</v>
      </c>
      <c r="J1112">
        <v>6.7212844999999993E-2</v>
      </c>
      <c r="K1112">
        <v>15.1</v>
      </c>
      <c r="L1112">
        <v>260.23039999999997</v>
      </c>
      <c r="M1112">
        <v>4</v>
      </c>
    </row>
    <row r="1113" spans="1:13" x14ac:dyDescent="0.25">
      <c r="A1113" t="s">
        <v>10</v>
      </c>
      <c r="B1113">
        <v>7245</v>
      </c>
      <c r="C1113" t="s">
        <v>1495</v>
      </c>
      <c r="D1113" t="s">
        <v>48</v>
      </c>
      <c r="E1113">
        <v>2015</v>
      </c>
      <c r="F1113" t="s">
        <v>33</v>
      </c>
      <c r="G1113" t="s">
        <v>34</v>
      </c>
      <c r="H1113" t="s">
        <v>30</v>
      </c>
      <c r="I1113" t="s">
        <v>16</v>
      </c>
      <c r="J1113">
        <v>9.9333217000000001E-2</v>
      </c>
      <c r="K1113">
        <v>14.65</v>
      </c>
      <c r="L1113">
        <v>51.366599999999998</v>
      </c>
      <c r="M1113">
        <v>4</v>
      </c>
    </row>
    <row r="1114" spans="1:13" x14ac:dyDescent="0.25">
      <c r="A1114" t="s">
        <v>10</v>
      </c>
      <c r="B1114">
        <v>7244</v>
      </c>
      <c r="C1114" t="s">
        <v>839</v>
      </c>
      <c r="D1114" t="s">
        <v>48</v>
      </c>
      <c r="E1114">
        <v>2015</v>
      </c>
      <c r="F1114" t="s">
        <v>33</v>
      </c>
      <c r="G1114" t="s">
        <v>34</v>
      </c>
      <c r="H1114" t="s">
        <v>30</v>
      </c>
      <c r="I1114" t="s">
        <v>16</v>
      </c>
      <c r="J1114">
        <v>2.5973383999999999E-2</v>
      </c>
      <c r="K1114">
        <v>13.65</v>
      </c>
      <c r="L1114">
        <v>79.630200000000002</v>
      </c>
      <c r="M1114">
        <v>4</v>
      </c>
    </row>
    <row r="1115" spans="1:13" x14ac:dyDescent="0.25">
      <c r="A1115" t="s">
        <v>10</v>
      </c>
      <c r="B1115">
        <v>7243</v>
      </c>
      <c r="C1115" t="s">
        <v>1125</v>
      </c>
      <c r="D1115" t="s">
        <v>48</v>
      </c>
      <c r="E1115">
        <v>2015</v>
      </c>
      <c r="F1115" t="s">
        <v>33</v>
      </c>
      <c r="G1115" t="s">
        <v>34</v>
      </c>
      <c r="H1115" t="s">
        <v>30</v>
      </c>
      <c r="I1115" t="s">
        <v>16</v>
      </c>
      <c r="J1115">
        <v>7.0444231999999996E-2</v>
      </c>
      <c r="K1115">
        <v>13</v>
      </c>
      <c r="L1115">
        <v>63.448399999999999</v>
      </c>
      <c r="M1115">
        <v>4</v>
      </c>
    </row>
    <row r="1116" spans="1:13" x14ac:dyDescent="0.25">
      <c r="A1116" t="s">
        <v>10</v>
      </c>
      <c r="B1116">
        <v>7242</v>
      </c>
      <c r="C1116" t="s">
        <v>810</v>
      </c>
      <c r="D1116" t="s">
        <v>48</v>
      </c>
      <c r="E1116">
        <v>2015</v>
      </c>
      <c r="F1116" t="s">
        <v>33</v>
      </c>
      <c r="G1116" t="s">
        <v>34</v>
      </c>
      <c r="H1116" t="s">
        <v>30</v>
      </c>
      <c r="I1116" t="s">
        <v>16</v>
      </c>
      <c r="J1116">
        <v>4.5073782E-2</v>
      </c>
      <c r="K1116">
        <v>11.35</v>
      </c>
      <c r="L1116">
        <v>101.9016</v>
      </c>
      <c r="M1116">
        <v>4</v>
      </c>
    </row>
    <row r="1117" spans="1:13" x14ac:dyDescent="0.25">
      <c r="A1117" t="s">
        <v>10</v>
      </c>
      <c r="B1117">
        <v>7241</v>
      </c>
      <c r="C1117" t="s">
        <v>132</v>
      </c>
      <c r="D1117" t="s">
        <v>48</v>
      </c>
      <c r="E1117">
        <v>2015</v>
      </c>
      <c r="F1117" t="s">
        <v>33</v>
      </c>
      <c r="G1117" t="s">
        <v>34</v>
      </c>
      <c r="H1117" t="s">
        <v>30</v>
      </c>
      <c r="I1117" t="s">
        <v>16</v>
      </c>
      <c r="J1117">
        <v>1.1448629E-2</v>
      </c>
      <c r="K1117">
        <v>10.695</v>
      </c>
      <c r="L1117">
        <v>72.903800000000004</v>
      </c>
      <c r="M1117">
        <v>4</v>
      </c>
    </row>
    <row r="1118" spans="1:13" x14ac:dyDescent="0.25">
      <c r="A1118" t="s">
        <v>10</v>
      </c>
      <c r="B1118">
        <v>7240</v>
      </c>
      <c r="C1118" t="s">
        <v>714</v>
      </c>
      <c r="D1118" t="s">
        <v>48</v>
      </c>
      <c r="E1118">
        <v>2015</v>
      </c>
      <c r="F1118" t="s">
        <v>33</v>
      </c>
      <c r="G1118" t="s">
        <v>34</v>
      </c>
      <c r="H1118" t="s">
        <v>30</v>
      </c>
      <c r="I1118" t="s">
        <v>16</v>
      </c>
      <c r="J1118">
        <v>8.5308611000000006E-2</v>
      </c>
      <c r="K1118">
        <v>10.65</v>
      </c>
      <c r="L1118">
        <v>230.26679999999999</v>
      </c>
      <c r="M1118">
        <v>4</v>
      </c>
    </row>
    <row r="1119" spans="1:13" x14ac:dyDescent="0.25">
      <c r="A1119" t="s">
        <v>10</v>
      </c>
      <c r="B1119">
        <v>7239</v>
      </c>
      <c r="C1119" t="s">
        <v>1602</v>
      </c>
      <c r="D1119" t="s">
        <v>48</v>
      </c>
      <c r="E1119">
        <v>2015</v>
      </c>
      <c r="F1119" t="s">
        <v>33</v>
      </c>
      <c r="G1119" t="s">
        <v>34</v>
      </c>
      <c r="H1119" t="s">
        <v>30</v>
      </c>
      <c r="I1119" t="s">
        <v>16</v>
      </c>
      <c r="J1119">
        <v>9.3954021999999998E-2</v>
      </c>
      <c r="K1119">
        <v>10.5</v>
      </c>
      <c r="L1119">
        <v>211.8244</v>
      </c>
      <c r="M1119">
        <v>4</v>
      </c>
    </row>
    <row r="1120" spans="1:13" x14ac:dyDescent="0.25">
      <c r="A1120" t="s">
        <v>10</v>
      </c>
      <c r="B1120">
        <v>7238</v>
      </c>
      <c r="C1120" t="s">
        <v>439</v>
      </c>
      <c r="D1120" t="s">
        <v>48</v>
      </c>
      <c r="E1120">
        <v>2015</v>
      </c>
      <c r="F1120" t="s">
        <v>33</v>
      </c>
      <c r="G1120" t="s">
        <v>34</v>
      </c>
      <c r="H1120" t="s">
        <v>30</v>
      </c>
      <c r="I1120" t="s">
        <v>16</v>
      </c>
      <c r="J1120">
        <v>0.115911972</v>
      </c>
      <c r="K1120">
        <v>8.31</v>
      </c>
      <c r="L1120">
        <v>177.30279999999999</v>
      </c>
      <c r="M1120">
        <v>4</v>
      </c>
    </row>
    <row r="1121" spans="1:13" x14ac:dyDescent="0.25">
      <c r="A1121" t="s">
        <v>10</v>
      </c>
      <c r="B1121">
        <v>7237</v>
      </c>
      <c r="C1121" t="s">
        <v>276</v>
      </c>
      <c r="D1121" t="s">
        <v>48</v>
      </c>
      <c r="E1121">
        <v>2015</v>
      </c>
      <c r="F1121" t="s">
        <v>33</v>
      </c>
      <c r="G1121" t="s">
        <v>34</v>
      </c>
      <c r="H1121" t="s">
        <v>30</v>
      </c>
      <c r="I1121" t="s">
        <v>16</v>
      </c>
      <c r="J1121">
        <v>0</v>
      </c>
      <c r="K1121">
        <v>7.6449999999999996</v>
      </c>
      <c r="L1121">
        <v>41.711199999999998</v>
      </c>
      <c r="M1121">
        <v>4</v>
      </c>
    </row>
    <row r="1122" spans="1:13" x14ac:dyDescent="0.25">
      <c r="A1122" t="s">
        <v>10</v>
      </c>
      <c r="B1122">
        <v>7236</v>
      </c>
      <c r="C1122" t="s">
        <v>870</v>
      </c>
      <c r="D1122" t="s">
        <v>48</v>
      </c>
      <c r="E1122">
        <v>2015</v>
      </c>
      <c r="F1122" t="s">
        <v>33</v>
      </c>
      <c r="G1122" t="s">
        <v>34</v>
      </c>
      <c r="H1122" t="s">
        <v>30</v>
      </c>
      <c r="I1122" t="s">
        <v>16</v>
      </c>
      <c r="J1122">
        <v>7.0847864999999996E-2</v>
      </c>
      <c r="K1122">
        <v>7.64</v>
      </c>
      <c r="L1122">
        <v>91.712000000000003</v>
      </c>
      <c r="M1122">
        <v>4</v>
      </c>
    </row>
    <row r="1123" spans="1:13" x14ac:dyDescent="0.25">
      <c r="A1123" t="s">
        <v>10</v>
      </c>
      <c r="B1123">
        <v>7235</v>
      </c>
      <c r="C1123" t="s">
        <v>1459</v>
      </c>
      <c r="D1123" t="s">
        <v>48</v>
      </c>
      <c r="E1123">
        <v>2015</v>
      </c>
      <c r="F1123" t="s">
        <v>33</v>
      </c>
      <c r="G1123" t="s">
        <v>34</v>
      </c>
      <c r="H1123" t="s">
        <v>30</v>
      </c>
      <c r="I1123" t="s">
        <v>16</v>
      </c>
      <c r="J1123">
        <v>2.3021406000000001E-2</v>
      </c>
      <c r="K1123">
        <v>6.7850000000000001</v>
      </c>
      <c r="L1123">
        <v>208.99279999999999</v>
      </c>
      <c r="M1123">
        <v>4</v>
      </c>
    </row>
    <row r="1124" spans="1:13" x14ac:dyDescent="0.25">
      <c r="A1124" t="s">
        <v>10</v>
      </c>
      <c r="B1124">
        <v>7234</v>
      </c>
      <c r="C1124" t="s">
        <v>193</v>
      </c>
      <c r="D1124" t="s">
        <v>153</v>
      </c>
      <c r="E1124">
        <v>2015</v>
      </c>
      <c r="F1124" t="s">
        <v>33</v>
      </c>
      <c r="G1124" t="s">
        <v>34</v>
      </c>
      <c r="H1124" t="s">
        <v>30</v>
      </c>
      <c r="I1124" t="s">
        <v>16</v>
      </c>
      <c r="J1124">
        <v>0</v>
      </c>
      <c r="K1124">
        <v>17.350000000000001</v>
      </c>
      <c r="L1124">
        <v>150.20500000000001</v>
      </c>
      <c r="M1124">
        <v>4</v>
      </c>
    </row>
    <row r="1125" spans="1:13" x14ac:dyDescent="0.25">
      <c r="A1125" t="s">
        <v>10</v>
      </c>
      <c r="B1125">
        <v>7233</v>
      </c>
      <c r="C1125" t="s">
        <v>1199</v>
      </c>
      <c r="D1125" t="s">
        <v>54</v>
      </c>
      <c r="E1125">
        <v>2015</v>
      </c>
      <c r="F1125" t="s">
        <v>33</v>
      </c>
      <c r="G1125" t="s">
        <v>34</v>
      </c>
      <c r="H1125" t="s">
        <v>30</v>
      </c>
      <c r="I1125" t="s">
        <v>16</v>
      </c>
      <c r="J1125">
        <v>2.7135521999999999E-2</v>
      </c>
      <c r="K1125">
        <v>19.25</v>
      </c>
      <c r="L1125">
        <v>196.31100000000001</v>
      </c>
      <c r="M1125">
        <v>4</v>
      </c>
    </row>
    <row r="1126" spans="1:13" x14ac:dyDescent="0.25">
      <c r="A1126" t="s">
        <v>10</v>
      </c>
      <c r="B1126">
        <v>7232</v>
      </c>
      <c r="C1126" t="s">
        <v>1297</v>
      </c>
      <c r="D1126" t="s">
        <v>54</v>
      </c>
      <c r="E1126">
        <v>2015</v>
      </c>
      <c r="F1126" t="s">
        <v>33</v>
      </c>
      <c r="G1126" t="s">
        <v>34</v>
      </c>
      <c r="H1126" t="s">
        <v>30</v>
      </c>
      <c r="I1126" t="s">
        <v>16</v>
      </c>
      <c r="J1126">
        <v>2.0989308000000002E-2</v>
      </c>
      <c r="K1126">
        <v>17.850000000000001</v>
      </c>
      <c r="L1126">
        <v>260.79360000000003</v>
      </c>
      <c r="M1126">
        <v>4</v>
      </c>
    </row>
    <row r="1127" spans="1:13" x14ac:dyDescent="0.25">
      <c r="A1127" t="s">
        <v>10</v>
      </c>
      <c r="B1127">
        <v>7231</v>
      </c>
      <c r="C1127" t="s">
        <v>1014</v>
      </c>
      <c r="D1127" t="s">
        <v>54</v>
      </c>
      <c r="E1127">
        <v>2015</v>
      </c>
      <c r="F1127" t="s">
        <v>33</v>
      </c>
      <c r="G1127" t="s">
        <v>34</v>
      </c>
      <c r="H1127" t="s">
        <v>30</v>
      </c>
      <c r="I1127" t="s">
        <v>16</v>
      </c>
      <c r="J1127">
        <v>7.8172470999999993E-2</v>
      </c>
      <c r="K1127">
        <v>15</v>
      </c>
      <c r="L1127">
        <v>238.82480000000001</v>
      </c>
      <c r="M1127">
        <v>4</v>
      </c>
    </row>
    <row r="1128" spans="1:13" x14ac:dyDescent="0.25">
      <c r="A1128" t="s">
        <v>10</v>
      </c>
      <c r="B1128">
        <v>7230</v>
      </c>
      <c r="C1128" t="s">
        <v>869</v>
      </c>
      <c r="D1128" t="s">
        <v>54</v>
      </c>
      <c r="E1128">
        <v>2015</v>
      </c>
      <c r="F1128" t="s">
        <v>33</v>
      </c>
      <c r="G1128" t="s">
        <v>34</v>
      </c>
      <c r="H1128" t="s">
        <v>30</v>
      </c>
      <c r="I1128" t="s">
        <v>16</v>
      </c>
      <c r="J1128">
        <v>2.5978801999999999E-2</v>
      </c>
      <c r="K1128">
        <v>11.8</v>
      </c>
      <c r="L1128">
        <v>102.56740000000001</v>
      </c>
      <c r="M1128">
        <v>4</v>
      </c>
    </row>
    <row r="1129" spans="1:13" x14ac:dyDescent="0.25">
      <c r="A1129" t="s">
        <v>10</v>
      </c>
      <c r="B1129">
        <v>7229</v>
      </c>
      <c r="C1129" t="s">
        <v>129</v>
      </c>
      <c r="D1129" t="s">
        <v>54</v>
      </c>
      <c r="E1129">
        <v>2015</v>
      </c>
      <c r="F1129" t="s">
        <v>33</v>
      </c>
      <c r="G1129" t="s">
        <v>34</v>
      </c>
      <c r="H1129" t="s">
        <v>30</v>
      </c>
      <c r="I1129" t="s">
        <v>16</v>
      </c>
      <c r="J1129">
        <v>1.2483408E-2</v>
      </c>
      <c r="K1129">
        <v>10.195</v>
      </c>
      <c r="L1129">
        <v>195.411</v>
      </c>
      <c r="M1129">
        <v>4</v>
      </c>
    </row>
    <row r="1130" spans="1:13" x14ac:dyDescent="0.25">
      <c r="A1130" t="s">
        <v>10</v>
      </c>
      <c r="B1130">
        <v>7228</v>
      </c>
      <c r="C1130" t="s">
        <v>457</v>
      </c>
      <c r="D1130" t="s">
        <v>54</v>
      </c>
      <c r="E1130">
        <v>2015</v>
      </c>
      <c r="F1130" t="s">
        <v>33</v>
      </c>
      <c r="G1130" t="s">
        <v>34</v>
      </c>
      <c r="H1130" t="s">
        <v>30</v>
      </c>
      <c r="I1130" t="s">
        <v>16</v>
      </c>
      <c r="J1130">
        <v>3.3505804E-2</v>
      </c>
      <c r="K1130">
        <v>9.3000000000000007</v>
      </c>
      <c r="L1130">
        <v>153.4314</v>
      </c>
      <c r="M1130">
        <v>4</v>
      </c>
    </row>
    <row r="1131" spans="1:13" x14ac:dyDescent="0.25">
      <c r="A1131" t="s">
        <v>10</v>
      </c>
      <c r="B1131">
        <v>7227</v>
      </c>
      <c r="C1131" t="s">
        <v>428</v>
      </c>
      <c r="D1131" t="s">
        <v>54</v>
      </c>
      <c r="E1131">
        <v>2015</v>
      </c>
      <c r="F1131" t="s">
        <v>33</v>
      </c>
      <c r="G1131" t="s">
        <v>34</v>
      </c>
      <c r="H1131" t="s">
        <v>30</v>
      </c>
      <c r="I1131" t="s">
        <v>16</v>
      </c>
      <c r="J1131">
        <v>0.17382151900000001</v>
      </c>
      <c r="K1131">
        <v>9.0350000000000001</v>
      </c>
      <c r="L1131">
        <v>151.4708</v>
      </c>
      <c r="M1131">
        <v>4</v>
      </c>
    </row>
    <row r="1132" spans="1:13" x14ac:dyDescent="0.25">
      <c r="A1132" t="s">
        <v>10</v>
      </c>
      <c r="B1132">
        <v>7226</v>
      </c>
      <c r="C1132" t="s">
        <v>963</v>
      </c>
      <c r="D1132" t="s">
        <v>54</v>
      </c>
      <c r="E1132">
        <v>2015</v>
      </c>
      <c r="F1132" t="s">
        <v>33</v>
      </c>
      <c r="G1132" t="s">
        <v>34</v>
      </c>
      <c r="H1132" t="s">
        <v>30</v>
      </c>
      <c r="I1132" t="s">
        <v>16</v>
      </c>
      <c r="J1132">
        <v>9.8879269999999995E-3</v>
      </c>
      <c r="K1132">
        <v>6.26</v>
      </c>
      <c r="L1132">
        <v>150.73660000000001</v>
      </c>
      <c r="M1132">
        <v>4</v>
      </c>
    </row>
    <row r="1133" spans="1:13" x14ac:dyDescent="0.25">
      <c r="A1133" t="s">
        <v>10</v>
      </c>
      <c r="B1133">
        <v>7225</v>
      </c>
      <c r="C1133" t="s">
        <v>620</v>
      </c>
      <c r="D1133" t="s">
        <v>12</v>
      </c>
      <c r="E1133">
        <v>2015</v>
      </c>
      <c r="F1133" t="s">
        <v>33</v>
      </c>
      <c r="G1133" t="s">
        <v>34</v>
      </c>
      <c r="H1133" t="s">
        <v>30</v>
      </c>
      <c r="I1133" t="s">
        <v>16</v>
      </c>
      <c r="J1133">
        <v>0.100378096</v>
      </c>
      <c r="K1133">
        <v>20.7</v>
      </c>
      <c r="L1133">
        <v>122.4388</v>
      </c>
      <c r="M1133">
        <v>4</v>
      </c>
    </row>
    <row r="1134" spans="1:13" x14ac:dyDescent="0.25">
      <c r="A1134" t="s">
        <v>10</v>
      </c>
      <c r="B1134">
        <v>7224</v>
      </c>
      <c r="C1134" t="s">
        <v>808</v>
      </c>
      <c r="D1134" t="s">
        <v>12</v>
      </c>
      <c r="E1134">
        <v>2015</v>
      </c>
      <c r="F1134" t="s">
        <v>33</v>
      </c>
      <c r="G1134" t="s">
        <v>34</v>
      </c>
      <c r="H1134" t="s">
        <v>30</v>
      </c>
      <c r="I1134" t="s">
        <v>16</v>
      </c>
      <c r="J1134">
        <v>4.80335E-2</v>
      </c>
      <c r="K1134">
        <v>20.6</v>
      </c>
      <c r="L1134">
        <v>188.25559999999999</v>
      </c>
      <c r="M1134">
        <v>4</v>
      </c>
    </row>
    <row r="1135" spans="1:13" x14ac:dyDescent="0.25">
      <c r="A1135" t="s">
        <v>10</v>
      </c>
      <c r="B1135">
        <v>7223</v>
      </c>
      <c r="C1135" t="s">
        <v>400</v>
      </c>
      <c r="D1135" t="s">
        <v>12</v>
      </c>
      <c r="E1135">
        <v>2015</v>
      </c>
      <c r="F1135" t="s">
        <v>33</v>
      </c>
      <c r="G1135" t="s">
        <v>34</v>
      </c>
      <c r="H1135" t="s">
        <v>30</v>
      </c>
      <c r="I1135" t="s">
        <v>16</v>
      </c>
      <c r="J1135">
        <v>0</v>
      </c>
      <c r="K1135">
        <v>20.350000000000001</v>
      </c>
      <c r="L1135">
        <v>234.4958</v>
      </c>
      <c r="M1135">
        <v>4</v>
      </c>
    </row>
    <row r="1136" spans="1:13" x14ac:dyDescent="0.25">
      <c r="A1136" t="s">
        <v>10</v>
      </c>
      <c r="B1136">
        <v>7222</v>
      </c>
      <c r="C1136" t="s">
        <v>486</v>
      </c>
      <c r="D1136" t="s">
        <v>12</v>
      </c>
      <c r="E1136">
        <v>2015</v>
      </c>
      <c r="F1136" t="s">
        <v>33</v>
      </c>
      <c r="G1136" t="s">
        <v>34</v>
      </c>
      <c r="H1136" t="s">
        <v>30</v>
      </c>
      <c r="I1136" t="s">
        <v>16</v>
      </c>
      <c r="J1136">
        <v>2.8180789000000001E-2</v>
      </c>
      <c r="K1136">
        <v>20</v>
      </c>
      <c r="L1136">
        <v>46.874400000000001</v>
      </c>
      <c r="M1136">
        <v>4</v>
      </c>
    </row>
    <row r="1137" spans="1:13" x14ac:dyDescent="0.25">
      <c r="A1137" t="s">
        <v>10</v>
      </c>
      <c r="B1137">
        <v>7221</v>
      </c>
      <c r="C1137" t="s">
        <v>1160</v>
      </c>
      <c r="D1137" t="s">
        <v>12</v>
      </c>
      <c r="E1137">
        <v>2015</v>
      </c>
      <c r="F1137" t="s">
        <v>33</v>
      </c>
      <c r="G1137" t="s">
        <v>34</v>
      </c>
      <c r="H1137" t="s">
        <v>30</v>
      </c>
      <c r="I1137" t="s">
        <v>16</v>
      </c>
      <c r="J1137">
        <v>9.4488071000000007E-2</v>
      </c>
      <c r="K1137">
        <v>18.350000000000001</v>
      </c>
      <c r="L1137">
        <v>87.188199999999995</v>
      </c>
      <c r="M1137">
        <v>4</v>
      </c>
    </row>
    <row r="1138" spans="1:13" x14ac:dyDescent="0.25">
      <c r="A1138" t="s">
        <v>10</v>
      </c>
      <c r="B1138">
        <v>7220</v>
      </c>
      <c r="C1138" t="s">
        <v>156</v>
      </c>
      <c r="D1138" t="s">
        <v>12</v>
      </c>
      <c r="E1138">
        <v>2015</v>
      </c>
      <c r="F1138" t="s">
        <v>33</v>
      </c>
      <c r="G1138" t="s">
        <v>34</v>
      </c>
      <c r="H1138" t="s">
        <v>30</v>
      </c>
      <c r="I1138" t="s">
        <v>16</v>
      </c>
      <c r="J1138">
        <v>0.11970449800000001</v>
      </c>
      <c r="K1138">
        <v>16.7</v>
      </c>
      <c r="L1138">
        <v>181.99760000000001</v>
      </c>
      <c r="M1138">
        <v>4</v>
      </c>
    </row>
    <row r="1139" spans="1:13" x14ac:dyDescent="0.25">
      <c r="A1139" t="s">
        <v>10</v>
      </c>
      <c r="B1139">
        <v>7219</v>
      </c>
      <c r="C1139" t="s">
        <v>806</v>
      </c>
      <c r="D1139" t="s">
        <v>12</v>
      </c>
      <c r="E1139">
        <v>2015</v>
      </c>
      <c r="F1139" t="s">
        <v>33</v>
      </c>
      <c r="G1139" t="s">
        <v>34</v>
      </c>
      <c r="H1139" t="s">
        <v>30</v>
      </c>
      <c r="I1139" t="s">
        <v>16</v>
      </c>
      <c r="J1139">
        <v>7.9875237000000002E-2</v>
      </c>
      <c r="K1139">
        <v>16.5</v>
      </c>
      <c r="L1139">
        <v>102.7332</v>
      </c>
      <c r="M1139">
        <v>4</v>
      </c>
    </row>
    <row r="1140" spans="1:13" x14ac:dyDescent="0.25">
      <c r="A1140" t="s">
        <v>10</v>
      </c>
      <c r="B1140">
        <v>7218</v>
      </c>
      <c r="C1140" t="s">
        <v>975</v>
      </c>
      <c r="D1140" t="s">
        <v>12</v>
      </c>
      <c r="E1140">
        <v>2015</v>
      </c>
      <c r="F1140" t="s">
        <v>33</v>
      </c>
      <c r="G1140" t="s">
        <v>34</v>
      </c>
      <c r="H1140" t="s">
        <v>30</v>
      </c>
      <c r="I1140" t="s">
        <v>16</v>
      </c>
      <c r="J1140">
        <v>0.12594281600000001</v>
      </c>
      <c r="K1140">
        <v>15.5</v>
      </c>
      <c r="L1140">
        <v>176.00280000000001</v>
      </c>
      <c r="M1140">
        <v>4</v>
      </c>
    </row>
    <row r="1141" spans="1:13" x14ac:dyDescent="0.25">
      <c r="A1141" t="s">
        <v>10</v>
      </c>
      <c r="B1141">
        <v>7217</v>
      </c>
      <c r="C1141" t="s">
        <v>1054</v>
      </c>
      <c r="D1141" t="s">
        <v>12</v>
      </c>
      <c r="E1141">
        <v>2015</v>
      </c>
      <c r="F1141" t="s">
        <v>33</v>
      </c>
      <c r="G1141" t="s">
        <v>34</v>
      </c>
      <c r="H1141" t="s">
        <v>30</v>
      </c>
      <c r="I1141" t="s">
        <v>16</v>
      </c>
      <c r="J1141">
        <v>0.103988736</v>
      </c>
      <c r="K1141">
        <v>15.2</v>
      </c>
      <c r="L1141">
        <v>177.00540000000001</v>
      </c>
      <c r="M1141">
        <v>4</v>
      </c>
    </row>
    <row r="1142" spans="1:13" x14ac:dyDescent="0.25">
      <c r="A1142" t="s">
        <v>10</v>
      </c>
      <c r="B1142">
        <v>7216</v>
      </c>
      <c r="C1142" t="s">
        <v>606</v>
      </c>
      <c r="D1142" t="s">
        <v>12</v>
      </c>
      <c r="E1142">
        <v>2015</v>
      </c>
      <c r="F1142" t="s">
        <v>33</v>
      </c>
      <c r="G1142" t="s">
        <v>34</v>
      </c>
      <c r="H1142" t="s">
        <v>30</v>
      </c>
      <c r="I1142" t="s">
        <v>16</v>
      </c>
      <c r="J1142">
        <v>4.4281995999999997E-2</v>
      </c>
      <c r="K1142">
        <v>13.1</v>
      </c>
      <c r="L1142">
        <v>178.5318</v>
      </c>
      <c r="M1142">
        <v>4</v>
      </c>
    </row>
    <row r="1143" spans="1:13" x14ac:dyDescent="0.25">
      <c r="A1143" t="s">
        <v>10</v>
      </c>
      <c r="B1143">
        <v>7215</v>
      </c>
      <c r="C1143" t="s">
        <v>1225</v>
      </c>
      <c r="D1143" t="s">
        <v>12</v>
      </c>
      <c r="E1143">
        <v>2015</v>
      </c>
      <c r="F1143" t="s">
        <v>33</v>
      </c>
      <c r="G1143" t="s">
        <v>34</v>
      </c>
      <c r="H1143" t="s">
        <v>30</v>
      </c>
      <c r="I1143" t="s">
        <v>16</v>
      </c>
      <c r="J1143">
        <v>0.110215444</v>
      </c>
      <c r="K1143">
        <v>12.5</v>
      </c>
      <c r="L1143">
        <v>81.859200000000001</v>
      </c>
      <c r="M1143">
        <v>4</v>
      </c>
    </row>
    <row r="1144" spans="1:13" x14ac:dyDescent="0.25">
      <c r="A1144" t="s">
        <v>10</v>
      </c>
      <c r="B1144">
        <v>7214</v>
      </c>
      <c r="C1144" t="s">
        <v>427</v>
      </c>
      <c r="D1144" t="s">
        <v>12</v>
      </c>
      <c r="E1144">
        <v>2015</v>
      </c>
      <c r="F1144" t="s">
        <v>33</v>
      </c>
      <c r="G1144" t="s">
        <v>34</v>
      </c>
      <c r="H1144" t="s">
        <v>30</v>
      </c>
      <c r="I1144" t="s">
        <v>16</v>
      </c>
      <c r="J1144">
        <v>3.8578501000000001E-2</v>
      </c>
      <c r="K1144">
        <v>12.35</v>
      </c>
      <c r="L1144">
        <v>109.557</v>
      </c>
      <c r="M1144">
        <v>4</v>
      </c>
    </row>
    <row r="1145" spans="1:13" x14ac:dyDescent="0.25">
      <c r="A1145" t="s">
        <v>10</v>
      </c>
      <c r="B1145">
        <v>7213</v>
      </c>
      <c r="C1145" t="s">
        <v>815</v>
      </c>
      <c r="D1145" t="s">
        <v>12</v>
      </c>
      <c r="E1145">
        <v>2015</v>
      </c>
      <c r="F1145" t="s">
        <v>33</v>
      </c>
      <c r="G1145" t="s">
        <v>34</v>
      </c>
      <c r="H1145" t="s">
        <v>30</v>
      </c>
      <c r="I1145" t="s">
        <v>16</v>
      </c>
      <c r="J1145">
        <v>2.5041738000000001E-2</v>
      </c>
      <c r="K1145">
        <v>10.5</v>
      </c>
      <c r="L1145">
        <v>218.7508</v>
      </c>
      <c r="M1145">
        <v>4</v>
      </c>
    </row>
    <row r="1146" spans="1:13" x14ac:dyDescent="0.25">
      <c r="A1146" t="s">
        <v>10</v>
      </c>
      <c r="B1146">
        <v>7212</v>
      </c>
      <c r="C1146" t="s">
        <v>868</v>
      </c>
      <c r="D1146" t="s">
        <v>12</v>
      </c>
      <c r="E1146">
        <v>2015</v>
      </c>
      <c r="F1146" t="s">
        <v>33</v>
      </c>
      <c r="G1146" t="s">
        <v>34</v>
      </c>
      <c r="H1146" t="s">
        <v>30</v>
      </c>
      <c r="I1146" t="s">
        <v>16</v>
      </c>
      <c r="J1146">
        <v>0</v>
      </c>
      <c r="K1146">
        <v>10.3</v>
      </c>
      <c r="L1146">
        <v>189.053</v>
      </c>
      <c r="M1146">
        <v>4</v>
      </c>
    </row>
    <row r="1147" spans="1:13" x14ac:dyDescent="0.25">
      <c r="A1147" t="s">
        <v>10</v>
      </c>
      <c r="B1147">
        <v>7211</v>
      </c>
      <c r="C1147" t="s">
        <v>1257</v>
      </c>
      <c r="D1147" t="s">
        <v>12</v>
      </c>
      <c r="E1147">
        <v>2015</v>
      </c>
      <c r="F1147" t="s">
        <v>33</v>
      </c>
      <c r="G1147" t="s">
        <v>34</v>
      </c>
      <c r="H1147" t="s">
        <v>30</v>
      </c>
      <c r="I1147" t="s">
        <v>16</v>
      </c>
      <c r="J1147">
        <v>4.5073782E-2</v>
      </c>
      <c r="K1147">
        <v>10.195</v>
      </c>
      <c r="L1147">
        <v>119.1808</v>
      </c>
      <c r="M1147">
        <v>4</v>
      </c>
    </row>
    <row r="1148" spans="1:13" x14ac:dyDescent="0.25">
      <c r="A1148" t="s">
        <v>10</v>
      </c>
      <c r="B1148">
        <v>7210</v>
      </c>
      <c r="C1148" t="s">
        <v>399</v>
      </c>
      <c r="D1148" t="s">
        <v>12</v>
      </c>
      <c r="E1148">
        <v>2015</v>
      </c>
      <c r="F1148" t="s">
        <v>33</v>
      </c>
      <c r="G1148" t="s">
        <v>34</v>
      </c>
      <c r="H1148" t="s">
        <v>30</v>
      </c>
      <c r="I1148" t="s">
        <v>16</v>
      </c>
      <c r="J1148">
        <v>6.3946629000000005E-2</v>
      </c>
      <c r="K1148">
        <v>9.8000000000000007</v>
      </c>
      <c r="L1148">
        <v>116.64919999999999</v>
      </c>
      <c r="M1148">
        <v>4</v>
      </c>
    </row>
    <row r="1149" spans="1:13" x14ac:dyDescent="0.25">
      <c r="A1149" t="s">
        <v>10</v>
      </c>
      <c r="B1149">
        <v>7209</v>
      </c>
      <c r="C1149" t="s">
        <v>765</v>
      </c>
      <c r="D1149" t="s">
        <v>12</v>
      </c>
      <c r="E1149">
        <v>2015</v>
      </c>
      <c r="F1149" t="s">
        <v>33</v>
      </c>
      <c r="G1149" t="s">
        <v>34</v>
      </c>
      <c r="H1149" t="s">
        <v>30</v>
      </c>
      <c r="I1149" t="s">
        <v>16</v>
      </c>
      <c r="J1149">
        <v>7.4778547000000001E-2</v>
      </c>
      <c r="K1149">
        <v>8.75</v>
      </c>
      <c r="L1149">
        <v>186.35560000000001</v>
      </c>
      <c r="M1149">
        <v>4</v>
      </c>
    </row>
    <row r="1150" spans="1:13" x14ac:dyDescent="0.25">
      <c r="A1150" t="s">
        <v>10</v>
      </c>
      <c r="B1150">
        <v>7208</v>
      </c>
      <c r="C1150" t="s">
        <v>1157</v>
      </c>
      <c r="D1150" t="s">
        <v>12</v>
      </c>
      <c r="E1150">
        <v>2015</v>
      </c>
      <c r="F1150" t="s">
        <v>33</v>
      </c>
      <c r="G1150" t="s">
        <v>34</v>
      </c>
      <c r="H1150" t="s">
        <v>30</v>
      </c>
      <c r="I1150" t="s">
        <v>16</v>
      </c>
      <c r="J1150">
        <v>3.1007381000000001E-2</v>
      </c>
      <c r="K1150">
        <v>7.55</v>
      </c>
      <c r="L1150">
        <v>123.4072</v>
      </c>
      <c r="M1150">
        <v>4</v>
      </c>
    </row>
    <row r="1151" spans="1:13" x14ac:dyDescent="0.25">
      <c r="A1151" t="s">
        <v>10</v>
      </c>
      <c r="B1151">
        <v>7207</v>
      </c>
      <c r="C1151" t="s">
        <v>190</v>
      </c>
      <c r="D1151" t="s">
        <v>24</v>
      </c>
      <c r="E1151">
        <v>2015</v>
      </c>
      <c r="F1151" t="s">
        <v>33</v>
      </c>
      <c r="G1151" t="s">
        <v>34</v>
      </c>
      <c r="H1151" t="s">
        <v>30</v>
      </c>
      <c r="I1151" t="s">
        <v>16</v>
      </c>
      <c r="J1151">
        <v>4.1655865E-2</v>
      </c>
      <c r="K1151">
        <v>19.600000000000001</v>
      </c>
      <c r="L1151">
        <v>48.537599999999998</v>
      </c>
      <c r="M1151">
        <v>4</v>
      </c>
    </row>
    <row r="1152" spans="1:13" x14ac:dyDescent="0.25">
      <c r="A1152" t="s">
        <v>10</v>
      </c>
      <c r="B1152">
        <v>7206</v>
      </c>
      <c r="C1152" t="s">
        <v>922</v>
      </c>
      <c r="D1152" t="s">
        <v>24</v>
      </c>
      <c r="E1152">
        <v>2015</v>
      </c>
      <c r="F1152" t="s">
        <v>33</v>
      </c>
      <c r="G1152" t="s">
        <v>34</v>
      </c>
      <c r="H1152" t="s">
        <v>30</v>
      </c>
      <c r="I1152" t="s">
        <v>16</v>
      </c>
      <c r="J1152">
        <v>9.2413791999999995E-2</v>
      </c>
      <c r="K1152">
        <v>18.350000000000001</v>
      </c>
      <c r="L1152">
        <v>183.6266</v>
      </c>
      <c r="M1152">
        <v>4</v>
      </c>
    </row>
    <row r="1153" spans="1:13" x14ac:dyDescent="0.25">
      <c r="A1153" t="s">
        <v>10</v>
      </c>
      <c r="B1153">
        <v>7205</v>
      </c>
      <c r="C1153" t="s">
        <v>425</v>
      </c>
      <c r="D1153" t="s">
        <v>24</v>
      </c>
      <c r="E1153">
        <v>2015</v>
      </c>
      <c r="F1153" t="s">
        <v>33</v>
      </c>
      <c r="G1153" t="s">
        <v>34</v>
      </c>
      <c r="H1153" t="s">
        <v>30</v>
      </c>
      <c r="I1153" t="s">
        <v>16</v>
      </c>
      <c r="J1153">
        <v>9.1098018000000003E-2</v>
      </c>
      <c r="K1153">
        <v>14.35</v>
      </c>
      <c r="L1153">
        <v>233.5984</v>
      </c>
      <c r="M1153">
        <v>4</v>
      </c>
    </row>
    <row r="1154" spans="1:13" x14ac:dyDescent="0.25">
      <c r="A1154" t="s">
        <v>10</v>
      </c>
      <c r="B1154">
        <v>7204</v>
      </c>
      <c r="C1154" t="s">
        <v>127</v>
      </c>
      <c r="D1154" t="s">
        <v>24</v>
      </c>
      <c r="E1154">
        <v>2015</v>
      </c>
      <c r="F1154" t="s">
        <v>33</v>
      </c>
      <c r="G1154" t="s">
        <v>34</v>
      </c>
      <c r="H1154" t="s">
        <v>30</v>
      </c>
      <c r="I1154" t="s">
        <v>16</v>
      </c>
      <c r="J1154">
        <v>7.7321086999999997E-2</v>
      </c>
      <c r="K1154">
        <v>11.6</v>
      </c>
      <c r="L1154">
        <v>169.31059999999999</v>
      </c>
      <c r="M1154">
        <v>4</v>
      </c>
    </row>
    <row r="1155" spans="1:13" x14ac:dyDescent="0.25">
      <c r="A1155" t="s">
        <v>10</v>
      </c>
      <c r="B1155">
        <v>7203</v>
      </c>
      <c r="C1155" t="s">
        <v>126</v>
      </c>
      <c r="D1155" t="s">
        <v>24</v>
      </c>
      <c r="E1155">
        <v>2015</v>
      </c>
      <c r="F1155" t="s">
        <v>33</v>
      </c>
      <c r="G1155" t="s">
        <v>34</v>
      </c>
      <c r="H1155" t="s">
        <v>30</v>
      </c>
      <c r="I1155" t="s">
        <v>16</v>
      </c>
      <c r="J1155">
        <v>6.6865326000000003E-2</v>
      </c>
      <c r="K1155">
        <v>11.3</v>
      </c>
      <c r="L1155">
        <v>260.19619999999998</v>
      </c>
      <c r="M1155">
        <v>4</v>
      </c>
    </row>
    <row r="1156" spans="1:13" x14ac:dyDescent="0.25">
      <c r="A1156" t="s">
        <v>10</v>
      </c>
      <c r="B1156">
        <v>7202</v>
      </c>
      <c r="C1156" t="s">
        <v>269</v>
      </c>
      <c r="D1156" t="s">
        <v>24</v>
      </c>
      <c r="E1156">
        <v>2015</v>
      </c>
      <c r="F1156" t="s">
        <v>33</v>
      </c>
      <c r="G1156" t="s">
        <v>34</v>
      </c>
      <c r="H1156" t="s">
        <v>30</v>
      </c>
      <c r="I1156" t="s">
        <v>16</v>
      </c>
      <c r="J1156">
        <v>0.146960375</v>
      </c>
      <c r="K1156">
        <v>10.195</v>
      </c>
      <c r="L1156">
        <v>142.28380000000001</v>
      </c>
      <c r="M1156">
        <v>4</v>
      </c>
    </row>
    <row r="1157" spans="1:13" x14ac:dyDescent="0.25">
      <c r="A1157" t="s">
        <v>10</v>
      </c>
      <c r="B1157">
        <v>7201</v>
      </c>
      <c r="C1157" t="s">
        <v>940</v>
      </c>
      <c r="D1157" t="s">
        <v>24</v>
      </c>
      <c r="E1157">
        <v>2015</v>
      </c>
      <c r="F1157" t="s">
        <v>33</v>
      </c>
      <c r="G1157" t="s">
        <v>34</v>
      </c>
      <c r="H1157" t="s">
        <v>30</v>
      </c>
      <c r="I1157" t="s">
        <v>16</v>
      </c>
      <c r="J1157">
        <v>4.8761046000000002E-2</v>
      </c>
      <c r="K1157">
        <v>9.8949999999999996</v>
      </c>
      <c r="L1157">
        <v>260.52780000000001</v>
      </c>
      <c r="M1157">
        <v>4</v>
      </c>
    </row>
    <row r="1158" spans="1:13" x14ac:dyDescent="0.25">
      <c r="A1158" t="s">
        <v>10</v>
      </c>
      <c r="B1158">
        <v>7200</v>
      </c>
      <c r="C1158" t="s">
        <v>1096</v>
      </c>
      <c r="D1158" t="s">
        <v>24</v>
      </c>
      <c r="E1158">
        <v>2015</v>
      </c>
      <c r="F1158" t="s">
        <v>33</v>
      </c>
      <c r="G1158" t="s">
        <v>34</v>
      </c>
      <c r="H1158" t="s">
        <v>30</v>
      </c>
      <c r="I1158" t="s">
        <v>16</v>
      </c>
      <c r="J1158">
        <v>8.2568705000000006E-2</v>
      </c>
      <c r="K1158">
        <v>8.18</v>
      </c>
      <c r="L1158">
        <v>56.158799999999999</v>
      </c>
      <c r="M1158">
        <v>4</v>
      </c>
    </row>
    <row r="1159" spans="1:13" x14ac:dyDescent="0.25">
      <c r="A1159" t="s">
        <v>10</v>
      </c>
      <c r="B1159">
        <v>7199</v>
      </c>
      <c r="C1159" t="s">
        <v>529</v>
      </c>
      <c r="D1159" t="s">
        <v>24</v>
      </c>
      <c r="E1159">
        <v>2015</v>
      </c>
      <c r="F1159" t="s">
        <v>33</v>
      </c>
      <c r="G1159" t="s">
        <v>34</v>
      </c>
      <c r="H1159" t="s">
        <v>30</v>
      </c>
      <c r="I1159" t="s">
        <v>16</v>
      </c>
      <c r="J1159">
        <v>0.15031946900000001</v>
      </c>
      <c r="K1159">
        <v>7.8250000000000002</v>
      </c>
      <c r="L1159">
        <v>156.9288</v>
      </c>
      <c r="M1159">
        <v>4</v>
      </c>
    </row>
    <row r="1160" spans="1:13" x14ac:dyDescent="0.25">
      <c r="A1160" t="s">
        <v>10</v>
      </c>
      <c r="B1160">
        <v>7198</v>
      </c>
      <c r="C1160" t="s">
        <v>939</v>
      </c>
      <c r="D1160" t="s">
        <v>24</v>
      </c>
      <c r="E1160">
        <v>2015</v>
      </c>
      <c r="F1160" t="s">
        <v>33</v>
      </c>
      <c r="G1160" t="s">
        <v>34</v>
      </c>
      <c r="H1160" t="s">
        <v>30</v>
      </c>
      <c r="I1160" t="s">
        <v>16</v>
      </c>
      <c r="J1160">
        <v>0</v>
      </c>
      <c r="K1160">
        <v>7.47</v>
      </c>
      <c r="L1160">
        <v>211.8218</v>
      </c>
      <c r="M1160">
        <v>4</v>
      </c>
    </row>
    <row r="1161" spans="1:13" x14ac:dyDescent="0.25">
      <c r="A1161" t="s">
        <v>10</v>
      </c>
      <c r="B1161">
        <v>7197</v>
      </c>
      <c r="C1161" t="s">
        <v>1005</v>
      </c>
      <c r="D1161" t="s">
        <v>24</v>
      </c>
      <c r="E1161">
        <v>2015</v>
      </c>
      <c r="F1161" t="s">
        <v>33</v>
      </c>
      <c r="G1161" t="s">
        <v>34</v>
      </c>
      <c r="H1161" t="s">
        <v>30</v>
      </c>
      <c r="I1161" t="s">
        <v>16</v>
      </c>
      <c r="J1161">
        <v>8.7437069000000006E-2</v>
      </c>
      <c r="K1161">
        <v>6.7649999999999997</v>
      </c>
      <c r="L1161">
        <v>106.1306</v>
      </c>
      <c r="M1161">
        <v>4</v>
      </c>
    </row>
    <row r="1162" spans="1:13" x14ac:dyDescent="0.25">
      <c r="A1162" t="s">
        <v>10</v>
      </c>
      <c r="B1162">
        <v>7196</v>
      </c>
      <c r="C1162" t="s">
        <v>967</v>
      </c>
      <c r="D1162" t="s">
        <v>67</v>
      </c>
      <c r="E1162">
        <v>2015</v>
      </c>
      <c r="F1162" t="s">
        <v>33</v>
      </c>
      <c r="G1162" t="s">
        <v>34</v>
      </c>
      <c r="H1162" t="s">
        <v>30</v>
      </c>
      <c r="I1162" t="s">
        <v>16</v>
      </c>
      <c r="J1162">
        <v>4.7587684999999998E-2</v>
      </c>
      <c r="K1162">
        <v>20.7</v>
      </c>
      <c r="L1162">
        <v>215.08760000000001</v>
      </c>
      <c r="M1162">
        <v>4</v>
      </c>
    </row>
    <row r="1163" spans="1:13" x14ac:dyDescent="0.25">
      <c r="A1163" t="s">
        <v>10</v>
      </c>
      <c r="B1163">
        <v>7195</v>
      </c>
      <c r="C1163" t="s">
        <v>499</v>
      </c>
      <c r="D1163" t="s">
        <v>67</v>
      </c>
      <c r="E1163">
        <v>2015</v>
      </c>
      <c r="F1163" t="s">
        <v>33</v>
      </c>
      <c r="G1163" t="s">
        <v>34</v>
      </c>
      <c r="H1163" t="s">
        <v>30</v>
      </c>
      <c r="I1163" t="s">
        <v>16</v>
      </c>
      <c r="J1163">
        <v>6.8091317999999998E-2</v>
      </c>
      <c r="K1163">
        <v>18.850000000000001</v>
      </c>
      <c r="L1163">
        <v>120.64400000000001</v>
      </c>
      <c r="M1163">
        <v>4</v>
      </c>
    </row>
    <row r="1164" spans="1:13" x14ac:dyDescent="0.25">
      <c r="A1164" t="s">
        <v>10</v>
      </c>
      <c r="B1164">
        <v>7194</v>
      </c>
      <c r="C1164" t="s">
        <v>1347</v>
      </c>
      <c r="D1164" t="s">
        <v>67</v>
      </c>
      <c r="E1164">
        <v>2015</v>
      </c>
      <c r="F1164" t="s">
        <v>33</v>
      </c>
      <c r="G1164" t="s">
        <v>34</v>
      </c>
      <c r="H1164" t="s">
        <v>30</v>
      </c>
      <c r="I1164" t="s">
        <v>16</v>
      </c>
      <c r="J1164">
        <v>7.5551760000000003E-3</v>
      </c>
      <c r="K1164">
        <v>17.5</v>
      </c>
      <c r="L1164">
        <v>145.9102</v>
      </c>
      <c r="M1164">
        <v>4</v>
      </c>
    </row>
    <row r="1165" spans="1:13" x14ac:dyDescent="0.25">
      <c r="A1165" t="s">
        <v>10</v>
      </c>
      <c r="B1165">
        <v>820</v>
      </c>
      <c r="C1165" t="s">
        <v>696</v>
      </c>
      <c r="D1165" t="s">
        <v>74</v>
      </c>
      <c r="E1165">
        <v>2015</v>
      </c>
      <c r="F1165" t="s">
        <v>33</v>
      </c>
      <c r="G1165" t="s">
        <v>34</v>
      </c>
      <c r="H1165" t="s">
        <v>30</v>
      </c>
      <c r="I1165" t="s">
        <v>16</v>
      </c>
      <c r="J1165">
        <v>6.6383907000000006E-2</v>
      </c>
      <c r="K1165">
        <v>16.5</v>
      </c>
      <c r="L1165">
        <v>180.42920000000001</v>
      </c>
      <c r="M1165">
        <v>4.5</v>
      </c>
    </row>
    <row r="1166" spans="1:13" x14ac:dyDescent="0.25">
      <c r="A1166" t="s">
        <v>10</v>
      </c>
      <c r="B1166">
        <v>821</v>
      </c>
      <c r="C1166" t="s">
        <v>697</v>
      </c>
      <c r="D1166" t="s">
        <v>28</v>
      </c>
      <c r="E1166">
        <v>2015</v>
      </c>
      <c r="F1166" t="s">
        <v>33</v>
      </c>
      <c r="G1166" t="s">
        <v>34</v>
      </c>
      <c r="H1166" t="s">
        <v>30</v>
      </c>
      <c r="I1166" t="s">
        <v>16</v>
      </c>
      <c r="J1166">
        <v>6.8263915999999994E-2</v>
      </c>
      <c r="K1166">
        <v>16.5</v>
      </c>
      <c r="L1166">
        <v>104.79900000000001</v>
      </c>
      <c r="M1166">
        <v>4.5</v>
      </c>
    </row>
    <row r="1167" spans="1:13" x14ac:dyDescent="0.25">
      <c r="A1167" t="s">
        <v>10</v>
      </c>
      <c r="B1167">
        <v>822</v>
      </c>
      <c r="C1167" t="s">
        <v>698</v>
      </c>
      <c r="D1167" t="s">
        <v>67</v>
      </c>
      <c r="E1167">
        <v>2015</v>
      </c>
      <c r="F1167" t="s">
        <v>33</v>
      </c>
      <c r="G1167" t="s">
        <v>34</v>
      </c>
      <c r="H1167" t="s">
        <v>30</v>
      </c>
      <c r="I1167" t="s">
        <v>16</v>
      </c>
      <c r="J1167">
        <v>7.5322658000000001E-2</v>
      </c>
      <c r="K1167">
        <v>5.75</v>
      </c>
      <c r="L1167">
        <v>116.3176</v>
      </c>
      <c r="M1167">
        <v>4.5</v>
      </c>
    </row>
    <row r="1168" spans="1:13" x14ac:dyDescent="0.25">
      <c r="A1168" t="s">
        <v>10</v>
      </c>
      <c r="B1168">
        <v>823</v>
      </c>
      <c r="C1168" t="s">
        <v>426</v>
      </c>
      <c r="D1168" t="s">
        <v>12</v>
      </c>
      <c r="E1168">
        <v>2015</v>
      </c>
      <c r="F1168" t="s">
        <v>33</v>
      </c>
      <c r="G1168" t="s">
        <v>34</v>
      </c>
      <c r="H1168" t="s">
        <v>30</v>
      </c>
      <c r="I1168" t="s">
        <v>16</v>
      </c>
      <c r="J1168">
        <v>0.14533500699999999</v>
      </c>
      <c r="K1168">
        <v>7.59</v>
      </c>
      <c r="L1168">
        <v>173.108</v>
      </c>
      <c r="M1168">
        <v>4.5</v>
      </c>
    </row>
    <row r="1169" spans="1:13" x14ac:dyDescent="0.25">
      <c r="A1169" t="s">
        <v>10</v>
      </c>
      <c r="B1169">
        <v>824</v>
      </c>
      <c r="C1169" t="s">
        <v>11</v>
      </c>
      <c r="D1169" t="s">
        <v>12</v>
      </c>
      <c r="E1169">
        <v>2015</v>
      </c>
      <c r="F1169" t="s">
        <v>33</v>
      </c>
      <c r="G1169" t="s">
        <v>34</v>
      </c>
      <c r="H1169" t="s">
        <v>30</v>
      </c>
      <c r="I1169" t="s">
        <v>16</v>
      </c>
      <c r="J1169">
        <v>0.100060762</v>
      </c>
      <c r="K1169">
        <v>15.1</v>
      </c>
      <c r="L1169">
        <v>144.07859999999999</v>
      </c>
      <c r="M1169">
        <v>4.5</v>
      </c>
    </row>
    <row r="1170" spans="1:13" x14ac:dyDescent="0.25">
      <c r="A1170" t="s">
        <v>10</v>
      </c>
      <c r="B1170">
        <v>825</v>
      </c>
      <c r="C1170" t="s">
        <v>584</v>
      </c>
      <c r="D1170" t="s">
        <v>54</v>
      </c>
      <c r="E1170">
        <v>2015</v>
      </c>
      <c r="F1170" t="s">
        <v>33</v>
      </c>
      <c r="G1170" t="s">
        <v>34</v>
      </c>
      <c r="H1170" t="s">
        <v>30</v>
      </c>
      <c r="I1170" t="s">
        <v>16</v>
      </c>
      <c r="J1170">
        <v>9.6709407999999997E-2</v>
      </c>
      <c r="K1170">
        <v>20.2</v>
      </c>
      <c r="L1170">
        <v>175.80279999999999</v>
      </c>
      <c r="M1170">
        <v>4.5</v>
      </c>
    </row>
    <row r="1171" spans="1:13" x14ac:dyDescent="0.25">
      <c r="A1171" t="s">
        <v>10</v>
      </c>
      <c r="B1171">
        <v>826</v>
      </c>
      <c r="C1171" t="s">
        <v>699</v>
      </c>
      <c r="D1171" t="s">
        <v>48</v>
      </c>
      <c r="E1171">
        <v>2015</v>
      </c>
      <c r="F1171" t="s">
        <v>33</v>
      </c>
      <c r="G1171" t="s">
        <v>34</v>
      </c>
      <c r="H1171" t="s">
        <v>30</v>
      </c>
      <c r="I1171" t="s">
        <v>16</v>
      </c>
      <c r="J1171">
        <v>3.2976399000000003E-2</v>
      </c>
      <c r="K1171">
        <v>8.6300000000000008</v>
      </c>
      <c r="L1171">
        <v>114.65179999999999</v>
      </c>
      <c r="M1171">
        <v>4.5</v>
      </c>
    </row>
    <row r="1172" spans="1:13" x14ac:dyDescent="0.25">
      <c r="A1172" t="s">
        <v>10</v>
      </c>
      <c r="B1172">
        <v>827</v>
      </c>
      <c r="C1172" t="s">
        <v>700</v>
      </c>
      <c r="D1172" t="s">
        <v>95</v>
      </c>
      <c r="E1172">
        <v>2020</v>
      </c>
      <c r="F1172" t="s">
        <v>37</v>
      </c>
      <c r="G1172" t="s">
        <v>34</v>
      </c>
      <c r="H1172" t="s">
        <v>30</v>
      </c>
      <c r="I1172" t="s">
        <v>16</v>
      </c>
      <c r="J1172">
        <v>7.0312473E-2</v>
      </c>
      <c r="K1172">
        <v>16.7</v>
      </c>
      <c r="L1172">
        <v>189.62139999999999</v>
      </c>
      <c r="M1172">
        <v>4.5</v>
      </c>
    </row>
    <row r="1173" spans="1:13" x14ac:dyDescent="0.25">
      <c r="A1173" t="s">
        <v>10</v>
      </c>
      <c r="B1173">
        <v>828</v>
      </c>
      <c r="C1173" t="s">
        <v>701</v>
      </c>
      <c r="D1173" t="s">
        <v>67</v>
      </c>
      <c r="E1173">
        <v>2020</v>
      </c>
      <c r="F1173" t="s">
        <v>37</v>
      </c>
      <c r="G1173" t="s">
        <v>34</v>
      </c>
      <c r="H1173" t="s">
        <v>30</v>
      </c>
      <c r="I1173" t="s">
        <v>16</v>
      </c>
      <c r="J1173">
        <v>0.139464425</v>
      </c>
      <c r="K1173">
        <v>5.3250000000000002</v>
      </c>
      <c r="L1173">
        <v>53.229799999999997</v>
      </c>
      <c r="M1173">
        <v>4.5</v>
      </c>
    </row>
    <row r="1174" spans="1:13" x14ac:dyDescent="0.25">
      <c r="A1174" t="s">
        <v>10</v>
      </c>
      <c r="B1174">
        <v>829</v>
      </c>
      <c r="C1174" t="s">
        <v>702</v>
      </c>
      <c r="D1174" t="s">
        <v>67</v>
      </c>
      <c r="E1174">
        <v>2020</v>
      </c>
      <c r="F1174" t="s">
        <v>37</v>
      </c>
      <c r="G1174" t="s">
        <v>34</v>
      </c>
      <c r="H1174" t="s">
        <v>30</v>
      </c>
      <c r="I1174" t="s">
        <v>16</v>
      </c>
      <c r="J1174">
        <v>4.7857877E-2</v>
      </c>
      <c r="K1174">
        <v>7.71</v>
      </c>
      <c r="L1174">
        <v>119.7756</v>
      </c>
      <c r="M1174">
        <v>4.5</v>
      </c>
    </row>
    <row r="1175" spans="1:13" x14ac:dyDescent="0.25">
      <c r="A1175" t="s">
        <v>10</v>
      </c>
      <c r="B1175">
        <v>830</v>
      </c>
      <c r="C1175" t="s">
        <v>703</v>
      </c>
      <c r="D1175" t="s">
        <v>12</v>
      </c>
      <c r="E1175">
        <v>2020</v>
      </c>
      <c r="F1175" t="s">
        <v>37</v>
      </c>
      <c r="G1175" t="s">
        <v>34</v>
      </c>
      <c r="H1175" t="s">
        <v>15</v>
      </c>
      <c r="I1175" t="s">
        <v>16</v>
      </c>
      <c r="J1175">
        <v>6.4570459999999996E-2</v>
      </c>
      <c r="K1175">
        <v>13.8</v>
      </c>
      <c r="L1175">
        <v>76.2012</v>
      </c>
      <c r="M1175">
        <v>4.5</v>
      </c>
    </row>
    <row r="1176" spans="1:13" x14ac:dyDescent="0.25">
      <c r="A1176" t="s">
        <v>10</v>
      </c>
      <c r="B1176">
        <v>831</v>
      </c>
      <c r="C1176" t="s">
        <v>258</v>
      </c>
      <c r="D1176" t="s">
        <v>54</v>
      </c>
      <c r="E1176">
        <v>2020</v>
      </c>
      <c r="F1176" t="s">
        <v>37</v>
      </c>
      <c r="G1176" t="s">
        <v>34</v>
      </c>
      <c r="H1176" t="s">
        <v>15</v>
      </c>
      <c r="I1176" t="s">
        <v>16</v>
      </c>
      <c r="J1176">
        <v>0</v>
      </c>
      <c r="K1176">
        <v>5.15</v>
      </c>
      <c r="L1176">
        <v>122.9388</v>
      </c>
      <c r="M1176">
        <v>4.5</v>
      </c>
    </row>
    <row r="1177" spans="1:13" x14ac:dyDescent="0.25">
      <c r="A1177" t="s">
        <v>10</v>
      </c>
      <c r="B1177">
        <v>832</v>
      </c>
      <c r="C1177" t="s">
        <v>428</v>
      </c>
      <c r="D1177" t="s">
        <v>54</v>
      </c>
      <c r="E1177">
        <v>2020</v>
      </c>
      <c r="F1177" t="s">
        <v>37</v>
      </c>
      <c r="G1177" t="s">
        <v>34</v>
      </c>
      <c r="H1177" t="s">
        <v>15</v>
      </c>
      <c r="I1177" t="s">
        <v>16</v>
      </c>
      <c r="J1177">
        <v>0.174450933</v>
      </c>
      <c r="K1177">
        <v>9.0350000000000001</v>
      </c>
      <c r="L1177">
        <v>151.07079999999999</v>
      </c>
      <c r="M1177">
        <v>4.5</v>
      </c>
    </row>
    <row r="1178" spans="1:13" x14ac:dyDescent="0.25">
      <c r="A1178" t="s">
        <v>10</v>
      </c>
      <c r="B1178">
        <v>833</v>
      </c>
      <c r="C1178" t="s">
        <v>318</v>
      </c>
      <c r="D1178" t="s">
        <v>54</v>
      </c>
      <c r="E1178">
        <v>2020</v>
      </c>
      <c r="F1178" t="s">
        <v>37</v>
      </c>
      <c r="G1178" t="s">
        <v>34</v>
      </c>
      <c r="H1178" t="s">
        <v>15</v>
      </c>
      <c r="I1178" t="s">
        <v>16</v>
      </c>
      <c r="J1178">
        <v>8.7853500000000008E-3</v>
      </c>
      <c r="K1178">
        <v>15.7</v>
      </c>
      <c r="L1178">
        <v>204.99799999999999</v>
      </c>
      <c r="M1178">
        <v>4.5</v>
      </c>
    </row>
    <row r="1179" spans="1:13" x14ac:dyDescent="0.25">
      <c r="A1179" t="s">
        <v>10</v>
      </c>
      <c r="B1179">
        <v>834</v>
      </c>
      <c r="C1179" t="s">
        <v>365</v>
      </c>
      <c r="D1179" t="s">
        <v>48</v>
      </c>
      <c r="E1179">
        <v>2020</v>
      </c>
      <c r="F1179" t="s">
        <v>37</v>
      </c>
      <c r="G1179" t="s">
        <v>34</v>
      </c>
      <c r="H1179" t="s">
        <v>15</v>
      </c>
      <c r="I1179" t="s">
        <v>16</v>
      </c>
      <c r="J1179">
        <v>0</v>
      </c>
      <c r="K1179">
        <v>9.6</v>
      </c>
      <c r="L1179">
        <v>191.0872</v>
      </c>
      <c r="M1179">
        <v>4.5</v>
      </c>
    </row>
    <row r="1180" spans="1:13" x14ac:dyDescent="0.25">
      <c r="A1180" t="s">
        <v>10</v>
      </c>
      <c r="B1180">
        <v>835</v>
      </c>
      <c r="C1180" t="s">
        <v>402</v>
      </c>
      <c r="D1180" t="s">
        <v>48</v>
      </c>
      <c r="E1180">
        <v>2020</v>
      </c>
      <c r="F1180" t="s">
        <v>37</v>
      </c>
      <c r="G1180" t="s">
        <v>34</v>
      </c>
      <c r="H1180" t="s">
        <v>15</v>
      </c>
      <c r="I1180" t="s">
        <v>16</v>
      </c>
      <c r="J1180">
        <v>9.9950019999999994E-3</v>
      </c>
      <c r="K1180">
        <v>14.85</v>
      </c>
      <c r="L1180">
        <v>154.46299999999999</v>
      </c>
      <c r="M1180">
        <v>4.5</v>
      </c>
    </row>
    <row r="1181" spans="1:13" x14ac:dyDescent="0.25">
      <c r="A1181" t="s">
        <v>10</v>
      </c>
      <c r="B1181">
        <v>7193</v>
      </c>
      <c r="C1181" t="s">
        <v>1120</v>
      </c>
      <c r="D1181" t="s">
        <v>67</v>
      </c>
      <c r="E1181">
        <v>2015</v>
      </c>
      <c r="F1181" t="s">
        <v>33</v>
      </c>
      <c r="G1181" t="s">
        <v>34</v>
      </c>
      <c r="H1181" t="s">
        <v>30</v>
      </c>
      <c r="I1181" t="s">
        <v>16</v>
      </c>
      <c r="J1181">
        <v>6.8010049000000003E-2</v>
      </c>
      <c r="K1181">
        <v>13.5</v>
      </c>
      <c r="L1181">
        <v>57.2562</v>
      </c>
      <c r="M1181">
        <v>4</v>
      </c>
    </row>
    <row r="1182" spans="1:13" x14ac:dyDescent="0.25">
      <c r="A1182" t="s">
        <v>10</v>
      </c>
      <c r="B1182">
        <v>7192</v>
      </c>
      <c r="C1182" t="s">
        <v>1500</v>
      </c>
      <c r="D1182" t="s">
        <v>67</v>
      </c>
      <c r="E1182">
        <v>2015</v>
      </c>
      <c r="F1182" t="s">
        <v>33</v>
      </c>
      <c r="G1182" t="s">
        <v>34</v>
      </c>
      <c r="H1182" t="s">
        <v>30</v>
      </c>
      <c r="I1182" t="s">
        <v>16</v>
      </c>
      <c r="J1182">
        <v>8.7823675000000004E-2</v>
      </c>
      <c r="K1182">
        <v>8.9450000000000003</v>
      </c>
      <c r="L1182">
        <v>261.09100000000001</v>
      </c>
      <c r="M1182">
        <v>4</v>
      </c>
    </row>
    <row r="1183" spans="1:13" x14ac:dyDescent="0.25">
      <c r="A1183" t="s">
        <v>10</v>
      </c>
      <c r="B1183">
        <v>7191</v>
      </c>
      <c r="C1183" t="s">
        <v>1359</v>
      </c>
      <c r="D1183" t="s">
        <v>67</v>
      </c>
      <c r="E1183">
        <v>2015</v>
      </c>
      <c r="F1183" t="s">
        <v>33</v>
      </c>
      <c r="G1183" t="s">
        <v>34</v>
      </c>
      <c r="H1183" t="s">
        <v>30</v>
      </c>
      <c r="I1183" t="s">
        <v>16</v>
      </c>
      <c r="J1183">
        <v>4.6079574999999998E-2</v>
      </c>
      <c r="K1183">
        <v>8.7100000000000009</v>
      </c>
      <c r="L1183">
        <v>43.574399999999997</v>
      </c>
      <c r="M1183">
        <v>4</v>
      </c>
    </row>
    <row r="1184" spans="1:13" x14ac:dyDescent="0.25">
      <c r="A1184" t="s">
        <v>10</v>
      </c>
      <c r="B1184">
        <v>7190</v>
      </c>
      <c r="C1184" t="s">
        <v>1358</v>
      </c>
      <c r="D1184" t="s">
        <v>28</v>
      </c>
      <c r="E1184">
        <v>2015</v>
      </c>
      <c r="F1184" t="s">
        <v>33</v>
      </c>
      <c r="G1184" t="s">
        <v>34</v>
      </c>
      <c r="H1184" t="s">
        <v>30</v>
      </c>
      <c r="I1184" t="s">
        <v>16</v>
      </c>
      <c r="J1184">
        <v>1.6238512E-2</v>
      </c>
      <c r="K1184">
        <v>19.7</v>
      </c>
      <c r="L1184">
        <v>186.4556</v>
      </c>
      <c r="M1184">
        <v>4</v>
      </c>
    </row>
    <row r="1185" spans="1:13" x14ac:dyDescent="0.25">
      <c r="A1185" t="s">
        <v>10</v>
      </c>
      <c r="B1185">
        <v>7189</v>
      </c>
      <c r="C1185" t="s">
        <v>123</v>
      </c>
      <c r="D1185" t="s">
        <v>28</v>
      </c>
      <c r="E1185">
        <v>2015</v>
      </c>
      <c r="F1185" t="s">
        <v>33</v>
      </c>
      <c r="G1185" t="s">
        <v>34</v>
      </c>
      <c r="H1185" t="s">
        <v>30</v>
      </c>
      <c r="I1185" t="s">
        <v>16</v>
      </c>
      <c r="J1185">
        <v>3.075661E-2</v>
      </c>
      <c r="K1185">
        <v>19.5</v>
      </c>
      <c r="L1185">
        <v>86.254000000000005</v>
      </c>
      <c r="M1185">
        <v>4</v>
      </c>
    </row>
    <row r="1186" spans="1:13" x14ac:dyDescent="0.25">
      <c r="A1186" t="s">
        <v>10</v>
      </c>
      <c r="B1186">
        <v>7188</v>
      </c>
      <c r="C1186" t="s">
        <v>966</v>
      </c>
      <c r="D1186" t="s">
        <v>28</v>
      </c>
      <c r="E1186">
        <v>2015</v>
      </c>
      <c r="F1186" t="s">
        <v>33</v>
      </c>
      <c r="G1186" t="s">
        <v>34</v>
      </c>
      <c r="H1186" t="s">
        <v>30</v>
      </c>
      <c r="I1186" t="s">
        <v>16</v>
      </c>
      <c r="J1186">
        <v>3.4770109E-2</v>
      </c>
      <c r="K1186">
        <v>19.25</v>
      </c>
      <c r="L1186">
        <v>141.9496</v>
      </c>
      <c r="M1186">
        <v>4</v>
      </c>
    </row>
    <row r="1187" spans="1:13" x14ac:dyDescent="0.25">
      <c r="A1187" t="s">
        <v>10</v>
      </c>
      <c r="B1187">
        <v>7187</v>
      </c>
      <c r="C1187" t="s">
        <v>786</v>
      </c>
      <c r="D1187" t="s">
        <v>28</v>
      </c>
      <c r="E1187">
        <v>2015</v>
      </c>
      <c r="F1187" t="s">
        <v>33</v>
      </c>
      <c r="G1187" t="s">
        <v>34</v>
      </c>
      <c r="H1187" t="s">
        <v>30</v>
      </c>
      <c r="I1187" t="s">
        <v>16</v>
      </c>
      <c r="J1187">
        <v>8.5122854999999997E-2</v>
      </c>
      <c r="K1187">
        <v>19.2</v>
      </c>
      <c r="L1187">
        <v>155.4314</v>
      </c>
      <c r="M1187">
        <v>4</v>
      </c>
    </row>
    <row r="1188" spans="1:13" x14ac:dyDescent="0.25">
      <c r="A1188" t="s">
        <v>10</v>
      </c>
      <c r="B1188">
        <v>7186</v>
      </c>
      <c r="C1188" t="s">
        <v>1254</v>
      </c>
      <c r="D1188" t="s">
        <v>28</v>
      </c>
      <c r="E1188">
        <v>2015</v>
      </c>
      <c r="F1188" t="s">
        <v>33</v>
      </c>
      <c r="G1188" t="s">
        <v>34</v>
      </c>
      <c r="H1188" t="s">
        <v>30</v>
      </c>
      <c r="I1188" t="s">
        <v>16</v>
      </c>
      <c r="J1188">
        <v>4.6903482000000003E-2</v>
      </c>
      <c r="K1188">
        <v>17.100000000000001</v>
      </c>
      <c r="L1188">
        <v>142.0838</v>
      </c>
      <c r="M1188">
        <v>4</v>
      </c>
    </row>
    <row r="1189" spans="1:13" x14ac:dyDescent="0.25">
      <c r="A1189" t="s">
        <v>10</v>
      </c>
      <c r="B1189">
        <v>7185</v>
      </c>
      <c r="C1189" t="s">
        <v>1050</v>
      </c>
      <c r="D1189" t="s">
        <v>28</v>
      </c>
      <c r="E1189">
        <v>2015</v>
      </c>
      <c r="F1189" t="s">
        <v>33</v>
      </c>
      <c r="G1189" t="s">
        <v>34</v>
      </c>
      <c r="H1189" t="s">
        <v>30</v>
      </c>
      <c r="I1189" t="s">
        <v>16</v>
      </c>
      <c r="J1189">
        <v>2.6622757E-2</v>
      </c>
      <c r="K1189">
        <v>17</v>
      </c>
      <c r="L1189">
        <v>144.24700000000001</v>
      </c>
      <c r="M1189">
        <v>4</v>
      </c>
    </row>
    <row r="1190" spans="1:13" x14ac:dyDescent="0.25">
      <c r="A1190" t="s">
        <v>10</v>
      </c>
      <c r="B1190">
        <v>7184</v>
      </c>
      <c r="C1190" t="s">
        <v>1468</v>
      </c>
      <c r="D1190" t="s">
        <v>28</v>
      </c>
      <c r="E1190">
        <v>2015</v>
      </c>
      <c r="F1190" t="s">
        <v>33</v>
      </c>
      <c r="G1190" t="s">
        <v>34</v>
      </c>
      <c r="H1190" t="s">
        <v>30</v>
      </c>
      <c r="I1190" t="s">
        <v>16</v>
      </c>
      <c r="J1190">
        <v>0.13980488499999999</v>
      </c>
      <c r="K1190">
        <v>17</v>
      </c>
      <c r="L1190">
        <v>265.78840000000002</v>
      </c>
      <c r="M1190">
        <v>4</v>
      </c>
    </row>
    <row r="1191" spans="1:13" x14ac:dyDescent="0.25">
      <c r="A1191" t="s">
        <v>10</v>
      </c>
      <c r="B1191">
        <v>7183</v>
      </c>
      <c r="C1191" t="s">
        <v>1458</v>
      </c>
      <c r="D1191" t="s">
        <v>28</v>
      </c>
      <c r="E1191">
        <v>2015</v>
      </c>
      <c r="F1191" t="s">
        <v>33</v>
      </c>
      <c r="G1191" t="s">
        <v>34</v>
      </c>
      <c r="H1191" t="s">
        <v>30</v>
      </c>
      <c r="I1191" t="s">
        <v>16</v>
      </c>
      <c r="J1191">
        <v>2.7673054999999998E-2</v>
      </c>
      <c r="K1191">
        <v>15.7</v>
      </c>
      <c r="L1191">
        <v>169.279</v>
      </c>
      <c r="M1191">
        <v>4</v>
      </c>
    </row>
    <row r="1192" spans="1:13" x14ac:dyDescent="0.25">
      <c r="A1192" t="s">
        <v>10</v>
      </c>
      <c r="B1192">
        <v>7182</v>
      </c>
      <c r="C1192" t="s">
        <v>1346</v>
      </c>
      <c r="D1192" t="s">
        <v>28</v>
      </c>
      <c r="E1192">
        <v>2015</v>
      </c>
      <c r="F1192" t="s">
        <v>33</v>
      </c>
      <c r="G1192" t="s">
        <v>34</v>
      </c>
      <c r="H1192" t="s">
        <v>30</v>
      </c>
      <c r="I1192" t="s">
        <v>16</v>
      </c>
      <c r="J1192">
        <v>8.4937098000000003E-2</v>
      </c>
      <c r="K1192">
        <v>15.3</v>
      </c>
      <c r="L1192">
        <v>214.02180000000001</v>
      </c>
      <c r="M1192">
        <v>4</v>
      </c>
    </row>
    <row r="1193" spans="1:13" x14ac:dyDescent="0.25">
      <c r="A1193" t="s">
        <v>10</v>
      </c>
      <c r="B1193">
        <v>7181</v>
      </c>
      <c r="C1193" t="s">
        <v>357</v>
      </c>
      <c r="D1193" t="s">
        <v>28</v>
      </c>
      <c r="E1193">
        <v>2015</v>
      </c>
      <c r="F1193" t="s">
        <v>33</v>
      </c>
      <c r="G1193" t="s">
        <v>34</v>
      </c>
      <c r="H1193" t="s">
        <v>30</v>
      </c>
      <c r="I1193" t="s">
        <v>16</v>
      </c>
      <c r="J1193">
        <v>1.4762987E-2</v>
      </c>
      <c r="K1193">
        <v>13.8</v>
      </c>
      <c r="L1193">
        <v>90.717200000000005</v>
      </c>
      <c r="M1193">
        <v>4</v>
      </c>
    </row>
    <row r="1194" spans="1:13" x14ac:dyDescent="0.25">
      <c r="A1194" t="s">
        <v>10</v>
      </c>
      <c r="B1194">
        <v>7180</v>
      </c>
      <c r="C1194" t="s">
        <v>884</v>
      </c>
      <c r="D1194" t="s">
        <v>28</v>
      </c>
      <c r="E1194">
        <v>2015</v>
      </c>
      <c r="F1194" t="s">
        <v>33</v>
      </c>
      <c r="G1194" t="s">
        <v>34</v>
      </c>
      <c r="H1194" t="s">
        <v>30</v>
      </c>
      <c r="I1194" t="s">
        <v>16</v>
      </c>
      <c r="J1194">
        <v>3.1508924000000001E-2</v>
      </c>
      <c r="K1194">
        <v>13.65</v>
      </c>
      <c r="L1194">
        <v>98.77</v>
      </c>
      <c r="M1194">
        <v>4</v>
      </c>
    </row>
    <row r="1195" spans="1:13" x14ac:dyDescent="0.25">
      <c r="A1195" t="s">
        <v>10</v>
      </c>
      <c r="B1195">
        <v>7179</v>
      </c>
      <c r="C1195" t="s">
        <v>1269</v>
      </c>
      <c r="D1195" t="s">
        <v>28</v>
      </c>
      <c r="E1195">
        <v>2015</v>
      </c>
      <c r="F1195" t="s">
        <v>33</v>
      </c>
      <c r="G1195" t="s">
        <v>34</v>
      </c>
      <c r="H1195" t="s">
        <v>30</v>
      </c>
      <c r="I1195" t="s">
        <v>16</v>
      </c>
      <c r="J1195">
        <v>1.4656564E-2</v>
      </c>
      <c r="K1195">
        <v>13.35</v>
      </c>
      <c r="L1195">
        <v>208.56379999999999</v>
      </c>
      <c r="M1195">
        <v>4</v>
      </c>
    </row>
    <row r="1196" spans="1:13" x14ac:dyDescent="0.25">
      <c r="A1196" t="s">
        <v>10</v>
      </c>
      <c r="B1196">
        <v>851</v>
      </c>
      <c r="C1196" t="s">
        <v>710</v>
      </c>
      <c r="D1196" t="s">
        <v>95</v>
      </c>
      <c r="E1196">
        <v>2017</v>
      </c>
      <c r="F1196" t="s">
        <v>50</v>
      </c>
      <c r="G1196" t="s">
        <v>34</v>
      </c>
      <c r="H1196" t="s">
        <v>26</v>
      </c>
      <c r="I1196" t="s">
        <v>16</v>
      </c>
      <c r="J1196">
        <v>0</v>
      </c>
      <c r="K1196">
        <v>11.85</v>
      </c>
      <c r="L1196">
        <v>51.266599999999997</v>
      </c>
      <c r="M1196">
        <v>4.5</v>
      </c>
    </row>
    <row r="1197" spans="1:13" x14ac:dyDescent="0.25">
      <c r="A1197" t="s">
        <v>10</v>
      </c>
      <c r="B1197">
        <v>852</v>
      </c>
      <c r="C1197" t="s">
        <v>711</v>
      </c>
      <c r="D1197" t="s">
        <v>28</v>
      </c>
      <c r="E1197">
        <v>2017</v>
      </c>
      <c r="F1197" t="s">
        <v>50</v>
      </c>
      <c r="G1197" t="s">
        <v>34</v>
      </c>
      <c r="H1197" t="s">
        <v>26</v>
      </c>
      <c r="I1197" t="s">
        <v>16</v>
      </c>
      <c r="J1197">
        <v>0.13312044000000001</v>
      </c>
      <c r="K1197">
        <v>11</v>
      </c>
      <c r="L1197">
        <v>221.57980000000001</v>
      </c>
      <c r="M1197">
        <v>4.5</v>
      </c>
    </row>
    <row r="1198" spans="1:13" x14ac:dyDescent="0.25">
      <c r="A1198" t="s">
        <v>10</v>
      </c>
      <c r="B1198">
        <v>853</v>
      </c>
      <c r="C1198" t="s">
        <v>712</v>
      </c>
      <c r="D1198" t="s">
        <v>28</v>
      </c>
      <c r="E1198">
        <v>2017</v>
      </c>
      <c r="F1198" t="s">
        <v>50</v>
      </c>
      <c r="G1198" t="s">
        <v>34</v>
      </c>
      <c r="H1198" t="s">
        <v>26</v>
      </c>
      <c r="I1198" t="s">
        <v>16</v>
      </c>
      <c r="J1198">
        <v>2.5162021999999999E-2</v>
      </c>
      <c r="K1198">
        <v>17.2</v>
      </c>
      <c r="L1198">
        <v>145.9418</v>
      </c>
      <c r="M1198">
        <v>4.5</v>
      </c>
    </row>
    <row r="1199" spans="1:13" x14ac:dyDescent="0.25">
      <c r="A1199" t="s">
        <v>10</v>
      </c>
      <c r="B1199">
        <v>854</v>
      </c>
      <c r="C1199" t="s">
        <v>187</v>
      </c>
      <c r="D1199" t="s">
        <v>67</v>
      </c>
      <c r="E1199">
        <v>2017</v>
      </c>
      <c r="F1199" t="s">
        <v>50</v>
      </c>
      <c r="G1199" t="s">
        <v>34</v>
      </c>
      <c r="H1199" t="s">
        <v>26</v>
      </c>
      <c r="I1199" t="s">
        <v>16</v>
      </c>
      <c r="J1199">
        <v>2.3318068000000001E-2</v>
      </c>
      <c r="K1199">
        <v>11.35</v>
      </c>
      <c r="L1199">
        <v>182.46080000000001</v>
      </c>
      <c r="M1199">
        <v>4.5</v>
      </c>
    </row>
    <row r="1200" spans="1:13" x14ac:dyDescent="0.25">
      <c r="A1200" t="s">
        <v>10</v>
      </c>
      <c r="B1200">
        <v>855</v>
      </c>
      <c r="C1200" t="s">
        <v>127</v>
      </c>
      <c r="D1200" t="s">
        <v>24</v>
      </c>
      <c r="E1200">
        <v>2017</v>
      </c>
      <c r="F1200" t="s">
        <v>50</v>
      </c>
      <c r="G1200" t="s">
        <v>34</v>
      </c>
      <c r="H1200" t="s">
        <v>26</v>
      </c>
      <c r="I1200" t="s">
        <v>16</v>
      </c>
      <c r="J1200">
        <v>7.7150003999999994E-2</v>
      </c>
      <c r="K1200">
        <v>11.6</v>
      </c>
      <c r="L1200">
        <v>170.2106</v>
      </c>
      <c r="M1200">
        <v>4.5</v>
      </c>
    </row>
    <row r="1201" spans="1:13" x14ac:dyDescent="0.25">
      <c r="A1201" t="s">
        <v>10</v>
      </c>
      <c r="B1201">
        <v>856</v>
      </c>
      <c r="C1201" t="s">
        <v>259</v>
      </c>
      <c r="D1201" t="s">
        <v>48</v>
      </c>
      <c r="E1201">
        <v>2017</v>
      </c>
      <c r="F1201" t="s">
        <v>50</v>
      </c>
      <c r="G1201" t="s">
        <v>34</v>
      </c>
      <c r="H1201" t="s">
        <v>26</v>
      </c>
      <c r="I1201" t="s">
        <v>16</v>
      </c>
      <c r="J1201">
        <v>2.9006239E-2</v>
      </c>
      <c r="K1201">
        <v>6.61</v>
      </c>
      <c r="L1201">
        <v>186.0898</v>
      </c>
      <c r="M1201">
        <v>4.5</v>
      </c>
    </row>
    <row r="1202" spans="1:13" x14ac:dyDescent="0.25">
      <c r="A1202" t="s">
        <v>10</v>
      </c>
      <c r="B1202">
        <v>857</v>
      </c>
      <c r="C1202" t="s">
        <v>713</v>
      </c>
      <c r="D1202" t="s">
        <v>48</v>
      </c>
      <c r="E1202">
        <v>2017</v>
      </c>
      <c r="F1202" t="s">
        <v>50</v>
      </c>
      <c r="G1202" t="s">
        <v>34</v>
      </c>
      <c r="H1202" t="s">
        <v>26</v>
      </c>
      <c r="I1202" t="s">
        <v>16</v>
      </c>
      <c r="J1202">
        <v>0.14460413</v>
      </c>
      <c r="K1202">
        <v>7.21</v>
      </c>
      <c r="L1202">
        <v>102.6332</v>
      </c>
      <c r="M1202">
        <v>4.5</v>
      </c>
    </row>
    <row r="1203" spans="1:13" x14ac:dyDescent="0.25">
      <c r="A1203" t="s">
        <v>10</v>
      </c>
      <c r="B1203">
        <v>858</v>
      </c>
      <c r="C1203" t="s">
        <v>365</v>
      </c>
      <c r="D1203" t="s">
        <v>48</v>
      </c>
      <c r="E1203">
        <v>2017</v>
      </c>
      <c r="F1203" t="s">
        <v>50</v>
      </c>
      <c r="G1203" t="s">
        <v>34</v>
      </c>
      <c r="H1203" t="s">
        <v>26</v>
      </c>
      <c r="I1203" t="s">
        <v>16</v>
      </c>
      <c r="J1203">
        <v>1.4209810999999999E-2</v>
      </c>
      <c r="K1203">
        <v>9.6</v>
      </c>
      <c r="L1203">
        <v>188.18719999999999</v>
      </c>
      <c r="M1203">
        <v>4.5</v>
      </c>
    </row>
    <row r="1204" spans="1:13" x14ac:dyDescent="0.25">
      <c r="A1204" t="s">
        <v>10</v>
      </c>
      <c r="B1204">
        <v>859</v>
      </c>
      <c r="C1204" t="s">
        <v>714</v>
      </c>
      <c r="D1204" t="s">
        <v>48</v>
      </c>
      <c r="E1204">
        <v>2017</v>
      </c>
      <c r="F1204" t="s">
        <v>50</v>
      </c>
      <c r="G1204" t="s">
        <v>34</v>
      </c>
      <c r="H1204" t="s">
        <v>26</v>
      </c>
      <c r="I1204" t="s">
        <v>16</v>
      </c>
      <c r="J1204">
        <v>8.5119854999999994E-2</v>
      </c>
      <c r="K1204">
        <v>10.65</v>
      </c>
      <c r="L1204">
        <v>229.86680000000001</v>
      </c>
      <c r="M1204">
        <v>4.5</v>
      </c>
    </row>
    <row r="1205" spans="1:13" x14ac:dyDescent="0.25">
      <c r="A1205" t="s">
        <v>10</v>
      </c>
      <c r="B1205">
        <v>860</v>
      </c>
      <c r="C1205" t="s">
        <v>715</v>
      </c>
      <c r="D1205" t="s">
        <v>48</v>
      </c>
      <c r="E1205">
        <v>2017</v>
      </c>
      <c r="F1205" t="s">
        <v>50</v>
      </c>
      <c r="G1205" t="s">
        <v>34</v>
      </c>
      <c r="H1205" t="s">
        <v>26</v>
      </c>
      <c r="I1205" t="s">
        <v>16</v>
      </c>
      <c r="J1205">
        <v>4.1373330999999999E-2</v>
      </c>
      <c r="K1205">
        <v>17.600000000000001</v>
      </c>
      <c r="L1205">
        <v>38.119</v>
      </c>
      <c r="M1205">
        <v>4.5</v>
      </c>
    </row>
    <row r="1206" spans="1:13" x14ac:dyDescent="0.25">
      <c r="A1206" t="s">
        <v>10</v>
      </c>
      <c r="B1206">
        <v>861</v>
      </c>
      <c r="C1206" t="s">
        <v>572</v>
      </c>
      <c r="D1206" t="s">
        <v>32</v>
      </c>
      <c r="E1206">
        <v>2017</v>
      </c>
      <c r="F1206" t="s">
        <v>50</v>
      </c>
      <c r="G1206" t="s">
        <v>34</v>
      </c>
      <c r="H1206" t="s">
        <v>26</v>
      </c>
      <c r="I1206" t="s">
        <v>16</v>
      </c>
      <c r="J1206">
        <v>3.2435436999999998E-2</v>
      </c>
      <c r="K1206">
        <v>8.26</v>
      </c>
      <c r="L1206">
        <v>124.873</v>
      </c>
      <c r="M1206">
        <v>4.5</v>
      </c>
    </row>
    <row r="1207" spans="1:13" x14ac:dyDescent="0.25">
      <c r="A1207" t="s">
        <v>10</v>
      </c>
      <c r="B1207">
        <v>7178</v>
      </c>
      <c r="C1207" t="s">
        <v>711</v>
      </c>
      <c r="D1207" t="s">
        <v>28</v>
      </c>
      <c r="E1207">
        <v>2015</v>
      </c>
      <c r="F1207" t="s">
        <v>33</v>
      </c>
      <c r="G1207" t="s">
        <v>34</v>
      </c>
      <c r="H1207" t="s">
        <v>30</v>
      </c>
      <c r="I1207" t="s">
        <v>16</v>
      </c>
      <c r="J1207">
        <v>0.13341564</v>
      </c>
      <c r="K1207">
        <v>11</v>
      </c>
      <c r="L1207">
        <v>218.77979999999999</v>
      </c>
      <c r="M1207">
        <v>4</v>
      </c>
    </row>
    <row r="1208" spans="1:13" x14ac:dyDescent="0.25">
      <c r="A1208" t="s">
        <v>10</v>
      </c>
      <c r="B1208">
        <v>7177</v>
      </c>
      <c r="C1208" t="s">
        <v>393</v>
      </c>
      <c r="D1208" t="s">
        <v>28</v>
      </c>
      <c r="E1208">
        <v>2015</v>
      </c>
      <c r="F1208" t="s">
        <v>33</v>
      </c>
      <c r="G1208" t="s">
        <v>34</v>
      </c>
      <c r="H1208" t="s">
        <v>30</v>
      </c>
      <c r="I1208" t="s">
        <v>16</v>
      </c>
      <c r="J1208">
        <v>2.9223424000000001E-2</v>
      </c>
      <c r="K1208">
        <v>9.6950000000000003</v>
      </c>
      <c r="L1208">
        <v>175.43700000000001</v>
      </c>
      <c r="M1208">
        <v>4</v>
      </c>
    </row>
    <row r="1209" spans="1:13" x14ac:dyDescent="0.25">
      <c r="A1209" t="s">
        <v>10</v>
      </c>
      <c r="B1209">
        <v>7176</v>
      </c>
      <c r="C1209" t="s">
        <v>938</v>
      </c>
      <c r="D1209" t="s">
        <v>28</v>
      </c>
      <c r="E1209">
        <v>2015</v>
      </c>
      <c r="F1209" t="s">
        <v>33</v>
      </c>
      <c r="G1209" t="s">
        <v>34</v>
      </c>
      <c r="H1209" t="s">
        <v>30</v>
      </c>
      <c r="I1209" t="s">
        <v>16</v>
      </c>
      <c r="J1209">
        <v>5.2836076000000003E-2</v>
      </c>
      <c r="K1209">
        <v>8.9749999999999996</v>
      </c>
      <c r="L1209">
        <v>86.622399999999999</v>
      </c>
      <c r="M1209">
        <v>4</v>
      </c>
    </row>
    <row r="1210" spans="1:13" x14ac:dyDescent="0.25">
      <c r="A1210" t="s">
        <v>10</v>
      </c>
      <c r="B1210">
        <v>7175</v>
      </c>
      <c r="C1210" t="s">
        <v>725</v>
      </c>
      <c r="D1210" t="s">
        <v>28</v>
      </c>
      <c r="E1210">
        <v>2015</v>
      </c>
      <c r="F1210" t="s">
        <v>33</v>
      </c>
      <c r="G1210" t="s">
        <v>34</v>
      </c>
      <c r="H1210" t="s">
        <v>30</v>
      </c>
      <c r="I1210" t="s">
        <v>16</v>
      </c>
      <c r="J1210">
        <v>4.6729336000000003E-2</v>
      </c>
      <c r="K1210">
        <v>6.8250000000000002</v>
      </c>
      <c r="L1210">
        <v>153.49979999999999</v>
      </c>
      <c r="M1210">
        <v>4</v>
      </c>
    </row>
    <row r="1211" spans="1:13" x14ac:dyDescent="0.25">
      <c r="A1211" t="s">
        <v>10</v>
      </c>
      <c r="B1211">
        <v>7174</v>
      </c>
      <c r="C1211" t="s">
        <v>480</v>
      </c>
      <c r="D1211" t="s">
        <v>57</v>
      </c>
      <c r="E1211">
        <v>2015</v>
      </c>
      <c r="F1211" t="s">
        <v>33</v>
      </c>
      <c r="G1211" t="s">
        <v>34</v>
      </c>
      <c r="H1211" t="s">
        <v>30</v>
      </c>
      <c r="I1211" t="s">
        <v>16</v>
      </c>
      <c r="J1211">
        <v>0.14282729599999999</v>
      </c>
      <c r="K1211">
        <v>10.5</v>
      </c>
      <c r="L1211">
        <v>159.45779999999999</v>
      </c>
      <c r="M1211">
        <v>4</v>
      </c>
    </row>
    <row r="1212" spans="1:13" x14ac:dyDescent="0.25">
      <c r="A1212" t="s">
        <v>10</v>
      </c>
      <c r="B1212">
        <v>7173</v>
      </c>
      <c r="C1212" t="s">
        <v>1046</v>
      </c>
      <c r="D1212" t="s">
        <v>57</v>
      </c>
      <c r="E1212">
        <v>2015</v>
      </c>
      <c r="F1212" t="s">
        <v>33</v>
      </c>
      <c r="G1212" t="s">
        <v>34</v>
      </c>
      <c r="H1212" t="s">
        <v>30</v>
      </c>
      <c r="I1212" t="s">
        <v>16</v>
      </c>
      <c r="J1212">
        <v>5.6500895000000002E-2</v>
      </c>
      <c r="K1212">
        <v>9.8000000000000007</v>
      </c>
      <c r="L1212">
        <v>85.890799999999999</v>
      </c>
      <c r="M1212">
        <v>4</v>
      </c>
    </row>
    <row r="1213" spans="1:13" x14ac:dyDescent="0.25">
      <c r="A1213" t="s">
        <v>10</v>
      </c>
      <c r="B1213">
        <v>7172</v>
      </c>
      <c r="C1213" t="s">
        <v>1332</v>
      </c>
      <c r="D1213" t="s">
        <v>95</v>
      </c>
      <c r="E1213">
        <v>2015</v>
      </c>
      <c r="F1213" t="s">
        <v>33</v>
      </c>
      <c r="G1213" t="s">
        <v>34</v>
      </c>
      <c r="H1213" t="s">
        <v>30</v>
      </c>
      <c r="I1213" t="s">
        <v>16</v>
      </c>
      <c r="J1213">
        <v>6.2350672000000003E-2</v>
      </c>
      <c r="K1213">
        <v>20.85</v>
      </c>
      <c r="L1213">
        <v>86.951400000000007</v>
      </c>
      <c r="M1213">
        <v>4</v>
      </c>
    </row>
    <row r="1214" spans="1:13" x14ac:dyDescent="0.25">
      <c r="A1214" t="s">
        <v>10</v>
      </c>
      <c r="B1214">
        <v>7171</v>
      </c>
      <c r="C1214" t="s">
        <v>266</v>
      </c>
      <c r="D1214" t="s">
        <v>95</v>
      </c>
      <c r="E1214">
        <v>2015</v>
      </c>
      <c r="F1214" t="s">
        <v>33</v>
      </c>
      <c r="G1214" t="s">
        <v>34</v>
      </c>
      <c r="H1214" t="s">
        <v>30</v>
      </c>
      <c r="I1214" t="s">
        <v>16</v>
      </c>
      <c r="J1214">
        <v>0.117599259</v>
      </c>
      <c r="K1214">
        <v>20.2</v>
      </c>
      <c r="L1214">
        <v>195.31100000000001</v>
      </c>
      <c r="M1214">
        <v>4</v>
      </c>
    </row>
    <row r="1215" spans="1:13" x14ac:dyDescent="0.25">
      <c r="A1215" t="s">
        <v>10</v>
      </c>
      <c r="B1215">
        <v>7170</v>
      </c>
      <c r="C1215" t="s">
        <v>1605</v>
      </c>
      <c r="D1215" t="s">
        <v>95</v>
      </c>
      <c r="E1215">
        <v>2015</v>
      </c>
      <c r="F1215" t="s">
        <v>33</v>
      </c>
      <c r="G1215" t="s">
        <v>34</v>
      </c>
      <c r="H1215" t="s">
        <v>30</v>
      </c>
      <c r="I1215" t="s">
        <v>16</v>
      </c>
      <c r="J1215">
        <v>6.0022526E-2</v>
      </c>
      <c r="K1215">
        <v>20</v>
      </c>
      <c r="L1215">
        <v>168.7132</v>
      </c>
      <c r="M1215">
        <v>4</v>
      </c>
    </row>
    <row r="1216" spans="1:13" x14ac:dyDescent="0.25">
      <c r="A1216" t="s">
        <v>10</v>
      </c>
      <c r="B1216">
        <v>7169</v>
      </c>
      <c r="C1216" t="s">
        <v>802</v>
      </c>
      <c r="D1216" t="s">
        <v>95</v>
      </c>
      <c r="E1216">
        <v>2015</v>
      </c>
      <c r="F1216" t="s">
        <v>33</v>
      </c>
      <c r="G1216" t="s">
        <v>34</v>
      </c>
      <c r="H1216" t="s">
        <v>30</v>
      </c>
      <c r="I1216" t="s">
        <v>16</v>
      </c>
      <c r="J1216">
        <v>0.106968577</v>
      </c>
      <c r="K1216">
        <v>16</v>
      </c>
      <c r="L1216">
        <v>180.5634</v>
      </c>
      <c r="M1216">
        <v>4</v>
      </c>
    </row>
    <row r="1217" spans="1:13" x14ac:dyDescent="0.25">
      <c r="A1217" t="s">
        <v>10</v>
      </c>
      <c r="B1217">
        <v>7168</v>
      </c>
      <c r="C1217" t="s">
        <v>120</v>
      </c>
      <c r="D1217" t="s">
        <v>95</v>
      </c>
      <c r="E1217">
        <v>2015</v>
      </c>
      <c r="F1217" t="s">
        <v>33</v>
      </c>
      <c r="G1217" t="s">
        <v>34</v>
      </c>
      <c r="H1217" t="s">
        <v>30</v>
      </c>
      <c r="I1217" t="s">
        <v>16</v>
      </c>
      <c r="J1217">
        <v>7.5904694999999994E-2</v>
      </c>
      <c r="K1217">
        <v>15.5</v>
      </c>
      <c r="L1217">
        <v>263.95679999999999</v>
      </c>
      <c r="M1217">
        <v>4</v>
      </c>
    </row>
    <row r="1218" spans="1:13" x14ac:dyDescent="0.25">
      <c r="A1218" t="s">
        <v>10</v>
      </c>
      <c r="B1218">
        <v>7167</v>
      </c>
      <c r="C1218" t="s">
        <v>1343</v>
      </c>
      <c r="D1218" t="s">
        <v>95</v>
      </c>
      <c r="E1218">
        <v>2015</v>
      </c>
      <c r="F1218" t="s">
        <v>33</v>
      </c>
      <c r="G1218" t="s">
        <v>34</v>
      </c>
      <c r="H1218" t="s">
        <v>30</v>
      </c>
      <c r="I1218" t="s">
        <v>16</v>
      </c>
      <c r="J1218">
        <v>2.6895200000000001E-2</v>
      </c>
      <c r="K1218">
        <v>15</v>
      </c>
      <c r="L1218">
        <v>220.34559999999999</v>
      </c>
      <c r="M1218">
        <v>4</v>
      </c>
    </row>
    <row r="1219" spans="1:13" x14ac:dyDescent="0.25">
      <c r="A1219" t="s">
        <v>10</v>
      </c>
      <c r="B1219">
        <v>7166</v>
      </c>
      <c r="C1219" t="s">
        <v>1331</v>
      </c>
      <c r="D1219" t="s">
        <v>95</v>
      </c>
      <c r="E1219">
        <v>2015</v>
      </c>
      <c r="F1219" t="s">
        <v>33</v>
      </c>
      <c r="G1219" t="s">
        <v>34</v>
      </c>
      <c r="H1219" t="s">
        <v>30</v>
      </c>
      <c r="I1219" t="s">
        <v>16</v>
      </c>
      <c r="J1219">
        <v>3.1598705999999997E-2</v>
      </c>
      <c r="K1219">
        <v>12.6</v>
      </c>
      <c r="L1219">
        <v>172.97640000000001</v>
      </c>
      <c r="M1219">
        <v>4</v>
      </c>
    </row>
    <row r="1220" spans="1:13" x14ac:dyDescent="0.25">
      <c r="A1220" t="s">
        <v>10</v>
      </c>
      <c r="B1220">
        <v>7165</v>
      </c>
      <c r="C1220" t="s">
        <v>1424</v>
      </c>
      <c r="D1220" t="s">
        <v>95</v>
      </c>
      <c r="E1220">
        <v>2015</v>
      </c>
      <c r="F1220" t="s">
        <v>33</v>
      </c>
      <c r="G1220" t="s">
        <v>34</v>
      </c>
      <c r="H1220" t="s">
        <v>30</v>
      </c>
      <c r="I1220" t="s">
        <v>16</v>
      </c>
      <c r="J1220">
        <v>2.6424423999999998E-2</v>
      </c>
      <c r="K1220">
        <v>10.5</v>
      </c>
      <c r="L1220">
        <v>145.21279999999999</v>
      </c>
      <c r="M1220">
        <v>4</v>
      </c>
    </row>
    <row r="1221" spans="1:13" x14ac:dyDescent="0.25">
      <c r="A1221" t="s">
        <v>10</v>
      </c>
      <c r="B1221">
        <v>7164</v>
      </c>
      <c r="C1221" t="s">
        <v>801</v>
      </c>
      <c r="D1221" t="s">
        <v>95</v>
      </c>
      <c r="E1221">
        <v>2015</v>
      </c>
      <c r="F1221" t="s">
        <v>33</v>
      </c>
      <c r="G1221" t="s">
        <v>34</v>
      </c>
      <c r="H1221" t="s">
        <v>30</v>
      </c>
      <c r="I1221" t="s">
        <v>16</v>
      </c>
      <c r="J1221">
        <v>3.9120291000000001E-2</v>
      </c>
      <c r="K1221">
        <v>8.8949999999999996</v>
      </c>
      <c r="L1221">
        <v>206.8296</v>
      </c>
      <c r="M1221">
        <v>4</v>
      </c>
    </row>
    <row r="1222" spans="1:13" x14ac:dyDescent="0.25">
      <c r="A1222" t="s">
        <v>10</v>
      </c>
      <c r="B1222">
        <v>7163</v>
      </c>
      <c r="C1222" t="s">
        <v>724</v>
      </c>
      <c r="D1222" t="s">
        <v>95</v>
      </c>
      <c r="E1222">
        <v>2015</v>
      </c>
      <c r="F1222" t="s">
        <v>33</v>
      </c>
      <c r="G1222" t="s">
        <v>34</v>
      </c>
      <c r="H1222" t="s">
        <v>30</v>
      </c>
      <c r="I1222" t="s">
        <v>16</v>
      </c>
      <c r="J1222">
        <v>3.5644324999999998E-2</v>
      </c>
      <c r="K1222">
        <v>8.3149999999999995</v>
      </c>
      <c r="L1222">
        <v>147.14439999999999</v>
      </c>
      <c r="M1222">
        <v>4</v>
      </c>
    </row>
    <row r="1223" spans="1:13" x14ac:dyDescent="0.25">
      <c r="A1223" t="s">
        <v>10</v>
      </c>
      <c r="B1223">
        <v>7162</v>
      </c>
      <c r="C1223" t="s">
        <v>431</v>
      </c>
      <c r="D1223" t="s">
        <v>95</v>
      </c>
      <c r="E1223">
        <v>2015</v>
      </c>
      <c r="F1223" t="s">
        <v>33</v>
      </c>
      <c r="G1223" t="s">
        <v>34</v>
      </c>
      <c r="H1223" t="s">
        <v>30</v>
      </c>
      <c r="I1223" t="s">
        <v>16</v>
      </c>
      <c r="J1223">
        <v>0.16187506300000001</v>
      </c>
      <c r="K1223">
        <v>7.8550000000000004</v>
      </c>
      <c r="L1223">
        <v>35.684800000000003</v>
      </c>
      <c r="M1223">
        <v>4</v>
      </c>
    </row>
    <row r="1224" spans="1:13" x14ac:dyDescent="0.25">
      <c r="A1224" t="s">
        <v>10</v>
      </c>
      <c r="B1224">
        <v>7161</v>
      </c>
      <c r="C1224" t="s">
        <v>419</v>
      </c>
      <c r="D1224" t="s">
        <v>95</v>
      </c>
      <c r="E1224">
        <v>2015</v>
      </c>
      <c r="F1224" t="s">
        <v>33</v>
      </c>
      <c r="G1224" t="s">
        <v>34</v>
      </c>
      <c r="H1224" t="s">
        <v>30</v>
      </c>
      <c r="I1224" t="s">
        <v>16</v>
      </c>
      <c r="J1224">
        <v>4.1857101000000001E-2</v>
      </c>
      <c r="K1224">
        <v>5.26</v>
      </c>
      <c r="L1224">
        <v>162.7868</v>
      </c>
      <c r="M1224">
        <v>4</v>
      </c>
    </row>
    <row r="1225" spans="1:13" x14ac:dyDescent="0.25">
      <c r="A1225" t="s">
        <v>10</v>
      </c>
      <c r="B1225">
        <v>945</v>
      </c>
      <c r="C1225" t="s">
        <v>765</v>
      </c>
      <c r="D1225" t="s">
        <v>12</v>
      </c>
      <c r="E1225">
        <v>2017</v>
      </c>
      <c r="F1225" t="s">
        <v>50</v>
      </c>
      <c r="G1225" t="s">
        <v>34</v>
      </c>
      <c r="H1225" t="s">
        <v>26</v>
      </c>
      <c r="I1225" t="s">
        <v>16</v>
      </c>
      <c r="J1225">
        <v>7.4613090000000007E-2</v>
      </c>
      <c r="K1225">
        <v>8.75</v>
      </c>
      <c r="L1225">
        <v>187.4556</v>
      </c>
      <c r="M1225">
        <v>4.4000000000000004</v>
      </c>
    </row>
    <row r="1226" spans="1:13" x14ac:dyDescent="0.25">
      <c r="A1226" t="s">
        <v>10</v>
      </c>
      <c r="B1226">
        <v>953</v>
      </c>
      <c r="C1226" t="s">
        <v>771</v>
      </c>
      <c r="D1226" t="s">
        <v>24</v>
      </c>
      <c r="E1226">
        <v>2020</v>
      </c>
      <c r="F1226" t="s">
        <v>37</v>
      </c>
      <c r="G1226" t="s">
        <v>34</v>
      </c>
      <c r="H1226" t="s">
        <v>26</v>
      </c>
      <c r="I1226" t="s">
        <v>16</v>
      </c>
      <c r="J1226">
        <v>4.9559041999999998E-2</v>
      </c>
      <c r="K1226">
        <v>9.2850000000000001</v>
      </c>
      <c r="L1226">
        <v>246.4144</v>
      </c>
      <c r="M1226">
        <v>4.4000000000000004</v>
      </c>
    </row>
    <row r="1227" spans="1:13" x14ac:dyDescent="0.25">
      <c r="A1227" t="s">
        <v>10</v>
      </c>
      <c r="B1227">
        <v>959</v>
      </c>
      <c r="C1227" t="s">
        <v>776</v>
      </c>
      <c r="D1227" t="s">
        <v>57</v>
      </c>
      <c r="E1227">
        <v>2015</v>
      </c>
      <c r="F1227" t="s">
        <v>33</v>
      </c>
      <c r="G1227" t="s">
        <v>34</v>
      </c>
      <c r="H1227" t="s">
        <v>26</v>
      </c>
      <c r="I1227" t="s">
        <v>16</v>
      </c>
      <c r="J1227">
        <v>5.6580228000000003E-2</v>
      </c>
      <c r="K1227">
        <v>20.85</v>
      </c>
      <c r="L1227">
        <v>105.6648</v>
      </c>
      <c r="M1227">
        <v>4.4000000000000004</v>
      </c>
    </row>
    <row r="1228" spans="1:13" x14ac:dyDescent="0.25">
      <c r="A1228" t="s">
        <v>10</v>
      </c>
      <c r="B1228">
        <v>976</v>
      </c>
      <c r="C1228" t="s">
        <v>192</v>
      </c>
      <c r="D1228" t="s">
        <v>153</v>
      </c>
      <c r="E1228">
        <v>2017</v>
      </c>
      <c r="F1228" t="s">
        <v>50</v>
      </c>
      <c r="G1228" t="s">
        <v>34</v>
      </c>
      <c r="H1228" t="s">
        <v>26</v>
      </c>
      <c r="I1228" t="s">
        <v>16</v>
      </c>
      <c r="J1228">
        <v>2.1569565999999998E-2</v>
      </c>
      <c r="K1228">
        <v>7.42</v>
      </c>
      <c r="L1228">
        <v>184.85820000000001</v>
      </c>
      <c r="M1228">
        <v>4.4000000000000004</v>
      </c>
    </row>
    <row r="1229" spans="1:13" x14ac:dyDescent="0.25">
      <c r="A1229" t="s">
        <v>10</v>
      </c>
      <c r="B1229">
        <v>1109</v>
      </c>
      <c r="C1229" t="s">
        <v>723</v>
      </c>
      <c r="D1229" t="s">
        <v>95</v>
      </c>
      <c r="E1229">
        <v>2015</v>
      </c>
      <c r="F1229" t="s">
        <v>33</v>
      </c>
      <c r="G1229" t="s">
        <v>34</v>
      </c>
      <c r="H1229" t="s">
        <v>30</v>
      </c>
      <c r="I1229" t="s">
        <v>16</v>
      </c>
      <c r="J1229">
        <v>4.9722334999999999E-2</v>
      </c>
      <c r="K1229">
        <v>6.2149999999999999</v>
      </c>
      <c r="L1229">
        <v>224.50620000000001</v>
      </c>
      <c r="M1229">
        <v>4.4000000000000004</v>
      </c>
    </row>
    <row r="1230" spans="1:13" x14ac:dyDescent="0.25">
      <c r="A1230" t="s">
        <v>10</v>
      </c>
      <c r="B1230">
        <v>1110</v>
      </c>
      <c r="C1230" t="s">
        <v>312</v>
      </c>
      <c r="D1230" t="s">
        <v>28</v>
      </c>
      <c r="E1230">
        <v>2015</v>
      </c>
      <c r="F1230" t="s">
        <v>33</v>
      </c>
      <c r="G1230" t="s">
        <v>34</v>
      </c>
      <c r="H1230" t="s">
        <v>30</v>
      </c>
      <c r="I1230" t="s">
        <v>16</v>
      </c>
      <c r="J1230">
        <v>7.2301795000000002E-2</v>
      </c>
      <c r="K1230">
        <v>8.7100000000000009</v>
      </c>
      <c r="L1230">
        <v>185.69239999999999</v>
      </c>
      <c r="M1230">
        <v>4.4000000000000004</v>
      </c>
    </row>
    <row r="1231" spans="1:13" x14ac:dyDescent="0.25">
      <c r="A1231" t="s">
        <v>10</v>
      </c>
      <c r="B1231">
        <v>1111</v>
      </c>
      <c r="C1231" t="s">
        <v>862</v>
      </c>
      <c r="D1231" t="s">
        <v>24</v>
      </c>
      <c r="E1231">
        <v>2015</v>
      </c>
      <c r="F1231" t="s">
        <v>33</v>
      </c>
      <c r="G1231" t="s">
        <v>34</v>
      </c>
      <c r="H1231" t="s">
        <v>30</v>
      </c>
      <c r="I1231" t="s">
        <v>16</v>
      </c>
      <c r="J1231">
        <v>6.2827446999999995E-2</v>
      </c>
      <c r="K1231">
        <v>12.6</v>
      </c>
      <c r="L1231">
        <v>105.099</v>
      </c>
      <c r="M1231">
        <v>4.4000000000000004</v>
      </c>
    </row>
    <row r="1232" spans="1:13" x14ac:dyDescent="0.25">
      <c r="A1232" t="s">
        <v>10</v>
      </c>
      <c r="B1232">
        <v>1112</v>
      </c>
      <c r="C1232" t="s">
        <v>863</v>
      </c>
      <c r="D1232" t="s">
        <v>12</v>
      </c>
      <c r="E1232">
        <v>2015</v>
      </c>
      <c r="F1232" t="s">
        <v>33</v>
      </c>
      <c r="G1232" t="s">
        <v>34</v>
      </c>
      <c r="H1232" t="s">
        <v>30</v>
      </c>
      <c r="I1232" t="s">
        <v>16</v>
      </c>
      <c r="J1232">
        <v>7.1597468999999997E-2</v>
      </c>
      <c r="K1232">
        <v>13.3</v>
      </c>
      <c r="L1232">
        <v>60.8536</v>
      </c>
      <c r="M1232">
        <v>4.4000000000000004</v>
      </c>
    </row>
    <row r="1233" spans="1:13" x14ac:dyDescent="0.25">
      <c r="A1233" t="s">
        <v>10</v>
      </c>
      <c r="B1233">
        <v>1113</v>
      </c>
      <c r="C1233" t="s">
        <v>864</v>
      </c>
      <c r="D1233" t="s">
        <v>12</v>
      </c>
      <c r="E1233">
        <v>2015</v>
      </c>
      <c r="F1233" t="s">
        <v>33</v>
      </c>
      <c r="G1233" t="s">
        <v>34</v>
      </c>
      <c r="H1233" t="s">
        <v>30</v>
      </c>
      <c r="I1233" t="s">
        <v>16</v>
      </c>
      <c r="J1233">
        <v>4.3743689000000002E-2</v>
      </c>
      <c r="K1233">
        <v>13.6</v>
      </c>
      <c r="L1233">
        <v>157.7946</v>
      </c>
      <c r="M1233">
        <v>4.4000000000000004</v>
      </c>
    </row>
    <row r="1234" spans="1:13" x14ac:dyDescent="0.25">
      <c r="A1234" t="s">
        <v>10</v>
      </c>
      <c r="B1234">
        <v>1114</v>
      </c>
      <c r="C1234" t="s">
        <v>865</v>
      </c>
      <c r="D1234" t="s">
        <v>12</v>
      </c>
      <c r="E1234">
        <v>2015</v>
      </c>
      <c r="F1234" t="s">
        <v>33</v>
      </c>
      <c r="G1234" t="s">
        <v>34</v>
      </c>
      <c r="H1234" t="s">
        <v>30</v>
      </c>
      <c r="I1234" t="s">
        <v>16</v>
      </c>
      <c r="J1234">
        <v>2.4999711000000001E-2</v>
      </c>
      <c r="K1234">
        <v>16.100000000000001</v>
      </c>
      <c r="L1234">
        <v>97.840999999999994</v>
      </c>
      <c r="M1234">
        <v>4.4000000000000004</v>
      </c>
    </row>
    <row r="1235" spans="1:13" x14ac:dyDescent="0.25">
      <c r="A1235" t="s">
        <v>10</v>
      </c>
      <c r="B1235">
        <v>1115</v>
      </c>
      <c r="C1235" t="s">
        <v>488</v>
      </c>
      <c r="D1235" t="s">
        <v>12</v>
      </c>
      <c r="E1235">
        <v>2015</v>
      </c>
      <c r="F1235" t="s">
        <v>33</v>
      </c>
      <c r="G1235" t="s">
        <v>34</v>
      </c>
      <c r="H1235" t="s">
        <v>30</v>
      </c>
      <c r="I1235" t="s">
        <v>16</v>
      </c>
      <c r="J1235">
        <v>4.9074896999999999E-2</v>
      </c>
      <c r="K1235">
        <v>16.25</v>
      </c>
      <c r="L1235">
        <v>154.26820000000001</v>
      </c>
      <c r="M1235">
        <v>4.4000000000000004</v>
      </c>
    </row>
    <row r="1236" spans="1:13" x14ac:dyDescent="0.25">
      <c r="A1236" t="s">
        <v>10</v>
      </c>
      <c r="B1236">
        <v>1116</v>
      </c>
      <c r="C1236" t="s">
        <v>659</v>
      </c>
      <c r="D1236" t="s">
        <v>48</v>
      </c>
      <c r="E1236">
        <v>2015</v>
      </c>
      <c r="F1236" t="s">
        <v>33</v>
      </c>
      <c r="G1236" t="s">
        <v>34</v>
      </c>
      <c r="H1236" t="s">
        <v>30</v>
      </c>
      <c r="I1236" t="s">
        <v>16</v>
      </c>
      <c r="J1236">
        <v>1.2288171000000001E-2</v>
      </c>
      <c r="K1236">
        <v>15.15</v>
      </c>
      <c r="L1236">
        <v>129.92840000000001</v>
      </c>
      <c r="M1236">
        <v>4.4000000000000004</v>
      </c>
    </row>
    <row r="1237" spans="1:13" x14ac:dyDescent="0.25">
      <c r="A1237" t="s">
        <v>10</v>
      </c>
      <c r="B1237">
        <v>1117</v>
      </c>
      <c r="C1237" t="s">
        <v>866</v>
      </c>
      <c r="D1237" t="s">
        <v>95</v>
      </c>
      <c r="E1237">
        <v>2020</v>
      </c>
      <c r="F1237" t="s">
        <v>37</v>
      </c>
      <c r="G1237" t="s">
        <v>34</v>
      </c>
      <c r="H1237" t="s">
        <v>30</v>
      </c>
      <c r="I1237" t="s">
        <v>16</v>
      </c>
      <c r="J1237">
        <v>0.11733375</v>
      </c>
      <c r="K1237">
        <v>10.5</v>
      </c>
      <c r="L1237">
        <v>164.12100000000001</v>
      </c>
      <c r="M1237">
        <v>4.4000000000000004</v>
      </c>
    </row>
    <row r="1238" spans="1:13" x14ac:dyDescent="0.25">
      <c r="A1238" t="s">
        <v>10</v>
      </c>
      <c r="B1238">
        <v>1118</v>
      </c>
      <c r="C1238" t="s">
        <v>867</v>
      </c>
      <c r="D1238" t="s">
        <v>57</v>
      </c>
      <c r="E1238">
        <v>2020</v>
      </c>
      <c r="F1238" t="s">
        <v>37</v>
      </c>
      <c r="G1238" t="s">
        <v>34</v>
      </c>
      <c r="H1238" t="s">
        <v>30</v>
      </c>
      <c r="I1238" t="s">
        <v>16</v>
      </c>
      <c r="J1238">
        <v>5.5872770000000002E-2</v>
      </c>
      <c r="K1238">
        <v>7.05</v>
      </c>
      <c r="L1238">
        <v>222.1088</v>
      </c>
      <c r="M1238">
        <v>4.4000000000000004</v>
      </c>
    </row>
    <row r="1239" spans="1:13" x14ac:dyDescent="0.25">
      <c r="A1239" t="s">
        <v>10</v>
      </c>
      <c r="B1239">
        <v>1119</v>
      </c>
      <c r="C1239" t="s">
        <v>154</v>
      </c>
      <c r="D1239" t="s">
        <v>74</v>
      </c>
      <c r="E1239">
        <v>2020</v>
      </c>
      <c r="F1239" t="s">
        <v>37</v>
      </c>
      <c r="G1239" t="s">
        <v>34</v>
      </c>
      <c r="H1239" t="s">
        <v>30</v>
      </c>
      <c r="I1239" t="s">
        <v>16</v>
      </c>
      <c r="J1239">
        <v>5.6637129000000001E-2</v>
      </c>
      <c r="K1239">
        <v>13.85</v>
      </c>
      <c r="L1239">
        <v>233.83</v>
      </c>
      <c r="M1239">
        <v>4.4000000000000004</v>
      </c>
    </row>
    <row r="1240" spans="1:13" x14ac:dyDescent="0.25">
      <c r="A1240" t="s">
        <v>10</v>
      </c>
      <c r="B1240">
        <v>1120</v>
      </c>
      <c r="C1240" t="s">
        <v>126</v>
      </c>
      <c r="D1240" t="s">
        <v>24</v>
      </c>
      <c r="E1240">
        <v>2020</v>
      </c>
      <c r="F1240" t="s">
        <v>37</v>
      </c>
      <c r="G1240" t="s">
        <v>34</v>
      </c>
      <c r="H1240" t="s">
        <v>30</v>
      </c>
      <c r="I1240" t="s">
        <v>16</v>
      </c>
      <c r="J1240">
        <v>6.7107448E-2</v>
      </c>
      <c r="K1240">
        <v>11.3</v>
      </c>
      <c r="L1240">
        <v>258.19619999999998</v>
      </c>
      <c r="M1240">
        <v>4.4000000000000004</v>
      </c>
    </row>
    <row r="1241" spans="1:13" x14ac:dyDescent="0.25">
      <c r="A1241" t="s">
        <v>10</v>
      </c>
      <c r="B1241">
        <v>1121</v>
      </c>
      <c r="C1241" t="s">
        <v>868</v>
      </c>
      <c r="D1241" t="s">
        <v>12</v>
      </c>
      <c r="E1241">
        <v>2020</v>
      </c>
      <c r="F1241" t="s">
        <v>37</v>
      </c>
      <c r="G1241" t="s">
        <v>34</v>
      </c>
      <c r="H1241" t="s">
        <v>15</v>
      </c>
      <c r="I1241" t="s">
        <v>16</v>
      </c>
      <c r="J1241">
        <v>5.9160135000000003E-2</v>
      </c>
      <c r="K1241">
        <v>10.3</v>
      </c>
      <c r="L1241">
        <v>191.553</v>
      </c>
      <c r="M1241">
        <v>4.4000000000000004</v>
      </c>
    </row>
    <row r="1242" spans="1:13" x14ac:dyDescent="0.25">
      <c r="A1242" t="s">
        <v>10</v>
      </c>
      <c r="B1242">
        <v>1122</v>
      </c>
      <c r="C1242" t="s">
        <v>457</v>
      </c>
      <c r="D1242" t="s">
        <v>54</v>
      </c>
      <c r="E1242">
        <v>2020</v>
      </c>
      <c r="F1242" t="s">
        <v>37</v>
      </c>
      <c r="G1242" t="s">
        <v>34</v>
      </c>
      <c r="H1242" t="s">
        <v>15</v>
      </c>
      <c r="I1242" t="s">
        <v>16</v>
      </c>
      <c r="J1242">
        <v>3.3627129999999998E-2</v>
      </c>
      <c r="K1242">
        <v>9.3000000000000007</v>
      </c>
      <c r="L1242">
        <v>156.13140000000001</v>
      </c>
      <c r="M1242">
        <v>4.4000000000000004</v>
      </c>
    </row>
    <row r="1243" spans="1:13" x14ac:dyDescent="0.25">
      <c r="A1243" t="s">
        <v>10</v>
      </c>
      <c r="B1243">
        <v>1123</v>
      </c>
      <c r="C1243" t="s">
        <v>869</v>
      </c>
      <c r="D1243" t="s">
        <v>54</v>
      </c>
      <c r="E1243">
        <v>2020</v>
      </c>
      <c r="F1243" t="s">
        <v>37</v>
      </c>
      <c r="G1243" t="s">
        <v>34</v>
      </c>
      <c r="H1243" t="s">
        <v>15</v>
      </c>
      <c r="I1243" t="s">
        <v>16</v>
      </c>
      <c r="J1243">
        <v>2.6072872E-2</v>
      </c>
      <c r="K1243">
        <v>11.8</v>
      </c>
      <c r="L1243">
        <v>99.867400000000004</v>
      </c>
      <c r="M1243">
        <v>4.4000000000000004</v>
      </c>
    </row>
    <row r="1244" spans="1:13" x14ac:dyDescent="0.25">
      <c r="A1244" t="s">
        <v>10</v>
      </c>
      <c r="B1244">
        <v>1124</v>
      </c>
      <c r="C1244" t="s">
        <v>713</v>
      </c>
      <c r="D1244" t="s">
        <v>48</v>
      </c>
      <c r="E1244">
        <v>2020</v>
      </c>
      <c r="F1244" t="s">
        <v>37</v>
      </c>
      <c r="G1244" t="s">
        <v>34</v>
      </c>
      <c r="H1244" t="s">
        <v>15</v>
      </c>
      <c r="I1244" t="s">
        <v>16</v>
      </c>
      <c r="J1244">
        <v>0</v>
      </c>
      <c r="K1244">
        <v>7.21</v>
      </c>
      <c r="L1244">
        <v>103.1332</v>
      </c>
      <c r="M1244">
        <v>4.4000000000000004</v>
      </c>
    </row>
    <row r="1245" spans="1:13" x14ac:dyDescent="0.25">
      <c r="A1245" t="s">
        <v>10</v>
      </c>
      <c r="B1245">
        <v>1125</v>
      </c>
      <c r="C1245" t="s">
        <v>870</v>
      </c>
      <c r="D1245" t="s">
        <v>48</v>
      </c>
      <c r="E1245">
        <v>2020</v>
      </c>
      <c r="F1245" t="s">
        <v>37</v>
      </c>
      <c r="G1245" t="s">
        <v>34</v>
      </c>
      <c r="H1245" t="s">
        <v>15</v>
      </c>
      <c r="I1245" t="s">
        <v>16</v>
      </c>
      <c r="J1245">
        <v>7.1104407999999994E-2</v>
      </c>
      <c r="K1245">
        <v>7.64</v>
      </c>
      <c r="L1245">
        <v>95.012</v>
      </c>
      <c r="M1245">
        <v>4.4000000000000004</v>
      </c>
    </row>
    <row r="1246" spans="1:13" x14ac:dyDescent="0.25">
      <c r="A1246" t="s">
        <v>10</v>
      </c>
      <c r="B1246">
        <v>1126</v>
      </c>
      <c r="C1246" t="s">
        <v>871</v>
      </c>
      <c r="D1246" t="s">
        <v>48</v>
      </c>
      <c r="E1246">
        <v>2020</v>
      </c>
      <c r="F1246" t="s">
        <v>37</v>
      </c>
      <c r="G1246" t="s">
        <v>34</v>
      </c>
      <c r="H1246" t="s">
        <v>15</v>
      </c>
      <c r="I1246" t="s">
        <v>16</v>
      </c>
      <c r="J1246">
        <v>7.6278201000000004E-2</v>
      </c>
      <c r="K1246">
        <v>11.65</v>
      </c>
      <c r="L1246">
        <v>85.190799999999996</v>
      </c>
      <c r="M1246">
        <v>4.4000000000000004</v>
      </c>
    </row>
    <row r="1247" spans="1:13" x14ac:dyDescent="0.25">
      <c r="A1247" t="s">
        <v>10</v>
      </c>
      <c r="B1247">
        <v>1127</v>
      </c>
      <c r="C1247" t="s">
        <v>660</v>
      </c>
      <c r="D1247" t="s">
        <v>48</v>
      </c>
      <c r="E1247">
        <v>2020</v>
      </c>
      <c r="F1247" t="s">
        <v>37</v>
      </c>
      <c r="G1247" t="s">
        <v>34</v>
      </c>
      <c r="H1247" t="s">
        <v>15</v>
      </c>
      <c r="I1247" t="s">
        <v>16</v>
      </c>
      <c r="J1247">
        <v>9.7750936999999996E-2</v>
      </c>
      <c r="K1247">
        <v>14.5</v>
      </c>
      <c r="L1247">
        <v>159.72620000000001</v>
      </c>
      <c r="M1247">
        <v>4.4000000000000004</v>
      </c>
    </row>
    <row r="1248" spans="1:13" x14ac:dyDescent="0.25">
      <c r="A1248" t="s">
        <v>10</v>
      </c>
      <c r="B1248">
        <v>1129</v>
      </c>
      <c r="C1248" t="s">
        <v>873</v>
      </c>
      <c r="D1248" t="s">
        <v>12</v>
      </c>
      <c r="E1248">
        <v>2020</v>
      </c>
      <c r="F1248" t="s">
        <v>37</v>
      </c>
      <c r="G1248" t="s">
        <v>34</v>
      </c>
      <c r="H1248" t="s">
        <v>15</v>
      </c>
      <c r="I1248" t="s">
        <v>16</v>
      </c>
      <c r="J1248">
        <v>4.1163522000000001E-2</v>
      </c>
      <c r="K1248">
        <v>17.7</v>
      </c>
      <c r="L1248">
        <v>80.827600000000004</v>
      </c>
      <c r="M1248">
        <v>4.4000000000000004</v>
      </c>
    </row>
    <row r="1249" spans="1:13" x14ac:dyDescent="0.25">
      <c r="A1249" t="s">
        <v>10</v>
      </c>
      <c r="B1249">
        <v>1130</v>
      </c>
      <c r="C1249" t="s">
        <v>55</v>
      </c>
      <c r="D1249" t="s">
        <v>12</v>
      </c>
      <c r="E1249">
        <v>2020</v>
      </c>
      <c r="F1249" t="s">
        <v>37</v>
      </c>
      <c r="G1249" t="s">
        <v>34</v>
      </c>
      <c r="H1249" t="s">
        <v>15</v>
      </c>
      <c r="I1249" t="s">
        <v>16</v>
      </c>
      <c r="J1249">
        <v>1.8911474000000001E-2</v>
      </c>
      <c r="K1249">
        <v>20.25</v>
      </c>
      <c r="L1249">
        <v>220.5772</v>
      </c>
      <c r="M1249">
        <v>4.4000000000000004</v>
      </c>
    </row>
    <row r="1250" spans="1:13" x14ac:dyDescent="0.25">
      <c r="A1250" t="s">
        <v>10</v>
      </c>
      <c r="B1250">
        <v>1148</v>
      </c>
      <c r="C1250" t="s">
        <v>882</v>
      </c>
      <c r="D1250" t="s">
        <v>95</v>
      </c>
      <c r="E1250">
        <v>2017</v>
      </c>
      <c r="F1250" t="s">
        <v>50</v>
      </c>
      <c r="G1250" t="s">
        <v>34</v>
      </c>
      <c r="H1250" t="s">
        <v>26</v>
      </c>
      <c r="I1250" t="s">
        <v>16</v>
      </c>
      <c r="J1250">
        <v>0.121609722</v>
      </c>
      <c r="K1250">
        <v>15.85</v>
      </c>
      <c r="L1250">
        <v>60.222000000000001</v>
      </c>
      <c r="M1250">
        <v>4.4000000000000004</v>
      </c>
    </row>
    <row r="1251" spans="1:13" x14ac:dyDescent="0.25">
      <c r="A1251" t="s">
        <v>10</v>
      </c>
      <c r="B1251">
        <v>1149</v>
      </c>
      <c r="C1251" t="s">
        <v>883</v>
      </c>
      <c r="D1251" t="s">
        <v>28</v>
      </c>
      <c r="E1251">
        <v>2017</v>
      </c>
      <c r="F1251" t="s">
        <v>50</v>
      </c>
      <c r="G1251" t="s">
        <v>34</v>
      </c>
      <c r="H1251" t="s">
        <v>26</v>
      </c>
      <c r="I1251" t="s">
        <v>16</v>
      </c>
      <c r="J1251">
        <v>0.104488444</v>
      </c>
      <c r="K1251">
        <v>9.5</v>
      </c>
      <c r="L1251">
        <v>77.896000000000001</v>
      </c>
      <c r="M1251">
        <v>4.4000000000000004</v>
      </c>
    </row>
    <row r="1252" spans="1:13" x14ac:dyDescent="0.25">
      <c r="A1252" t="s">
        <v>10</v>
      </c>
      <c r="B1252">
        <v>1150</v>
      </c>
      <c r="C1252" t="s">
        <v>884</v>
      </c>
      <c r="D1252" t="s">
        <v>28</v>
      </c>
      <c r="E1252">
        <v>2017</v>
      </c>
      <c r="F1252" t="s">
        <v>50</v>
      </c>
      <c r="G1252" t="s">
        <v>34</v>
      </c>
      <c r="H1252" t="s">
        <v>26</v>
      </c>
      <c r="I1252" t="s">
        <v>16</v>
      </c>
      <c r="J1252">
        <v>3.1439205999999997E-2</v>
      </c>
      <c r="K1252">
        <v>13.65</v>
      </c>
      <c r="L1252">
        <v>100.07</v>
      </c>
      <c r="M1252">
        <v>4.4000000000000004</v>
      </c>
    </row>
    <row r="1253" spans="1:13" x14ac:dyDescent="0.25">
      <c r="A1253" t="s">
        <v>10</v>
      </c>
      <c r="B1253">
        <v>1151</v>
      </c>
      <c r="C1253" t="s">
        <v>423</v>
      </c>
      <c r="D1253" t="s">
        <v>28</v>
      </c>
      <c r="E1253">
        <v>2017</v>
      </c>
      <c r="F1253" t="s">
        <v>50</v>
      </c>
      <c r="G1253" t="s">
        <v>34</v>
      </c>
      <c r="H1253" t="s">
        <v>26</v>
      </c>
      <c r="I1253" t="s">
        <v>16</v>
      </c>
      <c r="J1253">
        <v>0.10270449500000001</v>
      </c>
      <c r="K1253">
        <v>20.25</v>
      </c>
      <c r="L1253">
        <v>94.311999999999998</v>
      </c>
      <c r="M1253">
        <v>4.4000000000000004</v>
      </c>
    </row>
    <row r="1254" spans="1:13" x14ac:dyDescent="0.25">
      <c r="A1254" t="s">
        <v>10</v>
      </c>
      <c r="B1254">
        <v>1152</v>
      </c>
      <c r="C1254" t="s">
        <v>499</v>
      </c>
      <c r="D1254" t="s">
        <v>67</v>
      </c>
      <c r="E1254">
        <v>2017</v>
      </c>
      <c r="F1254" t="s">
        <v>50</v>
      </c>
      <c r="G1254" t="s">
        <v>34</v>
      </c>
      <c r="H1254" t="s">
        <v>26</v>
      </c>
      <c r="I1254" t="s">
        <v>16</v>
      </c>
      <c r="J1254">
        <v>6.7940657000000002E-2</v>
      </c>
      <c r="K1254">
        <v>18.850000000000001</v>
      </c>
      <c r="L1254">
        <v>119.044</v>
      </c>
      <c r="M1254">
        <v>4.4000000000000004</v>
      </c>
    </row>
    <row r="1255" spans="1:13" x14ac:dyDescent="0.25">
      <c r="A1255" t="s">
        <v>10</v>
      </c>
      <c r="B1255">
        <v>1153</v>
      </c>
      <c r="C1255" t="s">
        <v>703</v>
      </c>
      <c r="D1255" t="s">
        <v>12</v>
      </c>
      <c r="E1255">
        <v>2017</v>
      </c>
      <c r="F1255" t="s">
        <v>50</v>
      </c>
      <c r="G1255" t="s">
        <v>34</v>
      </c>
      <c r="H1255" t="s">
        <v>26</v>
      </c>
      <c r="I1255" t="s">
        <v>16</v>
      </c>
      <c r="J1255">
        <v>6.4195136E-2</v>
      </c>
      <c r="K1255">
        <v>13.8</v>
      </c>
      <c r="L1255">
        <v>75.801199999999994</v>
      </c>
      <c r="M1255">
        <v>4.4000000000000004</v>
      </c>
    </row>
    <row r="1256" spans="1:13" x14ac:dyDescent="0.25">
      <c r="A1256" t="s">
        <v>10</v>
      </c>
      <c r="B1256">
        <v>1154</v>
      </c>
      <c r="C1256" t="s">
        <v>885</v>
      </c>
      <c r="D1256" t="s">
        <v>54</v>
      </c>
      <c r="E1256">
        <v>2017</v>
      </c>
      <c r="F1256" t="s">
        <v>50</v>
      </c>
      <c r="G1256" t="s">
        <v>34</v>
      </c>
      <c r="H1256" t="s">
        <v>26</v>
      </c>
      <c r="I1256" t="s">
        <v>16</v>
      </c>
      <c r="J1256">
        <v>2.0407295999999998E-2</v>
      </c>
      <c r="K1256">
        <v>12</v>
      </c>
      <c r="L1256">
        <v>99.904200000000003</v>
      </c>
      <c r="M1256">
        <v>4.4000000000000004</v>
      </c>
    </row>
    <row r="1257" spans="1:13" x14ac:dyDescent="0.25">
      <c r="A1257" t="s">
        <v>10</v>
      </c>
      <c r="B1257">
        <v>1155</v>
      </c>
      <c r="C1257" t="s">
        <v>886</v>
      </c>
      <c r="D1257" t="s">
        <v>54</v>
      </c>
      <c r="E1257">
        <v>2017</v>
      </c>
      <c r="F1257" t="s">
        <v>50</v>
      </c>
      <c r="G1257" t="s">
        <v>34</v>
      </c>
      <c r="H1257" t="s">
        <v>26</v>
      </c>
      <c r="I1257" t="s">
        <v>16</v>
      </c>
      <c r="J1257">
        <v>8.5649249999999993E-3</v>
      </c>
      <c r="K1257">
        <v>16.75</v>
      </c>
      <c r="L1257">
        <v>73.203800000000001</v>
      </c>
      <c r="M1257">
        <v>4.4000000000000004</v>
      </c>
    </row>
    <row r="1258" spans="1:13" x14ac:dyDescent="0.25">
      <c r="A1258" t="s">
        <v>10</v>
      </c>
      <c r="B1258">
        <v>1156</v>
      </c>
      <c r="C1258" t="s">
        <v>887</v>
      </c>
      <c r="D1258" t="s">
        <v>48</v>
      </c>
      <c r="E1258">
        <v>2017</v>
      </c>
      <c r="F1258" t="s">
        <v>50</v>
      </c>
      <c r="G1258" t="s">
        <v>34</v>
      </c>
      <c r="H1258" t="s">
        <v>26</v>
      </c>
      <c r="I1258" t="s">
        <v>16</v>
      </c>
      <c r="J1258">
        <v>3.7563325000000002E-2</v>
      </c>
      <c r="K1258">
        <v>11.5</v>
      </c>
      <c r="L1258">
        <v>109.5254</v>
      </c>
      <c r="M1258">
        <v>4.4000000000000004</v>
      </c>
    </row>
    <row r="1259" spans="1:13" x14ac:dyDescent="0.25">
      <c r="A1259" t="s">
        <v>10</v>
      </c>
      <c r="B1259">
        <v>1157</v>
      </c>
      <c r="C1259" t="s">
        <v>888</v>
      </c>
      <c r="D1259" t="s">
        <v>159</v>
      </c>
      <c r="E1259">
        <v>2017</v>
      </c>
      <c r="F1259" t="s">
        <v>50</v>
      </c>
      <c r="G1259" t="s">
        <v>34</v>
      </c>
      <c r="H1259" t="s">
        <v>26</v>
      </c>
      <c r="I1259" t="s">
        <v>16</v>
      </c>
      <c r="J1259">
        <v>0.12879185400000001</v>
      </c>
      <c r="K1259">
        <v>13.5</v>
      </c>
      <c r="L1259">
        <v>95.406800000000004</v>
      </c>
      <c r="M1259">
        <v>4.4000000000000004</v>
      </c>
    </row>
    <row r="1260" spans="1:13" x14ac:dyDescent="0.25">
      <c r="A1260" t="s">
        <v>10</v>
      </c>
      <c r="B1260">
        <v>1158</v>
      </c>
      <c r="C1260" t="s">
        <v>357</v>
      </c>
      <c r="D1260" t="s">
        <v>28</v>
      </c>
      <c r="E1260">
        <v>2017</v>
      </c>
      <c r="F1260" t="s">
        <v>50</v>
      </c>
      <c r="G1260" t="s">
        <v>34</v>
      </c>
      <c r="H1260" t="s">
        <v>26</v>
      </c>
      <c r="I1260" t="s">
        <v>16</v>
      </c>
      <c r="J1260">
        <v>1.4730322000000001E-2</v>
      </c>
      <c r="K1260">
        <v>13.8</v>
      </c>
      <c r="L1260">
        <v>90.917199999999994</v>
      </c>
      <c r="M1260">
        <v>4.4000000000000004</v>
      </c>
    </row>
    <row r="1261" spans="1:13" x14ac:dyDescent="0.25">
      <c r="A1261" t="s">
        <v>10</v>
      </c>
      <c r="B1261">
        <v>6152</v>
      </c>
      <c r="C1261" t="s">
        <v>1470</v>
      </c>
      <c r="D1261" t="s">
        <v>54</v>
      </c>
      <c r="E1261">
        <v>2017</v>
      </c>
      <c r="F1261" t="s">
        <v>50</v>
      </c>
      <c r="G1261" t="s">
        <v>34</v>
      </c>
      <c r="H1261" t="s">
        <v>26</v>
      </c>
      <c r="I1261" t="s">
        <v>16</v>
      </c>
      <c r="J1261">
        <v>1.8021361E-2</v>
      </c>
      <c r="K1261">
        <v>19.7</v>
      </c>
      <c r="L1261">
        <v>101.199</v>
      </c>
      <c r="M1261">
        <v>4</v>
      </c>
    </row>
    <row r="1262" spans="1:13" x14ac:dyDescent="0.25">
      <c r="A1262" t="s">
        <v>10</v>
      </c>
      <c r="B1262">
        <v>6150</v>
      </c>
      <c r="C1262" t="s">
        <v>1201</v>
      </c>
      <c r="D1262" t="s">
        <v>48</v>
      </c>
      <c r="E1262">
        <v>2017</v>
      </c>
      <c r="F1262" t="s">
        <v>50</v>
      </c>
      <c r="G1262" t="s">
        <v>34</v>
      </c>
      <c r="H1262" t="s">
        <v>26</v>
      </c>
      <c r="I1262" t="s">
        <v>16</v>
      </c>
      <c r="J1262">
        <v>8.8305478000000007E-2</v>
      </c>
      <c r="K1262">
        <v>8.8949999999999996</v>
      </c>
      <c r="L1262">
        <v>123.473</v>
      </c>
      <c r="M1262">
        <v>4</v>
      </c>
    </row>
    <row r="1263" spans="1:13" x14ac:dyDescent="0.25">
      <c r="A1263" t="s">
        <v>10</v>
      </c>
      <c r="B1263">
        <v>6147</v>
      </c>
      <c r="C1263" t="s">
        <v>486</v>
      </c>
      <c r="D1263" t="s">
        <v>12</v>
      </c>
      <c r="E1263">
        <v>2017</v>
      </c>
      <c r="F1263" t="s">
        <v>50</v>
      </c>
      <c r="G1263" t="s">
        <v>34</v>
      </c>
      <c r="H1263" t="s">
        <v>26</v>
      </c>
      <c r="I1263" t="s">
        <v>16</v>
      </c>
      <c r="J1263">
        <v>2.8118435000000001E-2</v>
      </c>
      <c r="K1263">
        <v>20</v>
      </c>
      <c r="L1263">
        <v>46.7744</v>
      </c>
      <c r="M1263">
        <v>4</v>
      </c>
    </row>
    <row r="1264" spans="1:13" x14ac:dyDescent="0.25">
      <c r="A1264" t="s">
        <v>10</v>
      </c>
      <c r="B1264">
        <v>6143</v>
      </c>
      <c r="C1264" t="s">
        <v>1563</v>
      </c>
      <c r="D1264" t="s">
        <v>159</v>
      </c>
      <c r="E1264">
        <v>2015</v>
      </c>
      <c r="F1264" t="s">
        <v>33</v>
      </c>
      <c r="G1264" t="s">
        <v>34</v>
      </c>
      <c r="H1264" t="s">
        <v>15</v>
      </c>
      <c r="I1264" t="s">
        <v>16</v>
      </c>
      <c r="J1264">
        <v>6.6315023000000001E-2</v>
      </c>
      <c r="K1264">
        <v>10.5</v>
      </c>
      <c r="L1264">
        <v>78.296000000000006</v>
      </c>
      <c r="M1264">
        <v>4</v>
      </c>
    </row>
    <row r="1265" spans="1:13" x14ac:dyDescent="0.25">
      <c r="A1265" t="s">
        <v>10</v>
      </c>
      <c r="B1265">
        <v>6141</v>
      </c>
      <c r="C1265" t="s">
        <v>185</v>
      </c>
      <c r="D1265" t="s">
        <v>74</v>
      </c>
      <c r="E1265">
        <v>2015</v>
      </c>
      <c r="F1265" t="s">
        <v>33</v>
      </c>
      <c r="G1265" t="s">
        <v>34</v>
      </c>
      <c r="H1265" t="s">
        <v>15</v>
      </c>
      <c r="I1265" t="s">
        <v>16</v>
      </c>
      <c r="J1265">
        <v>2.0760673E-2</v>
      </c>
      <c r="K1265">
        <v>21.1</v>
      </c>
      <c r="L1265">
        <v>128.79939999999999</v>
      </c>
      <c r="M1265">
        <v>4</v>
      </c>
    </row>
    <row r="1266" spans="1:13" x14ac:dyDescent="0.25">
      <c r="A1266" t="s">
        <v>10</v>
      </c>
      <c r="B1266">
        <v>6139</v>
      </c>
      <c r="C1266" t="s">
        <v>1470</v>
      </c>
      <c r="D1266" t="s">
        <v>54</v>
      </c>
      <c r="E1266">
        <v>2020</v>
      </c>
      <c r="F1266" t="s">
        <v>37</v>
      </c>
      <c r="G1266" t="s">
        <v>34</v>
      </c>
      <c r="H1266" t="s">
        <v>15</v>
      </c>
      <c r="I1266" t="s">
        <v>16</v>
      </c>
      <c r="J1266">
        <v>1.8126724E-2</v>
      </c>
      <c r="K1266">
        <v>19.7</v>
      </c>
      <c r="L1266">
        <v>101.79900000000001</v>
      </c>
      <c r="M1266">
        <v>4</v>
      </c>
    </row>
    <row r="1267" spans="1:13" x14ac:dyDescent="0.25">
      <c r="A1267" t="s">
        <v>10</v>
      </c>
      <c r="B1267">
        <v>6124</v>
      </c>
      <c r="C1267" t="s">
        <v>1201</v>
      </c>
      <c r="D1267" t="s">
        <v>48</v>
      </c>
      <c r="E1267">
        <v>2020</v>
      </c>
      <c r="F1267" t="s">
        <v>37</v>
      </c>
      <c r="G1267" t="s">
        <v>34</v>
      </c>
      <c r="H1267" t="s">
        <v>15</v>
      </c>
      <c r="I1267" t="s">
        <v>16</v>
      </c>
      <c r="J1267">
        <v>8.8821764999999997E-2</v>
      </c>
      <c r="K1267">
        <v>8.8949999999999996</v>
      </c>
      <c r="L1267">
        <v>125.173</v>
      </c>
      <c r="M1267">
        <v>4</v>
      </c>
    </row>
    <row r="1268" spans="1:13" x14ac:dyDescent="0.25">
      <c r="A1268" t="s">
        <v>10</v>
      </c>
      <c r="B1268">
        <v>6122</v>
      </c>
      <c r="C1268" t="s">
        <v>1056</v>
      </c>
      <c r="D1268" t="s">
        <v>48</v>
      </c>
      <c r="E1268">
        <v>2017</v>
      </c>
      <c r="F1268" t="s">
        <v>50</v>
      </c>
      <c r="G1268" t="s">
        <v>34</v>
      </c>
      <c r="H1268" t="s">
        <v>26</v>
      </c>
      <c r="I1268" t="s">
        <v>16</v>
      </c>
      <c r="J1268">
        <v>2.3492524000000001E-2</v>
      </c>
      <c r="K1268">
        <v>5.6749999999999998</v>
      </c>
      <c r="L1268">
        <v>155.52879999999999</v>
      </c>
      <c r="M1268">
        <v>4</v>
      </c>
    </row>
    <row r="1269" spans="1:13" x14ac:dyDescent="0.25">
      <c r="A1269" t="s">
        <v>10</v>
      </c>
      <c r="B1269">
        <v>6112</v>
      </c>
      <c r="C1269" t="s">
        <v>129</v>
      </c>
      <c r="D1269" t="s">
        <v>54</v>
      </c>
      <c r="E1269">
        <v>2017</v>
      </c>
      <c r="F1269" t="s">
        <v>50</v>
      </c>
      <c r="G1269" t="s">
        <v>34</v>
      </c>
      <c r="H1269" t="s">
        <v>26</v>
      </c>
      <c r="I1269" t="s">
        <v>16</v>
      </c>
      <c r="J1269">
        <v>1.2455786999999999E-2</v>
      </c>
      <c r="K1269">
        <v>10.195</v>
      </c>
      <c r="L1269">
        <v>197.511</v>
      </c>
      <c r="M1269">
        <v>4</v>
      </c>
    </row>
    <row r="1270" spans="1:13" x14ac:dyDescent="0.25">
      <c r="A1270" t="s">
        <v>10</v>
      </c>
      <c r="B1270">
        <v>6105</v>
      </c>
      <c r="C1270" t="s">
        <v>1198</v>
      </c>
      <c r="D1270" t="s">
        <v>12</v>
      </c>
      <c r="E1270">
        <v>2017</v>
      </c>
      <c r="F1270" t="s">
        <v>50</v>
      </c>
      <c r="G1270" t="s">
        <v>34</v>
      </c>
      <c r="H1270" t="s">
        <v>26</v>
      </c>
      <c r="I1270" t="s">
        <v>16</v>
      </c>
      <c r="J1270">
        <v>0</v>
      </c>
      <c r="K1270">
        <v>5.7850000000000001</v>
      </c>
      <c r="L1270">
        <v>87.185599999999994</v>
      </c>
      <c r="M1270">
        <v>4</v>
      </c>
    </row>
    <row r="1271" spans="1:13" x14ac:dyDescent="0.25">
      <c r="A1271" t="s">
        <v>10</v>
      </c>
      <c r="B1271">
        <v>1282</v>
      </c>
      <c r="C1271" t="s">
        <v>941</v>
      </c>
      <c r="D1271" t="s">
        <v>24</v>
      </c>
      <c r="E1271">
        <v>2020</v>
      </c>
      <c r="F1271" t="s">
        <v>37</v>
      </c>
      <c r="G1271" t="s">
        <v>34</v>
      </c>
      <c r="H1271" t="s">
        <v>26</v>
      </c>
      <c r="I1271" t="s">
        <v>16</v>
      </c>
      <c r="J1271">
        <v>9.444959E-2</v>
      </c>
      <c r="K1271">
        <v>19.2</v>
      </c>
      <c r="L1271">
        <v>187.82140000000001</v>
      </c>
      <c r="M1271">
        <v>4.3</v>
      </c>
    </row>
    <row r="1272" spans="1:13" x14ac:dyDescent="0.25">
      <c r="A1272" t="s">
        <v>10</v>
      </c>
      <c r="B1272">
        <v>6100</v>
      </c>
      <c r="C1272" t="s">
        <v>1197</v>
      </c>
      <c r="D1272" t="s">
        <v>57</v>
      </c>
      <c r="E1272">
        <v>2017</v>
      </c>
      <c r="F1272" t="s">
        <v>50</v>
      </c>
      <c r="G1272" t="s">
        <v>34</v>
      </c>
      <c r="H1272" t="s">
        <v>26</v>
      </c>
      <c r="I1272" t="s">
        <v>16</v>
      </c>
      <c r="J1272">
        <v>7.5493480000000002E-2</v>
      </c>
      <c r="K1272">
        <v>6.5750000000000002</v>
      </c>
      <c r="L1272">
        <v>143.5444</v>
      </c>
      <c r="M1272">
        <v>4</v>
      </c>
    </row>
    <row r="1273" spans="1:13" x14ac:dyDescent="0.25">
      <c r="A1273" t="s">
        <v>10</v>
      </c>
      <c r="B1273">
        <v>6096</v>
      </c>
      <c r="C1273" t="s">
        <v>866</v>
      </c>
      <c r="D1273" t="s">
        <v>95</v>
      </c>
      <c r="E1273">
        <v>2015</v>
      </c>
      <c r="F1273" t="s">
        <v>33</v>
      </c>
      <c r="G1273" t="s">
        <v>34</v>
      </c>
      <c r="H1273" t="s">
        <v>15</v>
      </c>
      <c r="I1273" t="s">
        <v>16</v>
      </c>
      <c r="J1273">
        <v>0</v>
      </c>
      <c r="K1273">
        <v>10.5</v>
      </c>
      <c r="L1273">
        <v>162.42099999999999</v>
      </c>
      <c r="M1273">
        <v>4</v>
      </c>
    </row>
    <row r="1274" spans="1:13" x14ac:dyDescent="0.25">
      <c r="A1274" t="s">
        <v>10</v>
      </c>
      <c r="B1274">
        <v>1290</v>
      </c>
      <c r="C1274" t="s">
        <v>340</v>
      </c>
      <c r="D1274" t="s">
        <v>24</v>
      </c>
      <c r="E1274">
        <v>2020</v>
      </c>
      <c r="F1274" t="s">
        <v>37</v>
      </c>
      <c r="G1274" t="s">
        <v>34</v>
      </c>
      <c r="H1274" t="s">
        <v>26</v>
      </c>
      <c r="I1274" t="s">
        <v>16</v>
      </c>
      <c r="J1274">
        <v>0.16076005400000001</v>
      </c>
      <c r="K1274">
        <v>16.850000000000001</v>
      </c>
      <c r="L1274">
        <v>192.4478</v>
      </c>
      <c r="M1274">
        <v>4.3</v>
      </c>
    </row>
    <row r="1275" spans="1:13" x14ac:dyDescent="0.25">
      <c r="A1275" t="s">
        <v>10</v>
      </c>
      <c r="B1275">
        <v>1295</v>
      </c>
      <c r="C1275" t="s">
        <v>960</v>
      </c>
      <c r="D1275" t="s">
        <v>32</v>
      </c>
      <c r="E1275">
        <v>2020</v>
      </c>
      <c r="F1275" t="s">
        <v>37</v>
      </c>
      <c r="G1275" t="s">
        <v>34</v>
      </c>
      <c r="H1275" t="s">
        <v>26</v>
      </c>
      <c r="I1275" t="s">
        <v>16</v>
      </c>
      <c r="J1275">
        <v>7.7608837999999999E-2</v>
      </c>
      <c r="K1275">
        <v>19.5</v>
      </c>
      <c r="L1275">
        <v>233.4958</v>
      </c>
      <c r="M1275">
        <v>4.3</v>
      </c>
    </row>
    <row r="1276" spans="1:13" x14ac:dyDescent="0.25">
      <c r="A1276" t="s">
        <v>10</v>
      </c>
      <c r="B1276">
        <v>1296</v>
      </c>
      <c r="C1276" t="s">
        <v>555</v>
      </c>
      <c r="D1276" t="s">
        <v>159</v>
      </c>
      <c r="E1276">
        <v>2015</v>
      </c>
      <c r="F1276" t="s">
        <v>33</v>
      </c>
      <c r="G1276" t="s">
        <v>34</v>
      </c>
      <c r="H1276" t="s">
        <v>26</v>
      </c>
      <c r="I1276" t="s">
        <v>16</v>
      </c>
      <c r="J1276">
        <v>6.4750025000000003E-2</v>
      </c>
      <c r="K1276">
        <v>12.3</v>
      </c>
      <c r="L1276">
        <v>92.680400000000006</v>
      </c>
      <c r="M1276">
        <v>4.3</v>
      </c>
    </row>
    <row r="1277" spans="1:13" x14ac:dyDescent="0.25">
      <c r="A1277" t="s">
        <v>10</v>
      </c>
      <c r="B1277">
        <v>6076</v>
      </c>
      <c r="C1277" t="s">
        <v>1026</v>
      </c>
      <c r="D1277" t="s">
        <v>12</v>
      </c>
      <c r="E1277">
        <v>2017</v>
      </c>
      <c r="F1277" t="s">
        <v>50</v>
      </c>
      <c r="G1277" t="s">
        <v>34</v>
      </c>
      <c r="H1277" t="s">
        <v>26</v>
      </c>
      <c r="I1277" t="s">
        <v>16</v>
      </c>
      <c r="J1277">
        <v>0.165328057</v>
      </c>
      <c r="K1277">
        <v>13.15</v>
      </c>
      <c r="L1277">
        <v>170.6764</v>
      </c>
      <c r="M1277">
        <v>4</v>
      </c>
    </row>
    <row r="1278" spans="1:13" x14ac:dyDescent="0.25">
      <c r="A1278" t="s">
        <v>10</v>
      </c>
      <c r="B1278">
        <v>1303</v>
      </c>
      <c r="C1278" t="s">
        <v>962</v>
      </c>
      <c r="D1278" t="s">
        <v>12</v>
      </c>
      <c r="E1278">
        <v>2017</v>
      </c>
      <c r="F1278" t="s">
        <v>50</v>
      </c>
      <c r="G1278" t="s">
        <v>34</v>
      </c>
      <c r="H1278" t="s">
        <v>26</v>
      </c>
      <c r="I1278" t="s">
        <v>16</v>
      </c>
      <c r="J1278">
        <v>5.8414677999999998E-2</v>
      </c>
      <c r="K1278">
        <v>12.15</v>
      </c>
      <c r="L1278">
        <v>163.45519999999999</v>
      </c>
      <c r="M1278">
        <v>4.3</v>
      </c>
    </row>
    <row r="1279" spans="1:13" x14ac:dyDescent="0.25">
      <c r="A1279" t="s">
        <v>10</v>
      </c>
      <c r="B1279">
        <v>1304</v>
      </c>
      <c r="C1279" t="s">
        <v>963</v>
      </c>
      <c r="D1279" t="s">
        <v>54</v>
      </c>
      <c r="E1279">
        <v>2017</v>
      </c>
      <c r="F1279" t="s">
        <v>50</v>
      </c>
      <c r="G1279" t="s">
        <v>34</v>
      </c>
      <c r="H1279" t="s">
        <v>26</v>
      </c>
      <c r="I1279" t="s">
        <v>16</v>
      </c>
      <c r="J1279">
        <v>9.866049E-3</v>
      </c>
      <c r="K1279">
        <v>6.26</v>
      </c>
      <c r="L1279">
        <v>151.13659999999999</v>
      </c>
      <c r="M1279">
        <v>4.3</v>
      </c>
    </row>
    <row r="1280" spans="1:13" x14ac:dyDescent="0.25">
      <c r="A1280" t="s">
        <v>10</v>
      </c>
      <c r="B1280">
        <v>6066</v>
      </c>
      <c r="C1280" t="s">
        <v>1339</v>
      </c>
      <c r="D1280" t="s">
        <v>48</v>
      </c>
      <c r="E1280">
        <v>2020</v>
      </c>
      <c r="F1280" t="s">
        <v>37</v>
      </c>
      <c r="G1280" t="s">
        <v>34</v>
      </c>
      <c r="H1280" t="s">
        <v>15</v>
      </c>
      <c r="I1280" t="s">
        <v>16</v>
      </c>
      <c r="J1280">
        <v>4.5950474999999998E-2</v>
      </c>
      <c r="K1280">
        <v>10.1</v>
      </c>
      <c r="L1280">
        <v>38.284799999999997</v>
      </c>
      <c r="M1280">
        <v>4</v>
      </c>
    </row>
    <row r="1281" spans="1:13" x14ac:dyDescent="0.25">
      <c r="A1281" t="s">
        <v>10</v>
      </c>
      <c r="B1281">
        <v>6050</v>
      </c>
      <c r="C1281" t="s">
        <v>808</v>
      </c>
      <c r="D1281" t="s">
        <v>12</v>
      </c>
      <c r="E1281">
        <v>2017</v>
      </c>
      <c r="F1281" t="s">
        <v>50</v>
      </c>
      <c r="G1281" t="s">
        <v>34</v>
      </c>
      <c r="H1281" t="s">
        <v>26</v>
      </c>
      <c r="I1281" t="s">
        <v>16</v>
      </c>
      <c r="J1281">
        <v>4.792722E-2</v>
      </c>
      <c r="K1281">
        <v>20.6</v>
      </c>
      <c r="L1281">
        <v>185.9556</v>
      </c>
      <c r="M1281">
        <v>4</v>
      </c>
    </row>
    <row r="1282" spans="1:13" x14ac:dyDescent="0.25">
      <c r="A1282" t="s">
        <v>10</v>
      </c>
      <c r="B1282">
        <v>6047</v>
      </c>
      <c r="C1282" t="s">
        <v>1049</v>
      </c>
      <c r="D1282" t="s">
        <v>28</v>
      </c>
      <c r="E1282">
        <v>2020</v>
      </c>
      <c r="F1282" t="s">
        <v>37</v>
      </c>
      <c r="G1282" t="s">
        <v>34</v>
      </c>
      <c r="H1282" t="s">
        <v>15</v>
      </c>
      <c r="I1282" t="s">
        <v>16</v>
      </c>
      <c r="J1282">
        <v>0.18520944</v>
      </c>
      <c r="K1282">
        <v>13.65</v>
      </c>
      <c r="L1282">
        <v>212.99019999999999</v>
      </c>
      <c r="M1282">
        <v>4</v>
      </c>
    </row>
    <row r="1283" spans="1:13" x14ac:dyDescent="0.25">
      <c r="A1283" t="s">
        <v>10</v>
      </c>
      <c r="B1283">
        <v>6040</v>
      </c>
      <c r="C1283" t="s">
        <v>160</v>
      </c>
      <c r="D1283" t="s">
        <v>28</v>
      </c>
      <c r="E1283">
        <v>2015</v>
      </c>
      <c r="F1283" t="s">
        <v>33</v>
      </c>
      <c r="G1283" t="s">
        <v>34</v>
      </c>
      <c r="H1283" t="s">
        <v>15</v>
      </c>
      <c r="I1283" t="s">
        <v>16</v>
      </c>
      <c r="J1283">
        <v>8.2083420000000004E-3</v>
      </c>
      <c r="K1283">
        <v>16.75</v>
      </c>
      <c r="L1283">
        <v>102.8674</v>
      </c>
      <c r="M1283">
        <v>4</v>
      </c>
    </row>
    <row r="1284" spans="1:13" x14ac:dyDescent="0.25">
      <c r="A1284" t="s">
        <v>10</v>
      </c>
      <c r="B1284">
        <v>6038</v>
      </c>
      <c r="C1284" t="s">
        <v>486</v>
      </c>
      <c r="D1284" t="s">
        <v>12</v>
      </c>
      <c r="E1284">
        <v>2020</v>
      </c>
      <c r="F1284" t="s">
        <v>37</v>
      </c>
      <c r="G1284" t="s">
        <v>34</v>
      </c>
      <c r="H1284" t="s">
        <v>15</v>
      </c>
      <c r="I1284" t="s">
        <v>16</v>
      </c>
      <c r="J1284">
        <v>2.8282832000000001E-2</v>
      </c>
      <c r="K1284">
        <v>20</v>
      </c>
      <c r="L1284">
        <v>46.2744</v>
      </c>
      <c r="M1284">
        <v>4</v>
      </c>
    </row>
    <row r="1285" spans="1:13" x14ac:dyDescent="0.25">
      <c r="A1285" t="s">
        <v>10</v>
      </c>
      <c r="B1285">
        <v>1324</v>
      </c>
      <c r="C1285" t="s">
        <v>128</v>
      </c>
      <c r="D1285" t="s">
        <v>24</v>
      </c>
      <c r="E1285">
        <v>2017</v>
      </c>
      <c r="F1285" t="s">
        <v>50</v>
      </c>
      <c r="G1285" t="s">
        <v>34</v>
      </c>
      <c r="H1285" t="s">
        <v>26</v>
      </c>
      <c r="I1285" t="s">
        <v>16</v>
      </c>
      <c r="J1285">
        <v>9.9252437999999998E-2</v>
      </c>
      <c r="K1285">
        <v>16</v>
      </c>
      <c r="L1285">
        <v>87.485600000000005</v>
      </c>
      <c r="M1285">
        <v>4.3</v>
      </c>
    </row>
    <row r="1286" spans="1:13" x14ac:dyDescent="0.25">
      <c r="A1286" t="s">
        <v>10</v>
      </c>
      <c r="B1286">
        <v>6022</v>
      </c>
      <c r="C1286" t="s">
        <v>1338</v>
      </c>
      <c r="D1286" t="s">
        <v>48</v>
      </c>
      <c r="E1286">
        <v>2020</v>
      </c>
      <c r="F1286" t="s">
        <v>37</v>
      </c>
      <c r="G1286" t="s">
        <v>34</v>
      </c>
      <c r="H1286" t="s">
        <v>15</v>
      </c>
      <c r="I1286" t="s">
        <v>16</v>
      </c>
      <c r="J1286">
        <v>0.118149377</v>
      </c>
      <c r="K1286">
        <v>9.1950000000000003</v>
      </c>
      <c r="L1286">
        <v>160.55779999999999</v>
      </c>
      <c r="M1286">
        <v>4</v>
      </c>
    </row>
    <row r="1287" spans="1:13" x14ac:dyDescent="0.25">
      <c r="A1287" t="s">
        <v>10</v>
      </c>
      <c r="B1287">
        <v>6010</v>
      </c>
      <c r="C1287" t="s">
        <v>73</v>
      </c>
      <c r="D1287" t="s">
        <v>74</v>
      </c>
      <c r="E1287">
        <v>2020</v>
      </c>
      <c r="F1287" t="s">
        <v>37</v>
      </c>
      <c r="G1287" t="s">
        <v>34</v>
      </c>
      <c r="H1287" t="s">
        <v>15</v>
      </c>
      <c r="I1287" t="s">
        <v>16</v>
      </c>
      <c r="J1287">
        <v>0.131665479</v>
      </c>
      <c r="K1287">
        <v>6.92</v>
      </c>
      <c r="L1287">
        <v>91.880399999999995</v>
      </c>
      <c r="M1287">
        <v>4</v>
      </c>
    </row>
    <row r="1288" spans="1:13" x14ac:dyDescent="0.25">
      <c r="A1288" t="s">
        <v>10</v>
      </c>
      <c r="B1288">
        <v>6004</v>
      </c>
      <c r="C1288" t="s">
        <v>1207</v>
      </c>
      <c r="D1288" t="s">
        <v>48</v>
      </c>
      <c r="E1288">
        <v>2015</v>
      </c>
      <c r="F1288" t="s">
        <v>33</v>
      </c>
      <c r="G1288" t="s">
        <v>34</v>
      </c>
      <c r="H1288" t="s">
        <v>15</v>
      </c>
      <c r="I1288" t="s">
        <v>16</v>
      </c>
      <c r="J1288">
        <v>7.4299450000000003E-2</v>
      </c>
      <c r="K1288">
        <v>5.78</v>
      </c>
      <c r="L1288">
        <v>264.95679999999999</v>
      </c>
      <c r="M1288">
        <v>4</v>
      </c>
    </row>
    <row r="1289" spans="1:13" x14ac:dyDescent="0.25">
      <c r="A1289" t="s">
        <v>10</v>
      </c>
      <c r="B1289">
        <v>1330</v>
      </c>
      <c r="C1289" t="s">
        <v>727</v>
      </c>
      <c r="D1289" t="s">
        <v>48</v>
      </c>
      <c r="E1289">
        <v>2020</v>
      </c>
      <c r="F1289" t="s">
        <v>37</v>
      </c>
      <c r="G1289" t="s">
        <v>34</v>
      </c>
      <c r="H1289" t="s">
        <v>15</v>
      </c>
      <c r="I1289" t="s">
        <v>16</v>
      </c>
      <c r="J1289">
        <v>1.7960492000000002E-2</v>
      </c>
      <c r="K1289">
        <v>13.5</v>
      </c>
      <c r="L1289">
        <v>81.596000000000004</v>
      </c>
      <c r="M1289">
        <v>4.3</v>
      </c>
    </row>
    <row r="1290" spans="1:13" x14ac:dyDescent="0.25">
      <c r="A1290" t="s">
        <v>10</v>
      </c>
      <c r="B1290">
        <v>6003</v>
      </c>
      <c r="C1290" t="s">
        <v>1459</v>
      </c>
      <c r="D1290" t="s">
        <v>48</v>
      </c>
      <c r="E1290">
        <v>2017</v>
      </c>
      <c r="F1290" t="s">
        <v>50</v>
      </c>
      <c r="G1290" t="s">
        <v>34</v>
      </c>
      <c r="H1290" t="s">
        <v>26</v>
      </c>
      <c r="I1290" t="s">
        <v>16</v>
      </c>
      <c r="J1290">
        <v>2.2970468000000001E-2</v>
      </c>
      <c r="K1290">
        <v>6.7850000000000001</v>
      </c>
      <c r="L1290">
        <v>211.09280000000001</v>
      </c>
      <c r="M1290">
        <v>4</v>
      </c>
    </row>
    <row r="1291" spans="1:13" x14ac:dyDescent="0.25">
      <c r="A1291" t="s">
        <v>10</v>
      </c>
      <c r="B1291">
        <v>5999</v>
      </c>
      <c r="C1291" t="s">
        <v>677</v>
      </c>
      <c r="D1291" t="s">
        <v>28</v>
      </c>
      <c r="E1291">
        <v>2020</v>
      </c>
      <c r="F1291" t="s">
        <v>37</v>
      </c>
      <c r="G1291" t="s">
        <v>34</v>
      </c>
      <c r="H1291" t="s">
        <v>15</v>
      </c>
      <c r="I1291" t="s">
        <v>16</v>
      </c>
      <c r="J1291">
        <v>5.0353694999999997E-2</v>
      </c>
      <c r="K1291">
        <v>10.3</v>
      </c>
      <c r="L1291">
        <v>78.695999999999998</v>
      </c>
      <c r="M1291">
        <v>4</v>
      </c>
    </row>
    <row r="1292" spans="1:13" x14ac:dyDescent="0.25">
      <c r="A1292" t="s">
        <v>10</v>
      </c>
      <c r="B1292">
        <v>1338</v>
      </c>
      <c r="C1292" t="s">
        <v>976</v>
      </c>
      <c r="D1292" t="s">
        <v>95</v>
      </c>
      <c r="E1292">
        <v>2015</v>
      </c>
      <c r="F1292" t="s">
        <v>33</v>
      </c>
      <c r="G1292" t="s">
        <v>34</v>
      </c>
      <c r="H1292" t="s">
        <v>15</v>
      </c>
      <c r="I1292" t="s">
        <v>16</v>
      </c>
      <c r="J1292">
        <v>6.2979147999999999E-2</v>
      </c>
      <c r="K1292">
        <v>17.350000000000001</v>
      </c>
      <c r="L1292">
        <v>87.983000000000004</v>
      </c>
      <c r="M1292">
        <v>4.3</v>
      </c>
    </row>
    <row r="1293" spans="1:13" x14ac:dyDescent="0.25">
      <c r="A1293" t="s">
        <v>10</v>
      </c>
      <c r="B1293">
        <v>1341</v>
      </c>
      <c r="C1293" t="s">
        <v>978</v>
      </c>
      <c r="D1293" t="s">
        <v>67</v>
      </c>
      <c r="E1293">
        <v>2020</v>
      </c>
      <c r="F1293" t="s">
        <v>37</v>
      </c>
      <c r="G1293" t="s">
        <v>34</v>
      </c>
      <c r="H1293" t="s">
        <v>15</v>
      </c>
      <c r="I1293" t="s">
        <v>16</v>
      </c>
      <c r="J1293">
        <v>2.2639471000000001E-2</v>
      </c>
      <c r="K1293">
        <v>20.25</v>
      </c>
      <c r="L1293">
        <v>248.4092</v>
      </c>
      <c r="M1293">
        <v>4.3</v>
      </c>
    </row>
    <row r="1294" spans="1:13" x14ac:dyDescent="0.25">
      <c r="A1294" t="s">
        <v>10</v>
      </c>
      <c r="B1294">
        <v>1343</v>
      </c>
      <c r="C1294" t="s">
        <v>900</v>
      </c>
      <c r="D1294" t="s">
        <v>28</v>
      </c>
      <c r="E1294">
        <v>2017</v>
      </c>
      <c r="F1294" t="s">
        <v>50</v>
      </c>
      <c r="G1294" t="s">
        <v>34</v>
      </c>
      <c r="H1294" t="s">
        <v>26</v>
      </c>
      <c r="I1294" t="s">
        <v>16</v>
      </c>
      <c r="J1294">
        <v>5.4367971000000001E-2</v>
      </c>
      <c r="K1294">
        <v>15</v>
      </c>
      <c r="L1294">
        <v>58.590400000000002</v>
      </c>
      <c r="M1294">
        <v>4.3</v>
      </c>
    </row>
    <row r="1295" spans="1:13" x14ac:dyDescent="0.25">
      <c r="A1295" t="s">
        <v>10</v>
      </c>
      <c r="B1295">
        <v>1345</v>
      </c>
      <c r="C1295" t="s">
        <v>498</v>
      </c>
      <c r="D1295" t="s">
        <v>57</v>
      </c>
      <c r="E1295">
        <v>2015</v>
      </c>
      <c r="F1295" t="s">
        <v>33</v>
      </c>
      <c r="G1295" t="s">
        <v>34</v>
      </c>
      <c r="H1295" t="s">
        <v>15</v>
      </c>
      <c r="I1295" t="s">
        <v>16</v>
      </c>
      <c r="J1295">
        <v>1.6060186000000001E-2</v>
      </c>
      <c r="K1295">
        <v>17.600000000000001</v>
      </c>
      <c r="L1295">
        <v>47.240200000000002</v>
      </c>
      <c r="M1295">
        <v>4.3</v>
      </c>
    </row>
    <row r="1296" spans="1:13" x14ac:dyDescent="0.25">
      <c r="A1296" t="s">
        <v>10</v>
      </c>
      <c r="B1296">
        <v>5951</v>
      </c>
      <c r="C1296" t="s">
        <v>939</v>
      </c>
      <c r="D1296" t="s">
        <v>24</v>
      </c>
      <c r="E1296">
        <v>2017</v>
      </c>
      <c r="F1296" t="s">
        <v>50</v>
      </c>
      <c r="G1296" t="s">
        <v>34</v>
      </c>
      <c r="H1296" t="s">
        <v>26</v>
      </c>
      <c r="I1296" t="s">
        <v>16</v>
      </c>
      <c r="J1296">
        <v>0</v>
      </c>
      <c r="K1296">
        <v>7.47</v>
      </c>
      <c r="L1296">
        <v>214.3218</v>
      </c>
      <c r="M1296">
        <v>4</v>
      </c>
    </row>
    <row r="1297" spans="1:13" x14ac:dyDescent="0.25">
      <c r="A1297" t="s">
        <v>10</v>
      </c>
      <c r="B1297">
        <v>5948</v>
      </c>
      <c r="C1297" t="s">
        <v>1520</v>
      </c>
      <c r="D1297" t="s">
        <v>12</v>
      </c>
      <c r="E1297">
        <v>2020</v>
      </c>
      <c r="F1297" t="s">
        <v>37</v>
      </c>
      <c r="G1297" t="s">
        <v>34</v>
      </c>
      <c r="H1297" t="s">
        <v>26</v>
      </c>
      <c r="I1297" t="s">
        <v>16</v>
      </c>
      <c r="J1297">
        <v>0.12315965600000001</v>
      </c>
      <c r="K1297">
        <v>15.7</v>
      </c>
      <c r="L1297">
        <v>110.1544</v>
      </c>
      <c r="M1297">
        <v>4</v>
      </c>
    </row>
    <row r="1298" spans="1:13" x14ac:dyDescent="0.25">
      <c r="A1298" t="s">
        <v>10</v>
      </c>
      <c r="B1298">
        <v>5940</v>
      </c>
      <c r="C1298" t="s">
        <v>1540</v>
      </c>
      <c r="D1298" t="s">
        <v>24</v>
      </c>
      <c r="E1298">
        <v>2020</v>
      </c>
      <c r="F1298" t="s">
        <v>37</v>
      </c>
      <c r="G1298" t="s">
        <v>34</v>
      </c>
      <c r="H1298" t="s">
        <v>26</v>
      </c>
      <c r="I1298" t="s">
        <v>16</v>
      </c>
      <c r="J1298">
        <v>3.8078898999999999E-2</v>
      </c>
      <c r="K1298">
        <v>15.7</v>
      </c>
      <c r="L1298">
        <v>122.9046</v>
      </c>
      <c r="M1298">
        <v>4</v>
      </c>
    </row>
    <row r="1299" spans="1:13" x14ac:dyDescent="0.25">
      <c r="A1299" t="s">
        <v>10</v>
      </c>
      <c r="B1299">
        <v>5934</v>
      </c>
      <c r="C1299" t="s">
        <v>983</v>
      </c>
      <c r="D1299" t="s">
        <v>57</v>
      </c>
      <c r="E1299">
        <v>2015</v>
      </c>
      <c r="F1299" t="s">
        <v>33</v>
      </c>
      <c r="G1299" t="s">
        <v>34</v>
      </c>
      <c r="H1299" t="s">
        <v>26</v>
      </c>
      <c r="I1299" t="s">
        <v>16</v>
      </c>
      <c r="J1299">
        <v>2.2323658E-2</v>
      </c>
      <c r="K1299">
        <v>9.6</v>
      </c>
      <c r="L1299">
        <v>101.29900000000001</v>
      </c>
      <c r="M1299">
        <v>4</v>
      </c>
    </row>
    <row r="1300" spans="1:13" x14ac:dyDescent="0.25">
      <c r="A1300" t="s">
        <v>10</v>
      </c>
      <c r="B1300">
        <v>5931</v>
      </c>
      <c r="C1300" t="s">
        <v>1414</v>
      </c>
      <c r="D1300" t="s">
        <v>67</v>
      </c>
      <c r="E1300">
        <v>2020</v>
      </c>
      <c r="F1300" t="s">
        <v>37</v>
      </c>
      <c r="G1300" t="s">
        <v>34</v>
      </c>
      <c r="H1300" t="s">
        <v>26</v>
      </c>
      <c r="I1300" t="s">
        <v>16</v>
      </c>
      <c r="J1300">
        <v>8.326735E-3</v>
      </c>
      <c r="K1300">
        <v>11.15</v>
      </c>
      <c r="L1300">
        <v>149.9708</v>
      </c>
      <c r="M1300">
        <v>4</v>
      </c>
    </row>
    <row r="1301" spans="1:13" x14ac:dyDescent="0.25">
      <c r="A1301" t="s">
        <v>10</v>
      </c>
      <c r="B1301">
        <v>5925</v>
      </c>
      <c r="C1301" t="s">
        <v>558</v>
      </c>
      <c r="D1301" t="s">
        <v>67</v>
      </c>
      <c r="E1301">
        <v>2017</v>
      </c>
      <c r="F1301" t="s">
        <v>50</v>
      </c>
      <c r="G1301" t="s">
        <v>34</v>
      </c>
      <c r="H1301" t="s">
        <v>26</v>
      </c>
      <c r="I1301" t="s">
        <v>16</v>
      </c>
      <c r="J1301">
        <v>1.4790559E-2</v>
      </c>
      <c r="K1301">
        <v>20.25</v>
      </c>
      <c r="L1301">
        <v>193.61619999999999</v>
      </c>
      <c r="M1301">
        <v>4</v>
      </c>
    </row>
    <row r="1302" spans="1:13" x14ac:dyDescent="0.25">
      <c r="A1302" t="s">
        <v>10</v>
      </c>
      <c r="B1302">
        <v>5908</v>
      </c>
      <c r="C1302" t="s">
        <v>1026</v>
      </c>
      <c r="D1302" t="s">
        <v>12</v>
      </c>
      <c r="E1302">
        <v>2015</v>
      </c>
      <c r="F1302" t="s">
        <v>33</v>
      </c>
      <c r="G1302" t="s">
        <v>34</v>
      </c>
      <c r="H1302" t="s">
        <v>26</v>
      </c>
      <c r="I1302" t="s">
        <v>16</v>
      </c>
      <c r="J1302">
        <v>0.16569467800000001</v>
      </c>
      <c r="K1302">
        <v>13.15</v>
      </c>
      <c r="L1302">
        <v>171.87639999999999</v>
      </c>
      <c r="M1302">
        <v>4</v>
      </c>
    </row>
    <row r="1303" spans="1:13" x14ac:dyDescent="0.25">
      <c r="A1303" t="s">
        <v>10</v>
      </c>
      <c r="B1303">
        <v>5903</v>
      </c>
      <c r="C1303" t="s">
        <v>443</v>
      </c>
      <c r="D1303" t="s">
        <v>12</v>
      </c>
      <c r="E1303">
        <v>2020</v>
      </c>
      <c r="F1303" t="s">
        <v>37</v>
      </c>
      <c r="G1303" t="s">
        <v>34</v>
      </c>
      <c r="H1303" t="s">
        <v>26</v>
      </c>
      <c r="I1303" t="s">
        <v>16</v>
      </c>
      <c r="J1303">
        <v>6.2764428999999997E-2</v>
      </c>
      <c r="K1303">
        <v>16.350000000000001</v>
      </c>
      <c r="L1303">
        <v>227.6062</v>
      </c>
      <c r="M1303">
        <v>4</v>
      </c>
    </row>
    <row r="1304" spans="1:13" x14ac:dyDescent="0.25">
      <c r="A1304" t="s">
        <v>10</v>
      </c>
      <c r="B1304">
        <v>5890</v>
      </c>
      <c r="C1304" t="s">
        <v>419</v>
      </c>
      <c r="D1304" t="s">
        <v>95</v>
      </c>
      <c r="E1304">
        <v>2017</v>
      </c>
      <c r="F1304" t="s">
        <v>50</v>
      </c>
      <c r="G1304" t="s">
        <v>34</v>
      </c>
      <c r="H1304" t="s">
        <v>26</v>
      </c>
      <c r="I1304" t="s">
        <v>16</v>
      </c>
      <c r="J1304">
        <v>4.1764487000000003E-2</v>
      </c>
      <c r="K1304">
        <v>5.26</v>
      </c>
      <c r="L1304">
        <v>161.88679999999999</v>
      </c>
      <c r="M1304">
        <v>4</v>
      </c>
    </row>
    <row r="1305" spans="1:13" x14ac:dyDescent="0.25">
      <c r="A1305" t="s">
        <v>10</v>
      </c>
      <c r="B1305">
        <v>5884</v>
      </c>
      <c r="C1305" t="s">
        <v>314</v>
      </c>
      <c r="D1305" t="s">
        <v>24</v>
      </c>
      <c r="E1305">
        <v>2015</v>
      </c>
      <c r="F1305" t="s">
        <v>33</v>
      </c>
      <c r="G1305" t="s">
        <v>34</v>
      </c>
      <c r="H1305" t="s">
        <v>26</v>
      </c>
      <c r="I1305" t="s">
        <v>16</v>
      </c>
      <c r="J1305">
        <v>1.8059621000000001E-2</v>
      </c>
      <c r="K1305">
        <v>19.75</v>
      </c>
      <c r="L1305">
        <v>179.76599999999999</v>
      </c>
      <c r="M1305">
        <v>4</v>
      </c>
    </row>
    <row r="1306" spans="1:13" x14ac:dyDescent="0.25">
      <c r="A1306" t="s">
        <v>10</v>
      </c>
      <c r="B1306">
        <v>5850</v>
      </c>
      <c r="C1306" t="s">
        <v>975</v>
      </c>
      <c r="D1306" t="s">
        <v>12</v>
      </c>
      <c r="E1306">
        <v>2020</v>
      </c>
      <c r="F1306" t="s">
        <v>37</v>
      </c>
      <c r="G1306" t="s">
        <v>34</v>
      </c>
      <c r="H1306" t="s">
        <v>26</v>
      </c>
      <c r="I1306" t="s">
        <v>16</v>
      </c>
      <c r="J1306">
        <v>0.12639886</v>
      </c>
      <c r="K1306">
        <v>15.5</v>
      </c>
      <c r="L1306">
        <v>177.00280000000001</v>
      </c>
      <c r="M1306">
        <v>4</v>
      </c>
    </row>
    <row r="1307" spans="1:13" x14ac:dyDescent="0.25">
      <c r="A1307" t="s">
        <v>10</v>
      </c>
      <c r="B1307">
        <v>5799</v>
      </c>
      <c r="C1307" t="s">
        <v>960</v>
      </c>
      <c r="D1307" t="s">
        <v>32</v>
      </c>
      <c r="E1307">
        <v>2017</v>
      </c>
      <c r="F1307" t="s">
        <v>50</v>
      </c>
      <c r="G1307" t="s">
        <v>34</v>
      </c>
      <c r="H1307" t="s">
        <v>26</v>
      </c>
      <c r="I1307" t="s">
        <v>16</v>
      </c>
      <c r="J1307">
        <v>7.7157726999999995E-2</v>
      </c>
      <c r="K1307">
        <v>19.5</v>
      </c>
      <c r="L1307">
        <v>232.4958</v>
      </c>
      <c r="M1307">
        <v>1</v>
      </c>
    </row>
    <row r="1308" spans="1:13" x14ac:dyDescent="0.25">
      <c r="A1308" t="s">
        <v>10</v>
      </c>
      <c r="B1308">
        <v>5798</v>
      </c>
      <c r="C1308" t="s">
        <v>1338</v>
      </c>
      <c r="D1308" t="s">
        <v>48</v>
      </c>
      <c r="E1308">
        <v>2017</v>
      </c>
      <c r="F1308" t="s">
        <v>50</v>
      </c>
      <c r="G1308" t="s">
        <v>34</v>
      </c>
      <c r="H1308" t="s">
        <v>26</v>
      </c>
      <c r="I1308" t="s">
        <v>16</v>
      </c>
      <c r="J1308">
        <v>0.117462619</v>
      </c>
      <c r="K1308">
        <v>9.1950000000000003</v>
      </c>
      <c r="L1308">
        <v>158.95779999999999</v>
      </c>
      <c r="M1308">
        <v>1</v>
      </c>
    </row>
    <row r="1309" spans="1:13" x14ac:dyDescent="0.25">
      <c r="A1309" t="s">
        <v>10</v>
      </c>
      <c r="B1309">
        <v>5797</v>
      </c>
      <c r="C1309" t="s">
        <v>758</v>
      </c>
      <c r="D1309" t="s">
        <v>24</v>
      </c>
      <c r="E1309">
        <v>2017</v>
      </c>
      <c r="F1309" t="s">
        <v>50</v>
      </c>
      <c r="G1309" t="s">
        <v>34</v>
      </c>
      <c r="H1309" t="s">
        <v>26</v>
      </c>
      <c r="I1309" t="s">
        <v>16</v>
      </c>
      <c r="J1309">
        <v>4.2468413000000003E-2</v>
      </c>
      <c r="K1309">
        <v>17.7</v>
      </c>
      <c r="L1309">
        <v>162.42099999999999</v>
      </c>
      <c r="M1309">
        <v>1</v>
      </c>
    </row>
    <row r="1310" spans="1:13" x14ac:dyDescent="0.25">
      <c r="A1310" t="s">
        <v>10</v>
      </c>
      <c r="B1310">
        <v>5796</v>
      </c>
      <c r="C1310" t="s">
        <v>676</v>
      </c>
      <c r="D1310" t="s">
        <v>28</v>
      </c>
      <c r="E1310">
        <v>2017</v>
      </c>
      <c r="F1310" t="s">
        <v>50</v>
      </c>
      <c r="G1310" t="s">
        <v>34</v>
      </c>
      <c r="H1310" t="s">
        <v>26</v>
      </c>
      <c r="I1310" t="s">
        <v>16</v>
      </c>
      <c r="J1310">
        <v>9.0571320000000007E-3</v>
      </c>
      <c r="K1310">
        <v>8.9749999999999996</v>
      </c>
      <c r="L1310">
        <v>104.099</v>
      </c>
      <c r="M1310">
        <v>1</v>
      </c>
    </row>
    <row r="1311" spans="1:13" x14ac:dyDescent="0.25">
      <c r="A1311" t="s">
        <v>10</v>
      </c>
      <c r="B1311">
        <v>5795</v>
      </c>
      <c r="C1311" t="s">
        <v>422</v>
      </c>
      <c r="D1311" t="s">
        <v>74</v>
      </c>
      <c r="E1311">
        <v>2017</v>
      </c>
      <c r="F1311" t="s">
        <v>50</v>
      </c>
      <c r="G1311" t="s">
        <v>34</v>
      </c>
      <c r="H1311" t="s">
        <v>26</v>
      </c>
      <c r="I1311" t="s">
        <v>16</v>
      </c>
      <c r="J1311">
        <v>0.15680217099999999</v>
      </c>
      <c r="K1311">
        <v>11.6</v>
      </c>
      <c r="L1311">
        <v>168.04740000000001</v>
      </c>
      <c r="M1311">
        <v>1</v>
      </c>
    </row>
    <row r="1312" spans="1:13" x14ac:dyDescent="0.25">
      <c r="A1312" t="s">
        <v>10</v>
      </c>
      <c r="B1312">
        <v>5794</v>
      </c>
      <c r="C1312" t="s">
        <v>937</v>
      </c>
      <c r="D1312" t="s">
        <v>74</v>
      </c>
      <c r="E1312">
        <v>2017</v>
      </c>
      <c r="F1312" t="s">
        <v>50</v>
      </c>
      <c r="G1312" t="s">
        <v>34</v>
      </c>
      <c r="H1312" t="s">
        <v>26</v>
      </c>
      <c r="I1312" t="s">
        <v>16</v>
      </c>
      <c r="J1312">
        <v>6.1163967E-2</v>
      </c>
      <c r="K1312">
        <v>7.8949999999999996</v>
      </c>
      <c r="L1312">
        <v>59.258800000000001</v>
      </c>
      <c r="M1312">
        <v>1</v>
      </c>
    </row>
    <row r="1313" spans="1:13" x14ac:dyDescent="0.25">
      <c r="A1313" t="s">
        <v>10</v>
      </c>
      <c r="B1313">
        <v>5793</v>
      </c>
      <c r="C1313" t="s">
        <v>1090</v>
      </c>
      <c r="D1313" t="s">
        <v>57</v>
      </c>
      <c r="E1313">
        <v>2017</v>
      </c>
      <c r="F1313" t="s">
        <v>50</v>
      </c>
      <c r="G1313" t="s">
        <v>34</v>
      </c>
      <c r="H1313" t="s">
        <v>26</v>
      </c>
      <c r="I1313" t="s">
        <v>16</v>
      </c>
      <c r="J1313">
        <v>5.4474158000000002E-2</v>
      </c>
      <c r="K1313">
        <v>8.6</v>
      </c>
      <c r="L1313">
        <v>131.03100000000001</v>
      </c>
      <c r="M1313">
        <v>1</v>
      </c>
    </row>
    <row r="1314" spans="1:13" x14ac:dyDescent="0.25">
      <c r="A1314" t="s">
        <v>10</v>
      </c>
      <c r="B1314">
        <v>5784</v>
      </c>
      <c r="C1314" t="s">
        <v>887</v>
      </c>
      <c r="D1314" t="s">
        <v>48</v>
      </c>
      <c r="E1314">
        <v>2020</v>
      </c>
      <c r="F1314" t="s">
        <v>37</v>
      </c>
      <c r="G1314" t="s">
        <v>34</v>
      </c>
      <c r="H1314" t="s">
        <v>15</v>
      </c>
      <c r="I1314" t="s">
        <v>16</v>
      </c>
      <c r="J1314">
        <v>3.7782942999999999E-2</v>
      </c>
      <c r="K1314">
        <v>11.5</v>
      </c>
      <c r="L1314">
        <v>106.6254</v>
      </c>
      <c r="M1314">
        <v>1</v>
      </c>
    </row>
    <row r="1315" spans="1:13" x14ac:dyDescent="0.25">
      <c r="A1315" t="s">
        <v>10</v>
      </c>
      <c r="B1315">
        <v>5783</v>
      </c>
      <c r="C1315" t="s">
        <v>1005</v>
      </c>
      <c r="D1315" t="s">
        <v>24</v>
      </c>
      <c r="E1315">
        <v>2020</v>
      </c>
      <c r="F1315" t="s">
        <v>37</v>
      </c>
      <c r="G1315" t="s">
        <v>34</v>
      </c>
      <c r="H1315" t="s">
        <v>30</v>
      </c>
      <c r="I1315" t="s">
        <v>16</v>
      </c>
      <c r="J1315">
        <v>8.7753682E-2</v>
      </c>
      <c r="K1315">
        <v>6.7649999999999997</v>
      </c>
      <c r="L1315">
        <v>105.3306</v>
      </c>
      <c r="M1315">
        <v>1</v>
      </c>
    </row>
    <row r="1316" spans="1:13" x14ac:dyDescent="0.25">
      <c r="A1316" t="s">
        <v>10</v>
      </c>
      <c r="B1316">
        <v>5782</v>
      </c>
      <c r="C1316" t="s">
        <v>1360</v>
      </c>
      <c r="D1316" t="s">
        <v>67</v>
      </c>
      <c r="E1316">
        <v>2020</v>
      </c>
      <c r="F1316" t="s">
        <v>37</v>
      </c>
      <c r="G1316" t="s">
        <v>34</v>
      </c>
      <c r="H1316" t="s">
        <v>30</v>
      </c>
      <c r="I1316" t="s">
        <v>16</v>
      </c>
      <c r="J1316">
        <v>6.3689582999999994E-2</v>
      </c>
      <c r="K1316">
        <v>16.100000000000001</v>
      </c>
      <c r="L1316">
        <v>181.93180000000001</v>
      </c>
      <c r="M1316">
        <v>1</v>
      </c>
    </row>
    <row r="1317" spans="1:13" x14ac:dyDescent="0.25">
      <c r="A1317" t="s">
        <v>10</v>
      </c>
      <c r="B1317">
        <v>5781</v>
      </c>
      <c r="C1317" t="s">
        <v>431</v>
      </c>
      <c r="D1317" t="s">
        <v>95</v>
      </c>
      <c r="E1317">
        <v>2020</v>
      </c>
      <c r="F1317" t="s">
        <v>37</v>
      </c>
      <c r="G1317" t="s">
        <v>34</v>
      </c>
      <c r="H1317" t="s">
        <v>30</v>
      </c>
      <c r="I1317" t="s">
        <v>16</v>
      </c>
      <c r="J1317">
        <v>0.16246121899999999</v>
      </c>
      <c r="K1317">
        <v>7.8550000000000004</v>
      </c>
      <c r="L1317">
        <v>39.284799999999997</v>
      </c>
      <c r="M1317">
        <v>1</v>
      </c>
    </row>
    <row r="1318" spans="1:13" x14ac:dyDescent="0.25">
      <c r="A1318" t="s">
        <v>10</v>
      </c>
      <c r="B1318">
        <v>5780</v>
      </c>
      <c r="C1318" t="s">
        <v>1321</v>
      </c>
      <c r="D1318" t="s">
        <v>48</v>
      </c>
      <c r="E1318">
        <v>2015</v>
      </c>
      <c r="F1318" t="s">
        <v>33</v>
      </c>
      <c r="G1318" t="s">
        <v>34</v>
      </c>
      <c r="H1318" t="s">
        <v>30</v>
      </c>
      <c r="I1318" t="s">
        <v>16</v>
      </c>
      <c r="J1318">
        <v>1.0961482999999999E-2</v>
      </c>
      <c r="K1318">
        <v>6.63</v>
      </c>
      <c r="L1318">
        <v>58.258800000000001</v>
      </c>
      <c r="M1318">
        <v>1</v>
      </c>
    </row>
    <row r="1319" spans="1:13" x14ac:dyDescent="0.25">
      <c r="A1319" t="s">
        <v>10</v>
      </c>
      <c r="B1319">
        <v>5779</v>
      </c>
      <c r="C1319" t="s">
        <v>192</v>
      </c>
      <c r="D1319" t="s">
        <v>153</v>
      </c>
      <c r="E1319">
        <v>2015</v>
      </c>
      <c r="F1319" t="s">
        <v>33</v>
      </c>
      <c r="G1319" t="s">
        <v>34</v>
      </c>
      <c r="H1319" t="s">
        <v>30</v>
      </c>
      <c r="I1319" t="s">
        <v>16</v>
      </c>
      <c r="J1319">
        <v>2.1617397E-2</v>
      </c>
      <c r="K1319">
        <v>7.42</v>
      </c>
      <c r="L1319">
        <v>185.0582</v>
      </c>
      <c r="M1319">
        <v>1</v>
      </c>
    </row>
    <row r="1320" spans="1:13" x14ac:dyDescent="0.25">
      <c r="A1320" t="s">
        <v>10</v>
      </c>
      <c r="B1320">
        <v>5778</v>
      </c>
      <c r="C1320" t="s">
        <v>85</v>
      </c>
      <c r="D1320" t="s">
        <v>67</v>
      </c>
      <c r="E1320">
        <v>2015</v>
      </c>
      <c r="F1320" t="s">
        <v>33</v>
      </c>
      <c r="G1320" t="s">
        <v>34</v>
      </c>
      <c r="H1320" t="s">
        <v>30</v>
      </c>
      <c r="I1320" t="s">
        <v>16</v>
      </c>
      <c r="J1320">
        <v>0.108458498</v>
      </c>
      <c r="K1320">
        <v>6.75</v>
      </c>
      <c r="L1320">
        <v>96.975200000000001</v>
      </c>
      <c r="M1320">
        <v>1</v>
      </c>
    </row>
    <row r="1321" spans="1:13" x14ac:dyDescent="0.25">
      <c r="A1321" t="s">
        <v>10</v>
      </c>
      <c r="B1321">
        <v>5777</v>
      </c>
      <c r="C1321" t="s">
        <v>1137</v>
      </c>
      <c r="D1321" t="s">
        <v>95</v>
      </c>
      <c r="E1321">
        <v>2015</v>
      </c>
      <c r="F1321" t="s">
        <v>33</v>
      </c>
      <c r="G1321" t="s">
        <v>34</v>
      </c>
      <c r="H1321" t="s">
        <v>30</v>
      </c>
      <c r="I1321" t="s">
        <v>16</v>
      </c>
      <c r="J1321">
        <v>3.0212499E-2</v>
      </c>
      <c r="K1321">
        <v>8.3000000000000007</v>
      </c>
      <c r="L1321">
        <v>98.038399999999996</v>
      </c>
      <c r="M1321">
        <v>1</v>
      </c>
    </row>
    <row r="1322" spans="1:13" x14ac:dyDescent="0.25">
      <c r="A1322" t="s">
        <v>10</v>
      </c>
      <c r="B1322">
        <v>5731</v>
      </c>
      <c r="C1322" t="s">
        <v>726</v>
      </c>
      <c r="D1322" t="s">
        <v>28</v>
      </c>
      <c r="E1322">
        <v>2017</v>
      </c>
      <c r="F1322" t="s">
        <v>50</v>
      </c>
      <c r="G1322" t="s">
        <v>34</v>
      </c>
      <c r="H1322" t="s">
        <v>26</v>
      </c>
      <c r="I1322" t="s">
        <v>16</v>
      </c>
      <c r="J1322">
        <v>8.3498083000000001E-2</v>
      </c>
      <c r="K1322">
        <v>13</v>
      </c>
      <c r="L1322">
        <v>199.4426</v>
      </c>
      <c r="M1322">
        <v>1</v>
      </c>
    </row>
    <row r="1323" spans="1:13" x14ac:dyDescent="0.25">
      <c r="A1323" t="s">
        <v>10</v>
      </c>
      <c r="B1323">
        <v>5727</v>
      </c>
      <c r="C1323" t="s">
        <v>924</v>
      </c>
      <c r="D1323" t="s">
        <v>12</v>
      </c>
      <c r="E1323">
        <v>2020</v>
      </c>
      <c r="F1323" t="s">
        <v>37</v>
      </c>
      <c r="G1323" t="s">
        <v>34</v>
      </c>
      <c r="H1323" t="s">
        <v>26</v>
      </c>
      <c r="I1323" t="s">
        <v>16</v>
      </c>
      <c r="J1323">
        <v>4.9916363999999998E-2</v>
      </c>
      <c r="K1323">
        <v>19.350000000000001</v>
      </c>
      <c r="L1323">
        <v>80.264399999999995</v>
      </c>
      <c r="M1323">
        <v>1</v>
      </c>
    </row>
    <row r="1324" spans="1:13" x14ac:dyDescent="0.25">
      <c r="A1324" t="s">
        <v>10</v>
      </c>
      <c r="B1324">
        <v>5725</v>
      </c>
      <c r="C1324" t="s">
        <v>630</v>
      </c>
      <c r="D1324" t="s">
        <v>54</v>
      </c>
      <c r="E1324">
        <v>2017</v>
      </c>
      <c r="F1324" t="s">
        <v>50</v>
      </c>
      <c r="G1324" t="s">
        <v>34</v>
      </c>
      <c r="H1324" t="s">
        <v>26</v>
      </c>
      <c r="I1324" t="s">
        <v>16</v>
      </c>
      <c r="J1324">
        <v>2.3526504E-2</v>
      </c>
      <c r="K1324">
        <v>12.8</v>
      </c>
      <c r="L1324">
        <v>223.54040000000001</v>
      </c>
      <c r="M1324">
        <v>1.2</v>
      </c>
    </row>
    <row r="1325" spans="1:13" x14ac:dyDescent="0.25">
      <c r="A1325" t="s">
        <v>10</v>
      </c>
      <c r="B1325">
        <v>5708</v>
      </c>
      <c r="C1325" t="s">
        <v>1100</v>
      </c>
      <c r="D1325" t="s">
        <v>48</v>
      </c>
      <c r="E1325">
        <v>2015</v>
      </c>
      <c r="F1325" t="s">
        <v>33</v>
      </c>
      <c r="G1325" t="s">
        <v>34</v>
      </c>
      <c r="H1325" t="s">
        <v>30</v>
      </c>
      <c r="I1325" t="s">
        <v>16</v>
      </c>
      <c r="J1325">
        <v>7.6876046000000003E-2</v>
      </c>
      <c r="K1325">
        <v>11.8</v>
      </c>
      <c r="L1325">
        <v>33.155799999999999</v>
      </c>
      <c r="M1325">
        <v>1.7</v>
      </c>
    </row>
    <row r="1326" spans="1:13" x14ac:dyDescent="0.25">
      <c r="A1326" t="s">
        <v>10</v>
      </c>
      <c r="B1326">
        <v>5697</v>
      </c>
      <c r="C1326" t="s">
        <v>1418</v>
      </c>
      <c r="D1326" t="s">
        <v>32</v>
      </c>
      <c r="E1326">
        <v>2017</v>
      </c>
      <c r="F1326" t="s">
        <v>50</v>
      </c>
      <c r="G1326" t="s">
        <v>34</v>
      </c>
      <c r="H1326" t="s">
        <v>26</v>
      </c>
      <c r="I1326" t="s">
        <v>16</v>
      </c>
      <c r="J1326">
        <v>6.1163967E-2</v>
      </c>
      <c r="K1326">
        <v>12.1</v>
      </c>
      <c r="L1326">
        <v>56.561399999999999</v>
      </c>
      <c r="M1326">
        <v>1.9</v>
      </c>
    </row>
    <row r="1327" spans="1:13" x14ac:dyDescent="0.25">
      <c r="A1327" t="s">
        <v>10</v>
      </c>
      <c r="B1327">
        <v>5668</v>
      </c>
      <c r="C1327" t="s">
        <v>1501</v>
      </c>
      <c r="D1327" t="s">
        <v>32</v>
      </c>
      <c r="E1327">
        <v>2017</v>
      </c>
      <c r="F1327" t="s">
        <v>50</v>
      </c>
      <c r="G1327" t="s">
        <v>34</v>
      </c>
      <c r="H1327" t="s">
        <v>26</v>
      </c>
      <c r="I1327" t="s">
        <v>16</v>
      </c>
      <c r="J1327">
        <v>2.4848788E-2</v>
      </c>
      <c r="K1327">
        <v>16.75</v>
      </c>
      <c r="L1327">
        <v>39.982199999999999</v>
      </c>
      <c r="M1327">
        <v>2</v>
      </c>
    </row>
    <row r="1328" spans="1:13" x14ac:dyDescent="0.25">
      <c r="A1328" t="s">
        <v>10</v>
      </c>
      <c r="B1328">
        <v>5667</v>
      </c>
      <c r="C1328" t="s">
        <v>1444</v>
      </c>
      <c r="D1328" t="s">
        <v>54</v>
      </c>
      <c r="E1328">
        <v>2017</v>
      </c>
      <c r="F1328" t="s">
        <v>50</v>
      </c>
      <c r="G1328" t="s">
        <v>34</v>
      </c>
      <c r="H1328" t="s">
        <v>26</v>
      </c>
      <c r="I1328" t="s">
        <v>16</v>
      </c>
      <c r="J1328">
        <v>1.7547957999999999E-2</v>
      </c>
      <c r="K1328">
        <v>16</v>
      </c>
      <c r="L1328">
        <v>48.3718</v>
      </c>
      <c r="M1328">
        <v>2</v>
      </c>
    </row>
    <row r="1329" spans="1:13" x14ac:dyDescent="0.25">
      <c r="A1329" t="s">
        <v>10</v>
      </c>
      <c r="B1329">
        <v>5660</v>
      </c>
      <c r="C1329" t="s">
        <v>569</v>
      </c>
      <c r="D1329" t="s">
        <v>57</v>
      </c>
      <c r="E1329">
        <v>2020</v>
      </c>
      <c r="F1329" t="s">
        <v>37</v>
      </c>
      <c r="G1329" t="s">
        <v>34</v>
      </c>
      <c r="H1329" t="s">
        <v>30</v>
      </c>
      <c r="I1329" t="s">
        <v>16</v>
      </c>
      <c r="J1329">
        <v>8.0362549000000005E-2</v>
      </c>
      <c r="K1329">
        <v>5.0350000000000001</v>
      </c>
      <c r="L1329">
        <v>229.00360000000001</v>
      </c>
      <c r="M1329">
        <v>2</v>
      </c>
    </row>
    <row r="1330" spans="1:13" x14ac:dyDescent="0.25">
      <c r="A1330" t="s">
        <v>10</v>
      </c>
      <c r="B1330">
        <v>5659</v>
      </c>
      <c r="C1330" t="s">
        <v>546</v>
      </c>
      <c r="D1330" t="s">
        <v>95</v>
      </c>
      <c r="E1330">
        <v>2020</v>
      </c>
      <c r="F1330" t="s">
        <v>37</v>
      </c>
      <c r="G1330" t="s">
        <v>34</v>
      </c>
      <c r="H1330" t="s">
        <v>30</v>
      </c>
      <c r="I1330" t="s">
        <v>16</v>
      </c>
      <c r="J1330">
        <v>6.2882112000000004E-2</v>
      </c>
      <c r="K1330">
        <v>19.350000000000001</v>
      </c>
      <c r="L1330">
        <v>164.11840000000001</v>
      </c>
      <c r="M1330">
        <v>2</v>
      </c>
    </row>
    <row r="1331" spans="1:13" x14ac:dyDescent="0.25">
      <c r="A1331" t="s">
        <v>10</v>
      </c>
      <c r="B1331">
        <v>5658</v>
      </c>
      <c r="C1331" t="s">
        <v>1336</v>
      </c>
      <c r="D1331" t="s">
        <v>153</v>
      </c>
      <c r="E1331">
        <v>2015</v>
      </c>
      <c r="F1331" t="s">
        <v>33</v>
      </c>
      <c r="G1331" t="s">
        <v>34</v>
      </c>
      <c r="H1331" t="s">
        <v>30</v>
      </c>
      <c r="I1331" t="s">
        <v>16</v>
      </c>
      <c r="J1331">
        <v>0.14052469100000001</v>
      </c>
      <c r="K1331">
        <v>5.3650000000000002</v>
      </c>
      <c r="L1331">
        <v>172.7764</v>
      </c>
      <c r="M1331">
        <v>2</v>
      </c>
    </row>
    <row r="1332" spans="1:13" x14ac:dyDescent="0.25">
      <c r="A1332" t="s">
        <v>10</v>
      </c>
      <c r="B1332">
        <v>5657</v>
      </c>
      <c r="C1332" t="s">
        <v>703</v>
      </c>
      <c r="D1332" t="s">
        <v>12</v>
      </c>
      <c r="E1332">
        <v>2015</v>
      </c>
      <c r="F1332" t="s">
        <v>33</v>
      </c>
      <c r="G1332" t="s">
        <v>34</v>
      </c>
      <c r="H1332" t="s">
        <v>30</v>
      </c>
      <c r="I1332" t="s">
        <v>16</v>
      </c>
      <c r="J1332">
        <v>0</v>
      </c>
      <c r="K1332">
        <v>13.8</v>
      </c>
      <c r="L1332">
        <v>74.301199999999994</v>
      </c>
      <c r="M1332">
        <v>2</v>
      </c>
    </row>
    <row r="1333" spans="1:13" x14ac:dyDescent="0.25">
      <c r="A1333" t="s">
        <v>10</v>
      </c>
      <c r="B1333">
        <v>5656</v>
      </c>
      <c r="C1333" t="s">
        <v>1487</v>
      </c>
      <c r="D1333" t="s">
        <v>24</v>
      </c>
      <c r="E1333">
        <v>2015</v>
      </c>
      <c r="F1333" t="s">
        <v>33</v>
      </c>
      <c r="G1333" t="s">
        <v>34</v>
      </c>
      <c r="H1333" t="s">
        <v>30</v>
      </c>
      <c r="I1333" t="s">
        <v>16</v>
      </c>
      <c r="J1333">
        <v>6.6311152999999998E-2</v>
      </c>
      <c r="K1333">
        <v>15.15</v>
      </c>
      <c r="L1333">
        <v>145.77600000000001</v>
      </c>
      <c r="M1333">
        <v>2</v>
      </c>
    </row>
    <row r="1334" spans="1:13" x14ac:dyDescent="0.25">
      <c r="A1334" t="s">
        <v>10</v>
      </c>
      <c r="B1334">
        <v>5655</v>
      </c>
      <c r="C1334" t="s">
        <v>1349</v>
      </c>
      <c r="D1334" t="s">
        <v>57</v>
      </c>
      <c r="E1334">
        <v>2015</v>
      </c>
      <c r="F1334" t="s">
        <v>33</v>
      </c>
      <c r="G1334" t="s">
        <v>34</v>
      </c>
      <c r="H1334" t="s">
        <v>30</v>
      </c>
      <c r="I1334" t="s">
        <v>16</v>
      </c>
      <c r="J1334">
        <v>7.4883035000000001E-2</v>
      </c>
      <c r="K1334">
        <v>7.72</v>
      </c>
      <c r="L1334">
        <v>79.898600000000002</v>
      </c>
      <c r="M1334">
        <v>2</v>
      </c>
    </row>
    <row r="1335" spans="1:13" x14ac:dyDescent="0.25">
      <c r="A1335" t="s">
        <v>10</v>
      </c>
      <c r="B1335">
        <v>5628</v>
      </c>
      <c r="C1335" t="s">
        <v>1591</v>
      </c>
      <c r="D1335" t="s">
        <v>95</v>
      </c>
      <c r="E1335">
        <v>2017</v>
      </c>
      <c r="F1335" t="s">
        <v>50</v>
      </c>
      <c r="G1335" t="s">
        <v>34</v>
      </c>
      <c r="H1335" t="s">
        <v>26</v>
      </c>
      <c r="I1335" t="s">
        <v>16</v>
      </c>
      <c r="J1335">
        <v>6.0863167000000003E-2</v>
      </c>
      <c r="K1335">
        <v>16.7</v>
      </c>
      <c r="L1335">
        <v>97.638400000000004</v>
      </c>
      <c r="M1335">
        <v>2</v>
      </c>
    </row>
    <row r="1336" spans="1:13" x14ac:dyDescent="0.25">
      <c r="A1336" t="s">
        <v>10</v>
      </c>
      <c r="B1336">
        <v>5623</v>
      </c>
      <c r="C1336" t="s">
        <v>1008</v>
      </c>
      <c r="D1336" t="s">
        <v>12</v>
      </c>
      <c r="E1336">
        <v>2017</v>
      </c>
      <c r="F1336" t="s">
        <v>50</v>
      </c>
      <c r="G1336" t="s">
        <v>34</v>
      </c>
      <c r="H1336" t="s">
        <v>26</v>
      </c>
      <c r="I1336" t="s">
        <v>16</v>
      </c>
      <c r="J1336">
        <v>7.8385640000000006E-2</v>
      </c>
      <c r="K1336">
        <v>8.0500000000000007</v>
      </c>
      <c r="L1336">
        <v>256.46460000000002</v>
      </c>
      <c r="M1336">
        <v>2</v>
      </c>
    </row>
    <row r="1337" spans="1:13" x14ac:dyDescent="0.25">
      <c r="A1337" t="s">
        <v>10</v>
      </c>
      <c r="B1337">
        <v>5595</v>
      </c>
      <c r="C1337" t="s">
        <v>801</v>
      </c>
      <c r="D1337" t="s">
        <v>95</v>
      </c>
      <c r="E1337">
        <v>2020</v>
      </c>
      <c r="F1337" t="s">
        <v>37</v>
      </c>
      <c r="G1337" t="s">
        <v>34</v>
      </c>
      <c r="H1337" t="s">
        <v>30</v>
      </c>
      <c r="I1337" t="s">
        <v>16</v>
      </c>
      <c r="J1337">
        <v>3.9261946999999998E-2</v>
      </c>
      <c r="K1337">
        <v>8.8949999999999996</v>
      </c>
      <c r="L1337">
        <v>207.42959999999999</v>
      </c>
      <c r="M1337">
        <v>2.2999999999999998</v>
      </c>
    </row>
    <row r="1338" spans="1:13" x14ac:dyDescent="0.25">
      <c r="A1338" t="s">
        <v>10</v>
      </c>
      <c r="B1338">
        <v>5562</v>
      </c>
      <c r="C1338" t="s">
        <v>1157</v>
      </c>
      <c r="D1338" t="s">
        <v>12</v>
      </c>
      <c r="E1338">
        <v>2017</v>
      </c>
      <c r="F1338" t="s">
        <v>50</v>
      </c>
      <c r="G1338" t="s">
        <v>34</v>
      </c>
      <c r="H1338" t="s">
        <v>26</v>
      </c>
      <c r="I1338" t="s">
        <v>16</v>
      </c>
      <c r="J1338">
        <v>3.0938773999999999E-2</v>
      </c>
      <c r="K1338">
        <v>7.55</v>
      </c>
      <c r="L1338">
        <v>121.0072</v>
      </c>
      <c r="M1338">
        <v>2.5</v>
      </c>
    </row>
    <row r="1339" spans="1:13" x14ac:dyDescent="0.25">
      <c r="A1339" t="s">
        <v>10</v>
      </c>
      <c r="B1339">
        <v>5561</v>
      </c>
      <c r="C1339" t="s">
        <v>966</v>
      </c>
      <c r="D1339" t="s">
        <v>28</v>
      </c>
      <c r="E1339">
        <v>2017</v>
      </c>
      <c r="F1339" t="s">
        <v>50</v>
      </c>
      <c r="G1339" t="s">
        <v>34</v>
      </c>
      <c r="H1339" t="s">
        <v>26</v>
      </c>
      <c r="I1339" t="s">
        <v>16</v>
      </c>
      <c r="J1339">
        <v>3.4693175E-2</v>
      </c>
      <c r="K1339">
        <v>19.25</v>
      </c>
      <c r="L1339">
        <v>140.14959999999999</v>
      </c>
      <c r="M1339">
        <v>2.5</v>
      </c>
    </row>
    <row r="1340" spans="1:13" x14ac:dyDescent="0.25">
      <c r="A1340" t="s">
        <v>10</v>
      </c>
      <c r="B1340">
        <v>5556</v>
      </c>
      <c r="C1340" t="s">
        <v>938</v>
      </c>
      <c r="D1340" t="s">
        <v>28</v>
      </c>
      <c r="E1340">
        <v>2020</v>
      </c>
      <c r="F1340" t="s">
        <v>37</v>
      </c>
      <c r="G1340" t="s">
        <v>34</v>
      </c>
      <c r="H1340" t="s">
        <v>30</v>
      </c>
      <c r="I1340" t="s">
        <v>16</v>
      </c>
      <c r="J1340">
        <v>5.3027398000000003E-2</v>
      </c>
      <c r="K1340">
        <v>8.9749999999999996</v>
      </c>
      <c r="L1340">
        <v>86.022400000000005</v>
      </c>
      <c r="M1340">
        <v>2.5</v>
      </c>
    </row>
    <row r="1341" spans="1:13" x14ac:dyDescent="0.25">
      <c r="A1341" t="s">
        <v>10</v>
      </c>
      <c r="B1341">
        <v>5555</v>
      </c>
      <c r="C1341" t="s">
        <v>249</v>
      </c>
      <c r="D1341" t="s">
        <v>28</v>
      </c>
      <c r="E1341">
        <v>2020</v>
      </c>
      <c r="F1341" t="s">
        <v>37</v>
      </c>
      <c r="G1341" t="s">
        <v>34</v>
      </c>
      <c r="H1341" t="s">
        <v>30</v>
      </c>
      <c r="I1341" t="s">
        <v>16</v>
      </c>
      <c r="J1341">
        <v>3.2359412999999997E-2</v>
      </c>
      <c r="K1341">
        <v>5.46</v>
      </c>
      <c r="L1341">
        <v>187.42400000000001</v>
      </c>
      <c r="M1341">
        <v>2.5</v>
      </c>
    </row>
    <row r="1342" spans="1:13" x14ac:dyDescent="0.25">
      <c r="A1342" t="s">
        <v>10</v>
      </c>
      <c r="B1342">
        <v>5554</v>
      </c>
      <c r="C1342" t="s">
        <v>1337</v>
      </c>
      <c r="D1342" t="s">
        <v>48</v>
      </c>
      <c r="E1342">
        <v>2015</v>
      </c>
      <c r="F1342" t="s">
        <v>33</v>
      </c>
      <c r="G1342" t="s">
        <v>34</v>
      </c>
      <c r="H1342" t="s">
        <v>30</v>
      </c>
      <c r="I1342" t="s">
        <v>16</v>
      </c>
      <c r="J1342">
        <v>0.13670507500000001</v>
      </c>
      <c r="K1342">
        <v>6.89</v>
      </c>
      <c r="L1342">
        <v>194.88200000000001</v>
      </c>
      <c r="M1342">
        <v>2.5</v>
      </c>
    </row>
    <row r="1343" spans="1:13" x14ac:dyDescent="0.25">
      <c r="A1343" t="s">
        <v>10</v>
      </c>
      <c r="B1343">
        <v>5553</v>
      </c>
      <c r="C1343" t="s">
        <v>1200</v>
      </c>
      <c r="D1343" t="s">
        <v>54</v>
      </c>
      <c r="E1343">
        <v>2015</v>
      </c>
      <c r="F1343" t="s">
        <v>33</v>
      </c>
      <c r="G1343" t="s">
        <v>34</v>
      </c>
      <c r="H1343" t="s">
        <v>30</v>
      </c>
      <c r="I1343" t="s">
        <v>16</v>
      </c>
      <c r="J1343">
        <v>0</v>
      </c>
      <c r="K1343">
        <v>6.1749999999999998</v>
      </c>
      <c r="L1343">
        <v>94.975200000000001</v>
      </c>
      <c r="M1343">
        <v>2.5</v>
      </c>
    </row>
    <row r="1344" spans="1:13" x14ac:dyDescent="0.25">
      <c r="A1344" t="s">
        <v>10</v>
      </c>
      <c r="B1344">
        <v>5552</v>
      </c>
      <c r="C1344" t="s">
        <v>985</v>
      </c>
      <c r="D1344" t="s">
        <v>12</v>
      </c>
      <c r="E1344">
        <v>2015</v>
      </c>
      <c r="F1344" t="s">
        <v>33</v>
      </c>
      <c r="G1344" t="s">
        <v>34</v>
      </c>
      <c r="H1344" t="s">
        <v>30</v>
      </c>
      <c r="I1344" t="s">
        <v>16</v>
      </c>
      <c r="J1344">
        <v>2.6355344999999999E-2</v>
      </c>
      <c r="K1344">
        <v>15.5</v>
      </c>
      <c r="L1344">
        <v>100.83320000000001</v>
      </c>
      <c r="M1344">
        <v>2.5</v>
      </c>
    </row>
    <row r="1345" spans="1:13" x14ac:dyDescent="0.25">
      <c r="A1345" t="s">
        <v>10</v>
      </c>
      <c r="B1345">
        <v>5551</v>
      </c>
      <c r="C1345" t="s">
        <v>1256</v>
      </c>
      <c r="D1345" t="s">
        <v>12</v>
      </c>
      <c r="E1345">
        <v>2015</v>
      </c>
      <c r="F1345" t="s">
        <v>33</v>
      </c>
      <c r="G1345" t="s">
        <v>34</v>
      </c>
      <c r="H1345" t="s">
        <v>30</v>
      </c>
      <c r="I1345" t="s">
        <v>16</v>
      </c>
      <c r="J1345">
        <v>0.105881129</v>
      </c>
      <c r="K1345">
        <v>15.1</v>
      </c>
      <c r="L1345">
        <v>42.079599999999999</v>
      </c>
      <c r="M1345">
        <v>2.5</v>
      </c>
    </row>
    <row r="1346" spans="1:13" x14ac:dyDescent="0.25">
      <c r="A1346" t="s">
        <v>10</v>
      </c>
      <c r="B1346">
        <v>5550</v>
      </c>
      <c r="C1346" t="s">
        <v>1567</v>
      </c>
      <c r="D1346" t="s">
        <v>24</v>
      </c>
      <c r="E1346">
        <v>2015</v>
      </c>
      <c r="F1346" t="s">
        <v>33</v>
      </c>
      <c r="G1346" t="s">
        <v>34</v>
      </c>
      <c r="H1346" t="s">
        <v>30</v>
      </c>
      <c r="I1346" t="s">
        <v>16</v>
      </c>
      <c r="J1346">
        <v>0.121767168</v>
      </c>
      <c r="K1346">
        <v>20.7</v>
      </c>
      <c r="L1346">
        <v>118.9466</v>
      </c>
      <c r="M1346">
        <v>2.5</v>
      </c>
    </row>
    <row r="1347" spans="1:13" x14ac:dyDescent="0.25">
      <c r="A1347" t="s">
        <v>10</v>
      </c>
      <c r="B1347">
        <v>5529</v>
      </c>
      <c r="C1347" t="s">
        <v>1125</v>
      </c>
      <c r="D1347" t="s">
        <v>48</v>
      </c>
      <c r="E1347">
        <v>2020</v>
      </c>
      <c r="F1347" t="s">
        <v>37</v>
      </c>
      <c r="G1347" t="s">
        <v>34</v>
      </c>
      <c r="H1347" t="s">
        <v>15</v>
      </c>
      <c r="I1347" t="s">
        <v>16</v>
      </c>
      <c r="J1347">
        <v>7.0699313E-2</v>
      </c>
      <c r="K1347">
        <v>13</v>
      </c>
      <c r="L1347">
        <v>65.748400000000004</v>
      </c>
      <c r="M1347">
        <v>2.5</v>
      </c>
    </row>
    <row r="1348" spans="1:13" x14ac:dyDescent="0.25">
      <c r="A1348" t="s">
        <v>10</v>
      </c>
      <c r="B1348">
        <v>5527</v>
      </c>
      <c r="C1348" t="s">
        <v>807</v>
      </c>
      <c r="D1348" t="s">
        <v>12</v>
      </c>
      <c r="E1348">
        <v>2015</v>
      </c>
      <c r="F1348" t="s">
        <v>33</v>
      </c>
      <c r="G1348" t="s">
        <v>34</v>
      </c>
      <c r="H1348" t="s">
        <v>15</v>
      </c>
      <c r="I1348" t="s">
        <v>16</v>
      </c>
      <c r="J1348">
        <v>0</v>
      </c>
      <c r="K1348">
        <v>17.75</v>
      </c>
      <c r="L1348">
        <v>139.9838</v>
      </c>
      <c r="M1348">
        <v>2.5</v>
      </c>
    </row>
    <row r="1349" spans="1:13" x14ac:dyDescent="0.25">
      <c r="A1349" t="s">
        <v>10</v>
      </c>
      <c r="B1349">
        <v>5526</v>
      </c>
      <c r="C1349" t="s">
        <v>1011</v>
      </c>
      <c r="D1349" t="s">
        <v>12</v>
      </c>
      <c r="E1349">
        <v>2015</v>
      </c>
      <c r="F1349" t="s">
        <v>33</v>
      </c>
      <c r="G1349" t="s">
        <v>34</v>
      </c>
      <c r="H1349" t="s">
        <v>26</v>
      </c>
      <c r="I1349" t="s">
        <v>16</v>
      </c>
      <c r="J1349">
        <v>8.7584125999999998E-2</v>
      </c>
      <c r="K1349">
        <v>15.1</v>
      </c>
      <c r="L1349">
        <v>221.7456</v>
      </c>
      <c r="M1349">
        <v>2.5</v>
      </c>
    </row>
    <row r="1350" spans="1:13" x14ac:dyDescent="0.25">
      <c r="A1350" t="s">
        <v>10</v>
      </c>
      <c r="B1350">
        <v>5524</v>
      </c>
      <c r="C1350" t="s">
        <v>825</v>
      </c>
      <c r="D1350" t="s">
        <v>67</v>
      </c>
      <c r="E1350">
        <v>2015</v>
      </c>
      <c r="F1350" t="s">
        <v>33</v>
      </c>
      <c r="G1350" t="s">
        <v>34</v>
      </c>
      <c r="H1350" t="s">
        <v>26</v>
      </c>
      <c r="I1350" t="s">
        <v>16</v>
      </c>
      <c r="J1350">
        <v>0.119418124</v>
      </c>
      <c r="K1350">
        <v>13.6</v>
      </c>
      <c r="L1350">
        <v>231.03</v>
      </c>
      <c r="M1350">
        <v>2.5</v>
      </c>
    </row>
    <row r="1351" spans="1:13" x14ac:dyDescent="0.25">
      <c r="A1351" t="s">
        <v>10</v>
      </c>
      <c r="B1351">
        <v>5520</v>
      </c>
      <c r="C1351" t="s">
        <v>1015</v>
      </c>
      <c r="D1351" t="s">
        <v>32</v>
      </c>
      <c r="E1351">
        <v>2017</v>
      </c>
      <c r="F1351" t="s">
        <v>50</v>
      </c>
      <c r="G1351" t="s">
        <v>34</v>
      </c>
      <c r="H1351" t="s">
        <v>26</v>
      </c>
      <c r="I1351" t="s">
        <v>16</v>
      </c>
      <c r="J1351">
        <v>0.109075742</v>
      </c>
      <c r="K1351">
        <v>9.3949999999999996</v>
      </c>
      <c r="L1351">
        <v>42.911200000000001</v>
      </c>
      <c r="M1351">
        <v>2.6</v>
      </c>
    </row>
    <row r="1352" spans="1:13" x14ac:dyDescent="0.25">
      <c r="A1352" t="s">
        <v>10</v>
      </c>
      <c r="B1352">
        <v>5519</v>
      </c>
      <c r="C1352" t="s">
        <v>421</v>
      </c>
      <c r="D1352" t="s">
        <v>95</v>
      </c>
      <c r="E1352">
        <v>2020</v>
      </c>
      <c r="F1352" t="s">
        <v>37</v>
      </c>
      <c r="G1352" t="s">
        <v>34</v>
      </c>
      <c r="H1352" t="s">
        <v>30</v>
      </c>
      <c r="I1352" t="s">
        <v>16</v>
      </c>
      <c r="J1352">
        <v>0.14095585699999999</v>
      </c>
      <c r="K1352">
        <v>6.78</v>
      </c>
      <c r="L1352">
        <v>92.212000000000003</v>
      </c>
      <c r="M1352">
        <v>2.6</v>
      </c>
    </row>
    <row r="1353" spans="1:13" x14ac:dyDescent="0.25">
      <c r="A1353" t="s">
        <v>10</v>
      </c>
      <c r="B1353">
        <v>5498</v>
      </c>
      <c r="C1353" t="s">
        <v>280</v>
      </c>
      <c r="D1353" t="s">
        <v>12</v>
      </c>
      <c r="E1353">
        <v>2017</v>
      </c>
      <c r="F1353" t="s">
        <v>50</v>
      </c>
      <c r="G1353" t="s">
        <v>34</v>
      </c>
      <c r="H1353" t="s">
        <v>26</v>
      </c>
      <c r="I1353" t="s">
        <v>16</v>
      </c>
      <c r="J1353">
        <v>0.13205856599999999</v>
      </c>
      <c r="K1353">
        <v>12.15</v>
      </c>
      <c r="L1353">
        <v>187.5872</v>
      </c>
      <c r="M1353">
        <v>2.7</v>
      </c>
    </row>
    <row r="1354" spans="1:13" x14ac:dyDescent="0.25">
      <c r="A1354" t="s">
        <v>10</v>
      </c>
      <c r="B1354">
        <v>5465</v>
      </c>
      <c r="C1354" t="s">
        <v>1257</v>
      </c>
      <c r="D1354" t="s">
        <v>12</v>
      </c>
      <c r="E1354">
        <v>2017</v>
      </c>
      <c r="F1354" t="s">
        <v>50</v>
      </c>
      <c r="G1354" t="s">
        <v>34</v>
      </c>
      <c r="H1354" t="s">
        <v>26</v>
      </c>
      <c r="I1354" t="s">
        <v>16</v>
      </c>
      <c r="J1354">
        <v>4.4974051000000001E-2</v>
      </c>
      <c r="K1354">
        <v>10.195</v>
      </c>
      <c r="L1354">
        <v>115.5808</v>
      </c>
      <c r="M1354">
        <v>2.8</v>
      </c>
    </row>
    <row r="1355" spans="1:13" x14ac:dyDescent="0.25">
      <c r="A1355" t="s">
        <v>10</v>
      </c>
      <c r="B1355">
        <v>5464</v>
      </c>
      <c r="C1355" t="s">
        <v>1347</v>
      </c>
      <c r="D1355" t="s">
        <v>67</v>
      </c>
      <c r="E1355">
        <v>2017</v>
      </c>
      <c r="F1355" t="s">
        <v>50</v>
      </c>
      <c r="G1355" t="s">
        <v>34</v>
      </c>
      <c r="H1355" t="s">
        <v>26</v>
      </c>
      <c r="I1355" t="s">
        <v>16</v>
      </c>
      <c r="J1355">
        <v>7.538459E-3</v>
      </c>
      <c r="K1355">
        <v>17.5</v>
      </c>
      <c r="L1355">
        <v>144.21019999999999</v>
      </c>
      <c r="M1355">
        <v>2.8</v>
      </c>
    </row>
    <row r="1356" spans="1:13" x14ac:dyDescent="0.25">
      <c r="A1356" t="s">
        <v>10</v>
      </c>
      <c r="B1356">
        <v>5463</v>
      </c>
      <c r="C1356" t="s">
        <v>1048</v>
      </c>
      <c r="D1356" t="s">
        <v>28</v>
      </c>
      <c r="E1356">
        <v>2017</v>
      </c>
      <c r="F1356" t="s">
        <v>50</v>
      </c>
      <c r="G1356" t="s">
        <v>34</v>
      </c>
      <c r="H1356" t="s">
        <v>26</v>
      </c>
      <c r="I1356" t="s">
        <v>16</v>
      </c>
      <c r="J1356">
        <v>9.1954464999999999E-2</v>
      </c>
      <c r="K1356">
        <v>6.6150000000000002</v>
      </c>
      <c r="L1356">
        <v>250.64080000000001</v>
      </c>
      <c r="M1356">
        <v>2.8</v>
      </c>
    </row>
    <row r="1357" spans="1:13" x14ac:dyDescent="0.25">
      <c r="A1357" t="s">
        <v>10</v>
      </c>
      <c r="B1357">
        <v>5460</v>
      </c>
      <c r="C1357" t="s">
        <v>1158</v>
      </c>
      <c r="D1357" t="s">
        <v>12</v>
      </c>
      <c r="E1357">
        <v>2020</v>
      </c>
      <c r="F1357" t="s">
        <v>37</v>
      </c>
      <c r="G1357" t="s">
        <v>34</v>
      </c>
      <c r="H1357" t="s">
        <v>15</v>
      </c>
      <c r="I1357" t="s">
        <v>16</v>
      </c>
      <c r="J1357">
        <v>4.1792719999999998E-2</v>
      </c>
      <c r="K1357">
        <v>12.6</v>
      </c>
      <c r="L1357">
        <v>122.0072</v>
      </c>
      <c r="M1357">
        <v>2.8</v>
      </c>
    </row>
    <row r="1358" spans="1:13" x14ac:dyDescent="0.25">
      <c r="A1358" t="s">
        <v>10</v>
      </c>
      <c r="B1358">
        <v>5459</v>
      </c>
      <c r="C1358" t="s">
        <v>1425</v>
      </c>
      <c r="D1358" t="s">
        <v>95</v>
      </c>
      <c r="E1358">
        <v>2015</v>
      </c>
      <c r="F1358" t="s">
        <v>33</v>
      </c>
      <c r="G1358" t="s">
        <v>34</v>
      </c>
      <c r="H1358" t="s">
        <v>30</v>
      </c>
      <c r="I1358" t="s">
        <v>16</v>
      </c>
      <c r="J1358">
        <v>2.6117345E-2</v>
      </c>
      <c r="K1358">
        <v>18.2</v>
      </c>
      <c r="L1358">
        <v>239.21960000000001</v>
      </c>
      <c r="M1358">
        <v>2.8</v>
      </c>
    </row>
    <row r="1359" spans="1:13" x14ac:dyDescent="0.25">
      <c r="A1359" t="s">
        <v>10</v>
      </c>
      <c r="B1359">
        <v>5447</v>
      </c>
      <c r="C1359" t="s">
        <v>71</v>
      </c>
      <c r="D1359" t="s">
        <v>12</v>
      </c>
      <c r="E1359">
        <v>2015</v>
      </c>
      <c r="F1359" t="s">
        <v>33</v>
      </c>
      <c r="G1359" t="s">
        <v>34</v>
      </c>
      <c r="H1359" t="s">
        <v>15</v>
      </c>
      <c r="I1359" t="s">
        <v>16</v>
      </c>
      <c r="J1359">
        <v>1.6630302999999999E-2</v>
      </c>
      <c r="K1359">
        <v>17.7</v>
      </c>
      <c r="L1359">
        <v>48.103400000000001</v>
      </c>
      <c r="M1359">
        <v>2.8</v>
      </c>
    </row>
    <row r="1360" spans="1:13" x14ac:dyDescent="0.25">
      <c r="A1360" t="s">
        <v>10</v>
      </c>
      <c r="B1360">
        <v>5431</v>
      </c>
      <c r="C1360" t="s">
        <v>783</v>
      </c>
      <c r="D1360" t="s">
        <v>12</v>
      </c>
      <c r="E1360">
        <v>2017</v>
      </c>
      <c r="F1360" t="s">
        <v>50</v>
      </c>
      <c r="G1360" t="s">
        <v>34</v>
      </c>
      <c r="H1360" t="s">
        <v>26</v>
      </c>
      <c r="I1360" t="s">
        <v>16</v>
      </c>
      <c r="J1360">
        <v>6.5621523000000001E-2</v>
      </c>
      <c r="K1360">
        <v>19</v>
      </c>
      <c r="L1360">
        <v>186.5214</v>
      </c>
      <c r="M1360">
        <v>2.9</v>
      </c>
    </row>
    <row r="1361" spans="1:13" x14ac:dyDescent="0.25">
      <c r="A1361" t="s">
        <v>10</v>
      </c>
      <c r="B1361">
        <v>5429</v>
      </c>
      <c r="C1361" t="s">
        <v>1273</v>
      </c>
      <c r="D1361" t="s">
        <v>48</v>
      </c>
      <c r="E1361">
        <v>2020</v>
      </c>
      <c r="F1361" t="s">
        <v>37</v>
      </c>
      <c r="G1361" t="s">
        <v>34</v>
      </c>
      <c r="H1361" t="s">
        <v>15</v>
      </c>
      <c r="I1361" t="s">
        <v>16</v>
      </c>
      <c r="J1361">
        <v>0.121940099</v>
      </c>
      <c r="K1361">
        <v>20.2</v>
      </c>
      <c r="L1361">
        <v>95.375200000000007</v>
      </c>
      <c r="M1361">
        <v>2.9</v>
      </c>
    </row>
    <row r="1362" spans="1:13" x14ac:dyDescent="0.25">
      <c r="A1362" t="s">
        <v>10</v>
      </c>
      <c r="B1362">
        <v>5428</v>
      </c>
      <c r="C1362" t="s">
        <v>1536</v>
      </c>
      <c r="D1362" t="s">
        <v>12</v>
      </c>
      <c r="E1362">
        <v>2020</v>
      </c>
      <c r="F1362" t="s">
        <v>37</v>
      </c>
      <c r="G1362" t="s">
        <v>34</v>
      </c>
      <c r="H1362" t="s">
        <v>30</v>
      </c>
      <c r="I1362" t="s">
        <v>16</v>
      </c>
      <c r="J1362">
        <v>0.107662745</v>
      </c>
      <c r="K1362">
        <v>5.46</v>
      </c>
      <c r="L1362">
        <v>143.87860000000001</v>
      </c>
      <c r="M1362">
        <v>2.9</v>
      </c>
    </row>
    <row r="1363" spans="1:13" x14ac:dyDescent="0.25">
      <c r="A1363" t="s">
        <v>10</v>
      </c>
      <c r="B1363">
        <v>1614</v>
      </c>
      <c r="C1363" t="s">
        <v>1090</v>
      </c>
      <c r="D1363" t="s">
        <v>57</v>
      </c>
      <c r="E1363">
        <v>2015</v>
      </c>
      <c r="F1363" t="s">
        <v>33</v>
      </c>
      <c r="G1363" t="s">
        <v>34</v>
      </c>
      <c r="H1363" t="s">
        <v>30</v>
      </c>
      <c r="I1363" t="s">
        <v>16</v>
      </c>
      <c r="J1363">
        <v>5.4594957E-2</v>
      </c>
      <c r="K1363">
        <v>8.6</v>
      </c>
      <c r="L1363">
        <v>130.53100000000001</v>
      </c>
      <c r="M1363">
        <v>4.3</v>
      </c>
    </row>
    <row r="1364" spans="1:13" x14ac:dyDescent="0.25">
      <c r="A1364" t="s">
        <v>10</v>
      </c>
      <c r="B1364">
        <v>1615</v>
      </c>
      <c r="C1364" t="s">
        <v>456</v>
      </c>
      <c r="D1364" t="s">
        <v>67</v>
      </c>
      <c r="E1364">
        <v>2015</v>
      </c>
      <c r="F1364" t="s">
        <v>33</v>
      </c>
      <c r="G1364" t="s">
        <v>34</v>
      </c>
      <c r="H1364" t="s">
        <v>30</v>
      </c>
      <c r="I1364" t="s">
        <v>16</v>
      </c>
      <c r="J1364">
        <v>0</v>
      </c>
      <c r="K1364">
        <v>4.8049999999999997</v>
      </c>
      <c r="L1364">
        <v>123.9704</v>
      </c>
      <c r="M1364">
        <v>4.3</v>
      </c>
    </row>
    <row r="1365" spans="1:13" x14ac:dyDescent="0.25">
      <c r="A1365" t="s">
        <v>10</v>
      </c>
      <c r="B1365">
        <v>1616</v>
      </c>
      <c r="C1365" t="s">
        <v>804</v>
      </c>
      <c r="D1365" t="s">
        <v>67</v>
      </c>
      <c r="E1365">
        <v>2015</v>
      </c>
      <c r="F1365" t="s">
        <v>33</v>
      </c>
      <c r="G1365" t="s">
        <v>34</v>
      </c>
      <c r="H1365" t="s">
        <v>30</v>
      </c>
      <c r="I1365" t="s">
        <v>16</v>
      </c>
      <c r="J1365">
        <v>0.17117449100000001</v>
      </c>
      <c r="K1365">
        <v>18.25</v>
      </c>
      <c r="L1365">
        <v>156.46299999999999</v>
      </c>
      <c r="M1365">
        <v>4.3</v>
      </c>
    </row>
    <row r="1366" spans="1:13" x14ac:dyDescent="0.25">
      <c r="A1366" t="s">
        <v>10</v>
      </c>
      <c r="B1366">
        <v>1617</v>
      </c>
      <c r="C1366" t="s">
        <v>558</v>
      </c>
      <c r="D1366" t="s">
        <v>67</v>
      </c>
      <c r="E1366">
        <v>2015</v>
      </c>
      <c r="F1366" t="s">
        <v>33</v>
      </c>
      <c r="G1366" t="s">
        <v>34</v>
      </c>
      <c r="H1366" t="s">
        <v>30</v>
      </c>
      <c r="I1366" t="s">
        <v>16</v>
      </c>
      <c r="J1366">
        <v>1.4823358E-2</v>
      </c>
      <c r="K1366">
        <v>20.25</v>
      </c>
      <c r="L1366">
        <v>190.71619999999999</v>
      </c>
      <c r="M1366">
        <v>4.3</v>
      </c>
    </row>
    <row r="1367" spans="1:13" x14ac:dyDescent="0.25">
      <c r="A1367" t="s">
        <v>10</v>
      </c>
      <c r="B1367">
        <v>1618</v>
      </c>
      <c r="C1367" t="s">
        <v>758</v>
      </c>
      <c r="D1367" t="s">
        <v>24</v>
      </c>
      <c r="E1367">
        <v>2015</v>
      </c>
      <c r="F1367" t="s">
        <v>33</v>
      </c>
      <c r="G1367" t="s">
        <v>34</v>
      </c>
      <c r="H1367" t="s">
        <v>30</v>
      </c>
      <c r="I1367" t="s">
        <v>16</v>
      </c>
      <c r="J1367">
        <v>4.2562587999999998E-2</v>
      </c>
      <c r="K1367">
        <v>17.7</v>
      </c>
      <c r="L1367">
        <v>165.02099999999999</v>
      </c>
      <c r="M1367">
        <v>4.3</v>
      </c>
    </row>
    <row r="1368" spans="1:13" x14ac:dyDescent="0.25">
      <c r="A1368" t="s">
        <v>10</v>
      </c>
      <c r="B1368">
        <v>1619</v>
      </c>
      <c r="C1368" t="s">
        <v>1091</v>
      </c>
      <c r="D1368" t="s">
        <v>24</v>
      </c>
      <c r="E1368">
        <v>2015</v>
      </c>
      <c r="F1368" t="s">
        <v>33</v>
      </c>
      <c r="G1368" t="s">
        <v>34</v>
      </c>
      <c r="H1368" t="s">
        <v>30</v>
      </c>
      <c r="I1368" t="s">
        <v>16</v>
      </c>
      <c r="J1368">
        <v>0</v>
      </c>
      <c r="K1368">
        <v>19.25</v>
      </c>
      <c r="L1368">
        <v>82.590800000000002</v>
      </c>
      <c r="M1368">
        <v>4.3</v>
      </c>
    </row>
    <row r="1369" spans="1:13" x14ac:dyDescent="0.25">
      <c r="A1369" t="s">
        <v>10</v>
      </c>
      <c r="B1369">
        <v>1620</v>
      </c>
      <c r="C1369" t="s">
        <v>1092</v>
      </c>
      <c r="D1369" t="s">
        <v>12</v>
      </c>
      <c r="E1369">
        <v>2015</v>
      </c>
      <c r="F1369" t="s">
        <v>33</v>
      </c>
      <c r="G1369" t="s">
        <v>34</v>
      </c>
      <c r="H1369" t="s">
        <v>30</v>
      </c>
      <c r="I1369" t="s">
        <v>16</v>
      </c>
      <c r="J1369">
        <v>0.17142216599999999</v>
      </c>
      <c r="K1369">
        <v>9.3949999999999996</v>
      </c>
      <c r="L1369">
        <v>139.18379999999999</v>
      </c>
      <c r="M1369">
        <v>4.3</v>
      </c>
    </row>
    <row r="1370" spans="1:13" x14ac:dyDescent="0.25">
      <c r="A1370" t="s">
        <v>10</v>
      </c>
      <c r="B1370">
        <v>1621</v>
      </c>
      <c r="C1370" t="s">
        <v>317</v>
      </c>
      <c r="D1370" t="s">
        <v>54</v>
      </c>
      <c r="E1370">
        <v>2015</v>
      </c>
      <c r="F1370" t="s">
        <v>33</v>
      </c>
      <c r="G1370" t="s">
        <v>34</v>
      </c>
      <c r="H1370" t="s">
        <v>30</v>
      </c>
      <c r="I1370" t="s">
        <v>16</v>
      </c>
      <c r="J1370">
        <v>2.2103459999999998E-2</v>
      </c>
      <c r="K1370">
        <v>9.5</v>
      </c>
      <c r="L1370">
        <v>194.74520000000001</v>
      </c>
      <c r="M1370">
        <v>4.3</v>
      </c>
    </row>
    <row r="1371" spans="1:13" x14ac:dyDescent="0.25">
      <c r="A1371" t="s">
        <v>10</v>
      </c>
      <c r="B1371">
        <v>1622</v>
      </c>
      <c r="C1371" t="s">
        <v>1029</v>
      </c>
      <c r="D1371" t="s">
        <v>54</v>
      </c>
      <c r="E1371">
        <v>2015</v>
      </c>
      <c r="F1371" t="s">
        <v>33</v>
      </c>
      <c r="G1371" t="s">
        <v>34</v>
      </c>
      <c r="H1371" t="s">
        <v>30</v>
      </c>
      <c r="I1371" t="s">
        <v>16</v>
      </c>
      <c r="J1371">
        <v>6.1219879999999997E-2</v>
      </c>
      <c r="K1371">
        <v>15.85</v>
      </c>
      <c r="L1371">
        <v>45.674399999999999</v>
      </c>
      <c r="M1371">
        <v>4.3</v>
      </c>
    </row>
    <row r="1372" spans="1:13" x14ac:dyDescent="0.25">
      <c r="A1372" t="s">
        <v>10</v>
      </c>
      <c r="B1372">
        <v>1623</v>
      </c>
      <c r="C1372" t="s">
        <v>713</v>
      </c>
      <c r="D1372" t="s">
        <v>48</v>
      </c>
      <c r="E1372">
        <v>2015</v>
      </c>
      <c r="F1372" t="s">
        <v>33</v>
      </c>
      <c r="G1372" t="s">
        <v>34</v>
      </c>
      <c r="H1372" t="s">
        <v>30</v>
      </c>
      <c r="I1372" t="s">
        <v>16</v>
      </c>
      <c r="J1372">
        <v>0.144924795</v>
      </c>
      <c r="K1372">
        <v>7.21</v>
      </c>
      <c r="L1372">
        <v>100.83320000000001</v>
      </c>
      <c r="M1372">
        <v>4.3</v>
      </c>
    </row>
    <row r="1373" spans="1:13" x14ac:dyDescent="0.25">
      <c r="A1373" t="s">
        <v>10</v>
      </c>
      <c r="B1373">
        <v>1624</v>
      </c>
      <c r="C1373" t="s">
        <v>1093</v>
      </c>
      <c r="D1373" t="s">
        <v>48</v>
      </c>
      <c r="E1373">
        <v>2015</v>
      </c>
      <c r="F1373" t="s">
        <v>33</v>
      </c>
      <c r="G1373" t="s">
        <v>34</v>
      </c>
      <c r="H1373" t="s">
        <v>30</v>
      </c>
      <c r="I1373" t="s">
        <v>16</v>
      </c>
      <c r="J1373">
        <v>8.6105815000000002E-2</v>
      </c>
      <c r="K1373">
        <v>11.15</v>
      </c>
      <c r="L1373">
        <v>167.87899999999999</v>
      </c>
      <c r="M1373">
        <v>4.3</v>
      </c>
    </row>
    <row r="1374" spans="1:13" x14ac:dyDescent="0.25">
      <c r="A1374" t="s">
        <v>10</v>
      </c>
      <c r="B1374">
        <v>1625</v>
      </c>
      <c r="C1374" t="s">
        <v>887</v>
      </c>
      <c r="D1374" t="s">
        <v>48</v>
      </c>
      <c r="E1374">
        <v>2015</v>
      </c>
      <c r="F1374" t="s">
        <v>33</v>
      </c>
      <c r="G1374" t="s">
        <v>34</v>
      </c>
      <c r="H1374" t="s">
        <v>30</v>
      </c>
      <c r="I1374" t="s">
        <v>16</v>
      </c>
      <c r="J1374">
        <v>3.7646622999999997E-2</v>
      </c>
      <c r="K1374">
        <v>11.5</v>
      </c>
      <c r="L1374">
        <v>107.5254</v>
      </c>
      <c r="M1374">
        <v>4.3</v>
      </c>
    </row>
    <row r="1375" spans="1:13" x14ac:dyDescent="0.25">
      <c r="A1375" t="s">
        <v>10</v>
      </c>
      <c r="B1375">
        <v>1626</v>
      </c>
      <c r="C1375" t="s">
        <v>1094</v>
      </c>
      <c r="D1375" t="s">
        <v>48</v>
      </c>
      <c r="E1375">
        <v>2015</v>
      </c>
      <c r="F1375" t="s">
        <v>33</v>
      </c>
      <c r="G1375" t="s">
        <v>34</v>
      </c>
      <c r="H1375" t="s">
        <v>30</v>
      </c>
      <c r="I1375" t="s">
        <v>16</v>
      </c>
      <c r="J1375">
        <v>7.6914745000000007E-2</v>
      </c>
      <c r="K1375">
        <v>19.350000000000001</v>
      </c>
      <c r="L1375">
        <v>114.8518</v>
      </c>
      <c r="M1375">
        <v>4.3</v>
      </c>
    </row>
    <row r="1376" spans="1:13" x14ac:dyDescent="0.25">
      <c r="A1376" t="s">
        <v>10</v>
      </c>
      <c r="B1376">
        <v>1627</v>
      </c>
      <c r="C1376" t="s">
        <v>419</v>
      </c>
      <c r="D1376" t="s">
        <v>95</v>
      </c>
      <c r="E1376">
        <v>2020</v>
      </c>
      <c r="F1376" t="s">
        <v>37</v>
      </c>
      <c r="G1376" t="s">
        <v>34</v>
      </c>
      <c r="H1376" t="s">
        <v>30</v>
      </c>
      <c r="I1376" t="s">
        <v>16</v>
      </c>
      <c r="J1376">
        <v>4.2008667E-2</v>
      </c>
      <c r="K1376">
        <v>5.26</v>
      </c>
      <c r="L1376">
        <v>162.68680000000001</v>
      </c>
      <c r="M1376">
        <v>4.3</v>
      </c>
    </row>
    <row r="1377" spans="1:13" x14ac:dyDescent="0.25">
      <c r="A1377" t="s">
        <v>10</v>
      </c>
      <c r="B1377">
        <v>1628</v>
      </c>
      <c r="C1377" t="s">
        <v>1095</v>
      </c>
      <c r="D1377" t="s">
        <v>95</v>
      </c>
      <c r="E1377">
        <v>2020</v>
      </c>
      <c r="F1377" t="s">
        <v>37</v>
      </c>
      <c r="G1377" t="s">
        <v>34</v>
      </c>
      <c r="H1377" t="s">
        <v>30</v>
      </c>
      <c r="I1377" t="s">
        <v>16</v>
      </c>
      <c r="J1377">
        <v>7.9776075000000002E-2</v>
      </c>
      <c r="K1377">
        <v>6.1349999999999998</v>
      </c>
      <c r="L1377">
        <v>152.8366</v>
      </c>
      <c r="M1377">
        <v>4.3</v>
      </c>
    </row>
    <row r="1378" spans="1:13" x14ac:dyDescent="0.25">
      <c r="A1378" t="s">
        <v>10</v>
      </c>
      <c r="B1378">
        <v>1629</v>
      </c>
      <c r="C1378" t="s">
        <v>436</v>
      </c>
      <c r="D1378" t="s">
        <v>95</v>
      </c>
      <c r="E1378">
        <v>2020</v>
      </c>
      <c r="F1378" t="s">
        <v>37</v>
      </c>
      <c r="G1378" t="s">
        <v>34</v>
      </c>
      <c r="H1378" t="s">
        <v>30</v>
      </c>
      <c r="I1378" t="s">
        <v>16</v>
      </c>
      <c r="J1378">
        <v>2.9727657000000001E-2</v>
      </c>
      <c r="K1378">
        <v>6.71</v>
      </c>
      <c r="L1378">
        <v>66.614199999999997</v>
      </c>
      <c r="M1378">
        <v>4.3</v>
      </c>
    </row>
    <row r="1379" spans="1:13" x14ac:dyDescent="0.25">
      <c r="A1379" t="s">
        <v>10</v>
      </c>
      <c r="B1379">
        <v>1630</v>
      </c>
      <c r="C1379" t="s">
        <v>983</v>
      </c>
      <c r="D1379" t="s">
        <v>57</v>
      </c>
      <c r="E1379">
        <v>2020</v>
      </c>
      <c r="F1379" t="s">
        <v>37</v>
      </c>
      <c r="G1379" t="s">
        <v>34</v>
      </c>
      <c r="H1379" t="s">
        <v>30</v>
      </c>
      <c r="I1379" t="s">
        <v>16</v>
      </c>
      <c r="J1379">
        <v>2.2404493000000001E-2</v>
      </c>
      <c r="K1379">
        <v>9.6</v>
      </c>
      <c r="L1379">
        <v>102.499</v>
      </c>
      <c r="M1379">
        <v>4.3</v>
      </c>
    </row>
    <row r="1380" spans="1:13" x14ac:dyDescent="0.25">
      <c r="A1380" t="s">
        <v>10</v>
      </c>
      <c r="B1380">
        <v>1631</v>
      </c>
      <c r="C1380" t="s">
        <v>252</v>
      </c>
      <c r="D1380" t="s">
        <v>28</v>
      </c>
      <c r="E1380">
        <v>2020</v>
      </c>
      <c r="F1380" t="s">
        <v>37</v>
      </c>
      <c r="G1380" t="s">
        <v>34</v>
      </c>
      <c r="H1380" t="s">
        <v>30</v>
      </c>
      <c r="I1380" t="s">
        <v>16</v>
      </c>
      <c r="J1380">
        <v>1.2080016000000001E-2</v>
      </c>
      <c r="K1380">
        <v>17.2</v>
      </c>
      <c r="L1380">
        <v>164.41839999999999</v>
      </c>
      <c r="M1380">
        <v>4.3</v>
      </c>
    </row>
    <row r="1381" spans="1:13" x14ac:dyDescent="0.25">
      <c r="A1381" t="s">
        <v>10</v>
      </c>
      <c r="B1381">
        <v>1632</v>
      </c>
      <c r="C1381" t="s">
        <v>955</v>
      </c>
      <c r="D1381" t="s">
        <v>67</v>
      </c>
      <c r="E1381">
        <v>2020</v>
      </c>
      <c r="F1381" t="s">
        <v>37</v>
      </c>
      <c r="G1381" t="s">
        <v>34</v>
      </c>
      <c r="H1381" t="s">
        <v>30</v>
      </c>
      <c r="I1381" t="s">
        <v>16</v>
      </c>
      <c r="J1381">
        <v>9.7012988999999994E-2</v>
      </c>
      <c r="K1381">
        <v>5.9249999999999998</v>
      </c>
      <c r="L1381">
        <v>42.9086</v>
      </c>
      <c r="M1381">
        <v>4.3</v>
      </c>
    </row>
    <row r="1382" spans="1:13" x14ac:dyDescent="0.25">
      <c r="A1382" t="s">
        <v>10</v>
      </c>
      <c r="B1382">
        <v>1633</v>
      </c>
      <c r="C1382" t="s">
        <v>814</v>
      </c>
      <c r="D1382" t="s">
        <v>67</v>
      </c>
      <c r="E1382">
        <v>2020</v>
      </c>
      <c r="F1382" t="s">
        <v>37</v>
      </c>
      <c r="G1382" t="s">
        <v>34</v>
      </c>
      <c r="H1382" t="s">
        <v>30</v>
      </c>
      <c r="I1382" t="s">
        <v>16</v>
      </c>
      <c r="J1382">
        <v>7.2252888000000001E-2</v>
      </c>
      <c r="K1382">
        <v>8.5749999999999993</v>
      </c>
      <c r="L1382">
        <v>196.57939999999999</v>
      </c>
      <c r="M1382">
        <v>4.3</v>
      </c>
    </row>
    <row r="1383" spans="1:13" x14ac:dyDescent="0.25">
      <c r="A1383" t="s">
        <v>10</v>
      </c>
      <c r="B1383">
        <v>1634</v>
      </c>
      <c r="C1383" t="s">
        <v>732</v>
      </c>
      <c r="D1383" t="s">
        <v>67</v>
      </c>
      <c r="E1383">
        <v>2020</v>
      </c>
      <c r="F1383" t="s">
        <v>37</v>
      </c>
      <c r="G1383" t="s">
        <v>34</v>
      </c>
      <c r="H1383" t="s">
        <v>30</v>
      </c>
      <c r="I1383" t="s">
        <v>16</v>
      </c>
      <c r="J1383">
        <v>9.6762859999999992E-3</v>
      </c>
      <c r="K1383">
        <v>10.895</v>
      </c>
      <c r="L1383">
        <v>122.873</v>
      </c>
      <c r="M1383">
        <v>4.3</v>
      </c>
    </row>
    <row r="1384" spans="1:13" x14ac:dyDescent="0.25">
      <c r="A1384" t="s">
        <v>10</v>
      </c>
      <c r="B1384">
        <v>1635</v>
      </c>
      <c r="C1384" t="s">
        <v>825</v>
      </c>
      <c r="D1384" t="s">
        <v>67</v>
      </c>
      <c r="E1384">
        <v>2020</v>
      </c>
      <c r="F1384" t="s">
        <v>37</v>
      </c>
      <c r="G1384" t="s">
        <v>34</v>
      </c>
      <c r="H1384" t="s">
        <v>30</v>
      </c>
      <c r="I1384" t="s">
        <v>16</v>
      </c>
      <c r="J1384">
        <v>0.119850541</v>
      </c>
      <c r="K1384">
        <v>13.6</v>
      </c>
      <c r="L1384">
        <v>234.53</v>
      </c>
      <c r="M1384">
        <v>4.3</v>
      </c>
    </row>
    <row r="1385" spans="1:13" x14ac:dyDescent="0.25">
      <c r="A1385" t="s">
        <v>10</v>
      </c>
      <c r="B1385">
        <v>1636</v>
      </c>
      <c r="C1385" t="s">
        <v>1096</v>
      </c>
      <c r="D1385" t="s">
        <v>24</v>
      </c>
      <c r="E1385">
        <v>2020</v>
      </c>
      <c r="F1385" t="s">
        <v>37</v>
      </c>
      <c r="G1385" t="s">
        <v>34</v>
      </c>
      <c r="H1385" t="s">
        <v>30</v>
      </c>
      <c r="I1385" t="s">
        <v>16</v>
      </c>
      <c r="J1385">
        <v>8.2867688999999994E-2</v>
      </c>
      <c r="K1385">
        <v>8.18</v>
      </c>
      <c r="L1385">
        <v>58.558799999999998</v>
      </c>
      <c r="M1385">
        <v>4.3</v>
      </c>
    </row>
    <row r="1386" spans="1:13" x14ac:dyDescent="0.25">
      <c r="A1386" t="s">
        <v>10</v>
      </c>
      <c r="B1386">
        <v>1637</v>
      </c>
      <c r="C1386" t="s">
        <v>161</v>
      </c>
      <c r="D1386" t="s">
        <v>24</v>
      </c>
      <c r="E1386">
        <v>2020</v>
      </c>
      <c r="F1386" t="s">
        <v>37</v>
      </c>
      <c r="G1386" t="s">
        <v>34</v>
      </c>
      <c r="H1386" t="s">
        <v>30</v>
      </c>
      <c r="I1386" t="s">
        <v>16</v>
      </c>
      <c r="J1386">
        <v>6.4376263000000003E-2</v>
      </c>
      <c r="K1386">
        <v>9.1950000000000003</v>
      </c>
      <c r="L1386">
        <v>83.156599999999997</v>
      </c>
      <c r="M1386">
        <v>4.3</v>
      </c>
    </row>
    <row r="1387" spans="1:13" x14ac:dyDescent="0.25">
      <c r="A1387" t="s">
        <v>10</v>
      </c>
      <c r="B1387">
        <v>1638</v>
      </c>
      <c r="C1387" t="s">
        <v>921</v>
      </c>
      <c r="D1387" t="s">
        <v>24</v>
      </c>
      <c r="E1387">
        <v>2020</v>
      </c>
      <c r="F1387" t="s">
        <v>37</v>
      </c>
      <c r="G1387" t="s">
        <v>34</v>
      </c>
      <c r="H1387" t="s">
        <v>30</v>
      </c>
      <c r="I1387" t="s">
        <v>16</v>
      </c>
      <c r="J1387">
        <v>3.7734782000000001E-2</v>
      </c>
      <c r="K1387">
        <v>14</v>
      </c>
      <c r="L1387">
        <v>166.45259999999999</v>
      </c>
      <c r="M1387">
        <v>4.3</v>
      </c>
    </row>
    <row r="1388" spans="1:13" x14ac:dyDescent="0.25">
      <c r="A1388" t="s">
        <v>10</v>
      </c>
      <c r="B1388">
        <v>1639</v>
      </c>
      <c r="C1388" t="s">
        <v>1009</v>
      </c>
      <c r="D1388" t="s">
        <v>12</v>
      </c>
      <c r="E1388">
        <v>2020</v>
      </c>
      <c r="F1388" t="s">
        <v>37</v>
      </c>
      <c r="G1388" t="s">
        <v>34</v>
      </c>
      <c r="H1388" t="s">
        <v>15</v>
      </c>
      <c r="I1388" t="s">
        <v>16</v>
      </c>
      <c r="J1388">
        <v>4.0069805999999999E-2</v>
      </c>
      <c r="K1388">
        <v>8.3650000000000002</v>
      </c>
      <c r="L1388">
        <v>190.71879999999999</v>
      </c>
      <c r="M1388">
        <v>4.3</v>
      </c>
    </row>
    <row r="1389" spans="1:13" x14ac:dyDescent="0.25">
      <c r="A1389" t="s">
        <v>10</v>
      </c>
      <c r="B1389">
        <v>1640</v>
      </c>
      <c r="C1389" t="s">
        <v>865</v>
      </c>
      <c r="D1389" t="s">
        <v>12</v>
      </c>
      <c r="E1389">
        <v>2020</v>
      </c>
      <c r="F1389" t="s">
        <v>37</v>
      </c>
      <c r="G1389" t="s">
        <v>34</v>
      </c>
      <c r="H1389" t="s">
        <v>15</v>
      </c>
      <c r="I1389" t="s">
        <v>16</v>
      </c>
      <c r="J1389">
        <v>0</v>
      </c>
      <c r="K1389">
        <v>16.100000000000001</v>
      </c>
      <c r="L1389">
        <v>98.441000000000003</v>
      </c>
      <c r="M1389">
        <v>4.3</v>
      </c>
    </row>
    <row r="1390" spans="1:13" x14ac:dyDescent="0.25">
      <c r="A1390" t="s">
        <v>10</v>
      </c>
      <c r="B1390">
        <v>1641</v>
      </c>
      <c r="C1390" t="s">
        <v>570</v>
      </c>
      <c r="D1390" t="s">
        <v>54</v>
      </c>
      <c r="E1390">
        <v>2020</v>
      </c>
      <c r="F1390" t="s">
        <v>37</v>
      </c>
      <c r="G1390" t="s">
        <v>34</v>
      </c>
      <c r="H1390" t="s">
        <v>15</v>
      </c>
      <c r="I1390" t="s">
        <v>16</v>
      </c>
      <c r="J1390">
        <v>0.122565413</v>
      </c>
      <c r="K1390">
        <v>17.7</v>
      </c>
      <c r="L1390">
        <v>103.8674</v>
      </c>
      <c r="M1390">
        <v>4.3</v>
      </c>
    </row>
    <row r="1391" spans="1:13" x14ac:dyDescent="0.25">
      <c r="A1391" t="s">
        <v>10</v>
      </c>
      <c r="B1391">
        <v>1642</v>
      </c>
      <c r="C1391" t="s">
        <v>1097</v>
      </c>
      <c r="D1391" t="s">
        <v>48</v>
      </c>
      <c r="E1391">
        <v>2020</v>
      </c>
      <c r="F1391" t="s">
        <v>37</v>
      </c>
      <c r="G1391" t="s">
        <v>34</v>
      </c>
      <c r="H1391" t="s">
        <v>15</v>
      </c>
      <c r="I1391" t="s">
        <v>16</v>
      </c>
      <c r="J1391">
        <v>2.9662794999999999E-2</v>
      </c>
      <c r="K1391">
        <v>5.1749999999999998</v>
      </c>
      <c r="L1391">
        <v>105.26220000000001</v>
      </c>
      <c r="M1391">
        <v>4.3</v>
      </c>
    </row>
    <row r="1392" spans="1:13" x14ac:dyDescent="0.25">
      <c r="A1392" t="s">
        <v>10</v>
      </c>
      <c r="B1392">
        <v>1643</v>
      </c>
      <c r="C1392" t="s">
        <v>1098</v>
      </c>
      <c r="D1392" t="s">
        <v>48</v>
      </c>
      <c r="E1392">
        <v>2020</v>
      </c>
      <c r="F1392" t="s">
        <v>37</v>
      </c>
      <c r="G1392" t="s">
        <v>34</v>
      </c>
      <c r="H1392" t="s">
        <v>15</v>
      </c>
      <c r="I1392" t="s">
        <v>16</v>
      </c>
      <c r="J1392">
        <v>2.5886442999999999E-2</v>
      </c>
      <c r="K1392">
        <v>7.42</v>
      </c>
      <c r="L1392">
        <v>189.18719999999999</v>
      </c>
      <c r="M1392">
        <v>4.3</v>
      </c>
    </row>
    <row r="1393" spans="1:13" x14ac:dyDescent="0.25">
      <c r="A1393" t="s">
        <v>10</v>
      </c>
      <c r="B1393">
        <v>1644</v>
      </c>
      <c r="C1393" t="s">
        <v>1099</v>
      </c>
      <c r="D1393" t="s">
        <v>48</v>
      </c>
      <c r="E1393">
        <v>2020</v>
      </c>
      <c r="F1393" t="s">
        <v>37</v>
      </c>
      <c r="G1393" t="s">
        <v>34</v>
      </c>
      <c r="H1393" t="s">
        <v>15</v>
      </c>
      <c r="I1393" t="s">
        <v>16</v>
      </c>
      <c r="J1393">
        <v>3.7977917E-2</v>
      </c>
      <c r="K1393">
        <v>10</v>
      </c>
      <c r="L1393">
        <v>128.6994</v>
      </c>
      <c r="M1393">
        <v>4.3</v>
      </c>
    </row>
    <row r="1394" spans="1:13" x14ac:dyDescent="0.25">
      <c r="A1394" t="s">
        <v>10</v>
      </c>
      <c r="B1394">
        <v>1645</v>
      </c>
      <c r="C1394" t="s">
        <v>260</v>
      </c>
      <c r="D1394" t="s">
        <v>48</v>
      </c>
      <c r="E1394">
        <v>2020</v>
      </c>
      <c r="F1394" t="s">
        <v>37</v>
      </c>
      <c r="G1394" t="s">
        <v>34</v>
      </c>
      <c r="H1394" t="s">
        <v>15</v>
      </c>
      <c r="I1394" t="s">
        <v>16</v>
      </c>
      <c r="J1394">
        <v>1.1189235000000001E-2</v>
      </c>
      <c r="K1394">
        <v>10.3</v>
      </c>
      <c r="L1394">
        <v>86.653999999999996</v>
      </c>
      <c r="M1394">
        <v>4.3</v>
      </c>
    </row>
    <row r="1395" spans="1:13" x14ac:dyDescent="0.25">
      <c r="A1395" t="s">
        <v>10</v>
      </c>
      <c r="B1395">
        <v>1646</v>
      </c>
      <c r="C1395" t="s">
        <v>903</v>
      </c>
      <c r="D1395" t="s">
        <v>48</v>
      </c>
      <c r="E1395">
        <v>2020</v>
      </c>
      <c r="F1395" t="s">
        <v>37</v>
      </c>
      <c r="G1395" t="s">
        <v>34</v>
      </c>
      <c r="H1395" t="s">
        <v>15</v>
      </c>
      <c r="I1395" t="s">
        <v>16</v>
      </c>
      <c r="J1395">
        <v>1.3572808E-2</v>
      </c>
      <c r="K1395">
        <v>10.5</v>
      </c>
      <c r="L1395">
        <v>143.21539999999999</v>
      </c>
      <c r="M1395">
        <v>4.3</v>
      </c>
    </row>
    <row r="1396" spans="1:13" x14ac:dyDescent="0.25">
      <c r="A1396" t="s">
        <v>10</v>
      </c>
      <c r="B1396">
        <v>1647</v>
      </c>
      <c r="C1396" t="s">
        <v>1100</v>
      </c>
      <c r="D1396" t="s">
        <v>48</v>
      </c>
      <c r="E1396">
        <v>2020</v>
      </c>
      <c r="F1396" t="s">
        <v>37</v>
      </c>
      <c r="G1396" t="s">
        <v>34</v>
      </c>
      <c r="H1396" t="s">
        <v>15</v>
      </c>
      <c r="I1396" t="s">
        <v>16</v>
      </c>
      <c r="J1396">
        <v>7.7154417000000003E-2</v>
      </c>
      <c r="K1396">
        <v>11.8</v>
      </c>
      <c r="L1396">
        <v>35.755800000000001</v>
      </c>
      <c r="M1396">
        <v>4.3</v>
      </c>
    </row>
    <row r="1397" spans="1:13" x14ac:dyDescent="0.25">
      <c r="A1397" t="s">
        <v>10</v>
      </c>
      <c r="B1397">
        <v>1648</v>
      </c>
      <c r="C1397" t="s">
        <v>839</v>
      </c>
      <c r="D1397" t="s">
        <v>48</v>
      </c>
      <c r="E1397">
        <v>2020</v>
      </c>
      <c r="F1397" t="s">
        <v>37</v>
      </c>
      <c r="G1397" t="s">
        <v>34</v>
      </c>
      <c r="H1397" t="s">
        <v>15</v>
      </c>
      <c r="I1397" t="s">
        <v>16</v>
      </c>
      <c r="J1397">
        <v>2.6067434E-2</v>
      </c>
      <c r="K1397">
        <v>13.65</v>
      </c>
      <c r="L1397">
        <v>78.830200000000005</v>
      </c>
      <c r="M1397">
        <v>4.3</v>
      </c>
    </row>
    <row r="1398" spans="1:13" x14ac:dyDescent="0.25">
      <c r="A1398" t="s">
        <v>10</v>
      </c>
      <c r="B1398">
        <v>1649</v>
      </c>
      <c r="C1398" t="s">
        <v>319</v>
      </c>
      <c r="D1398" t="s">
        <v>48</v>
      </c>
      <c r="E1398">
        <v>2020</v>
      </c>
      <c r="F1398" t="s">
        <v>37</v>
      </c>
      <c r="G1398" t="s">
        <v>34</v>
      </c>
      <c r="H1398" t="s">
        <v>15</v>
      </c>
      <c r="I1398" t="s">
        <v>16</v>
      </c>
      <c r="J1398">
        <v>0.10589166999999999</v>
      </c>
      <c r="K1398">
        <v>15.6</v>
      </c>
      <c r="L1398">
        <v>172.6764</v>
      </c>
      <c r="M1398">
        <v>4.3</v>
      </c>
    </row>
    <row r="1399" spans="1:13" x14ac:dyDescent="0.25">
      <c r="A1399" t="s">
        <v>10</v>
      </c>
      <c r="B1399">
        <v>1650</v>
      </c>
      <c r="C1399" t="s">
        <v>1101</v>
      </c>
      <c r="D1399" t="s">
        <v>48</v>
      </c>
      <c r="E1399">
        <v>2020</v>
      </c>
      <c r="F1399" t="s">
        <v>37</v>
      </c>
      <c r="G1399" t="s">
        <v>34</v>
      </c>
      <c r="H1399" t="s">
        <v>15</v>
      </c>
      <c r="I1399" t="s">
        <v>16</v>
      </c>
      <c r="J1399">
        <v>4.6280997999999997E-2</v>
      </c>
      <c r="K1399">
        <v>20.6</v>
      </c>
      <c r="L1399">
        <v>177.43440000000001</v>
      </c>
      <c r="M1399">
        <v>4.3</v>
      </c>
    </row>
    <row r="1400" spans="1:13" x14ac:dyDescent="0.25">
      <c r="A1400" t="s">
        <v>10</v>
      </c>
      <c r="B1400">
        <v>1653</v>
      </c>
      <c r="C1400" t="s">
        <v>251</v>
      </c>
      <c r="D1400" t="s">
        <v>28</v>
      </c>
      <c r="E1400">
        <v>2020</v>
      </c>
      <c r="F1400" t="s">
        <v>37</v>
      </c>
      <c r="G1400" t="s">
        <v>34</v>
      </c>
      <c r="H1400" t="s">
        <v>15</v>
      </c>
      <c r="I1400" t="s">
        <v>16</v>
      </c>
      <c r="J1400">
        <v>3.1444356999999999E-2</v>
      </c>
      <c r="K1400">
        <v>14</v>
      </c>
      <c r="L1400">
        <v>53.764000000000003</v>
      </c>
      <c r="M1400">
        <v>4.3</v>
      </c>
    </row>
    <row r="1401" spans="1:13" x14ac:dyDescent="0.25">
      <c r="A1401" t="s">
        <v>10</v>
      </c>
      <c r="B1401">
        <v>5349</v>
      </c>
      <c r="C1401" t="s">
        <v>553</v>
      </c>
      <c r="D1401" t="s">
        <v>12</v>
      </c>
      <c r="E1401">
        <v>2017</v>
      </c>
      <c r="F1401" t="s">
        <v>50</v>
      </c>
      <c r="G1401" t="s">
        <v>34</v>
      </c>
      <c r="H1401" t="s">
        <v>26</v>
      </c>
      <c r="I1401" t="s">
        <v>16</v>
      </c>
      <c r="J1401">
        <v>2.5867260999999999E-2</v>
      </c>
      <c r="K1401">
        <v>19.100000000000001</v>
      </c>
      <c r="L1401">
        <v>147.64179999999999</v>
      </c>
      <c r="M1401">
        <v>3</v>
      </c>
    </row>
    <row r="1402" spans="1:13" x14ac:dyDescent="0.25">
      <c r="A1402" t="s">
        <v>10</v>
      </c>
      <c r="B1402">
        <v>5347</v>
      </c>
      <c r="C1402" t="s">
        <v>1431</v>
      </c>
      <c r="D1402" t="s">
        <v>159</v>
      </c>
      <c r="E1402">
        <v>2017</v>
      </c>
      <c r="F1402" t="s">
        <v>50</v>
      </c>
      <c r="G1402" t="s">
        <v>34</v>
      </c>
      <c r="H1402" t="s">
        <v>26</v>
      </c>
      <c r="I1402" t="s">
        <v>16</v>
      </c>
      <c r="J1402">
        <v>4.8676324E-2</v>
      </c>
      <c r="K1402">
        <v>9.5</v>
      </c>
      <c r="L1402">
        <v>187.78980000000001</v>
      </c>
      <c r="M1402">
        <v>3</v>
      </c>
    </row>
    <row r="1403" spans="1:13" x14ac:dyDescent="0.25">
      <c r="A1403" t="s">
        <v>10</v>
      </c>
      <c r="B1403">
        <v>5346</v>
      </c>
      <c r="C1403" t="s">
        <v>1246</v>
      </c>
      <c r="D1403" t="s">
        <v>12</v>
      </c>
      <c r="E1403">
        <v>2017</v>
      </c>
      <c r="F1403" t="s">
        <v>50</v>
      </c>
      <c r="G1403" t="s">
        <v>34</v>
      </c>
      <c r="H1403" t="s">
        <v>26</v>
      </c>
      <c r="I1403" t="s">
        <v>16</v>
      </c>
      <c r="J1403">
        <v>2.1453493000000001E-2</v>
      </c>
      <c r="K1403">
        <v>19.350000000000001</v>
      </c>
      <c r="L1403">
        <v>120.3098</v>
      </c>
      <c r="M1403">
        <v>3</v>
      </c>
    </row>
    <row r="1404" spans="1:13" x14ac:dyDescent="0.25">
      <c r="A1404" t="s">
        <v>10</v>
      </c>
      <c r="B1404">
        <v>5345</v>
      </c>
      <c r="C1404" t="s">
        <v>272</v>
      </c>
      <c r="D1404" t="s">
        <v>12</v>
      </c>
      <c r="E1404">
        <v>2017</v>
      </c>
      <c r="F1404" t="s">
        <v>50</v>
      </c>
      <c r="G1404" t="s">
        <v>34</v>
      </c>
      <c r="H1404" t="s">
        <v>26</v>
      </c>
      <c r="I1404" t="s">
        <v>16</v>
      </c>
      <c r="J1404">
        <v>0.159165324</v>
      </c>
      <c r="K1404">
        <v>17.25</v>
      </c>
      <c r="L1404">
        <v>63.419400000000003</v>
      </c>
      <c r="M1404">
        <v>3</v>
      </c>
    </row>
    <row r="1405" spans="1:13" x14ac:dyDescent="0.25">
      <c r="A1405" t="s">
        <v>10</v>
      </c>
      <c r="B1405">
        <v>5344</v>
      </c>
      <c r="C1405" t="s">
        <v>923</v>
      </c>
      <c r="D1405" t="s">
        <v>12</v>
      </c>
      <c r="E1405">
        <v>2017</v>
      </c>
      <c r="F1405" t="s">
        <v>50</v>
      </c>
      <c r="G1405" t="s">
        <v>34</v>
      </c>
      <c r="H1405" t="s">
        <v>26</v>
      </c>
      <c r="I1405" t="s">
        <v>16</v>
      </c>
      <c r="J1405">
        <v>5.7047755999999998E-2</v>
      </c>
      <c r="K1405">
        <v>11</v>
      </c>
      <c r="L1405">
        <v>240.4512</v>
      </c>
      <c r="M1405">
        <v>3</v>
      </c>
    </row>
    <row r="1406" spans="1:13" x14ac:dyDescent="0.25">
      <c r="A1406" t="s">
        <v>10</v>
      </c>
      <c r="B1406">
        <v>5343</v>
      </c>
      <c r="C1406" t="s">
        <v>1370</v>
      </c>
      <c r="D1406" t="s">
        <v>24</v>
      </c>
      <c r="E1406">
        <v>2017</v>
      </c>
      <c r="F1406" t="s">
        <v>50</v>
      </c>
      <c r="G1406" t="s">
        <v>34</v>
      </c>
      <c r="H1406" t="s">
        <v>26</v>
      </c>
      <c r="I1406" t="s">
        <v>16</v>
      </c>
      <c r="J1406">
        <v>5.2401766000000002E-2</v>
      </c>
      <c r="K1406">
        <v>16.7</v>
      </c>
      <c r="L1406">
        <v>115.1176</v>
      </c>
      <c r="M1406">
        <v>3</v>
      </c>
    </row>
    <row r="1407" spans="1:13" x14ac:dyDescent="0.25">
      <c r="A1407" t="s">
        <v>10</v>
      </c>
      <c r="B1407">
        <v>5342</v>
      </c>
      <c r="C1407" t="s">
        <v>1487</v>
      </c>
      <c r="D1407" t="s">
        <v>24</v>
      </c>
      <c r="E1407">
        <v>2017</v>
      </c>
      <c r="F1407" t="s">
        <v>50</v>
      </c>
      <c r="G1407" t="s">
        <v>34</v>
      </c>
      <c r="H1407" t="s">
        <v>26</v>
      </c>
      <c r="I1407" t="s">
        <v>16</v>
      </c>
      <c r="J1407">
        <v>6.6164430999999996E-2</v>
      </c>
      <c r="K1407">
        <v>15.15</v>
      </c>
      <c r="L1407">
        <v>147.376</v>
      </c>
      <c r="M1407">
        <v>3</v>
      </c>
    </row>
    <row r="1408" spans="1:13" x14ac:dyDescent="0.25">
      <c r="A1408" t="s">
        <v>10</v>
      </c>
      <c r="B1408">
        <v>5341</v>
      </c>
      <c r="C1408" t="s">
        <v>269</v>
      </c>
      <c r="D1408" t="s">
        <v>24</v>
      </c>
      <c r="E1408">
        <v>2017</v>
      </c>
      <c r="F1408" t="s">
        <v>50</v>
      </c>
      <c r="G1408" t="s">
        <v>34</v>
      </c>
      <c r="H1408" t="s">
        <v>26</v>
      </c>
      <c r="I1408" t="s">
        <v>16</v>
      </c>
      <c r="J1408">
        <v>0.14663520599999999</v>
      </c>
      <c r="K1408">
        <v>10.195</v>
      </c>
      <c r="L1408">
        <v>139.0838</v>
      </c>
      <c r="M1408">
        <v>3</v>
      </c>
    </row>
    <row r="1409" spans="1:13" x14ac:dyDescent="0.25">
      <c r="A1409" t="s">
        <v>10</v>
      </c>
      <c r="B1409">
        <v>5340</v>
      </c>
      <c r="C1409" t="s">
        <v>1587</v>
      </c>
      <c r="D1409" t="s">
        <v>67</v>
      </c>
      <c r="E1409">
        <v>2017</v>
      </c>
      <c r="F1409" t="s">
        <v>50</v>
      </c>
      <c r="G1409" t="s">
        <v>34</v>
      </c>
      <c r="H1409" t="s">
        <v>26</v>
      </c>
      <c r="I1409" t="s">
        <v>16</v>
      </c>
      <c r="J1409">
        <v>7.3906461000000007E-2</v>
      </c>
      <c r="K1409">
        <v>7.8550000000000004</v>
      </c>
      <c r="L1409">
        <v>218.44820000000001</v>
      </c>
      <c r="M1409">
        <v>3</v>
      </c>
    </row>
    <row r="1410" spans="1:13" x14ac:dyDescent="0.25">
      <c r="A1410" t="s">
        <v>10</v>
      </c>
      <c r="B1410">
        <v>5339</v>
      </c>
      <c r="C1410" t="s">
        <v>394</v>
      </c>
      <c r="D1410" t="s">
        <v>28</v>
      </c>
      <c r="E1410">
        <v>2017</v>
      </c>
      <c r="F1410" t="s">
        <v>50</v>
      </c>
      <c r="G1410" t="s">
        <v>34</v>
      </c>
      <c r="H1410" t="s">
        <v>26</v>
      </c>
      <c r="I1410" t="s">
        <v>16</v>
      </c>
      <c r="J1410">
        <v>3.0083482000000002E-2</v>
      </c>
      <c r="K1410">
        <v>13</v>
      </c>
      <c r="L1410">
        <v>61.921999999999997</v>
      </c>
      <c r="M1410">
        <v>3</v>
      </c>
    </row>
    <row r="1411" spans="1:13" x14ac:dyDescent="0.25">
      <c r="A1411" t="s">
        <v>10</v>
      </c>
      <c r="B1411">
        <v>5324</v>
      </c>
      <c r="C1411" t="s">
        <v>1501</v>
      </c>
      <c r="D1411" t="s">
        <v>32</v>
      </c>
      <c r="E1411">
        <v>2020</v>
      </c>
      <c r="F1411" t="s">
        <v>37</v>
      </c>
      <c r="G1411" t="s">
        <v>34</v>
      </c>
      <c r="H1411" t="s">
        <v>15</v>
      </c>
      <c r="I1411" t="s">
        <v>16</v>
      </c>
      <c r="J1411">
        <v>2.4994069000000001E-2</v>
      </c>
      <c r="K1411">
        <v>16.75</v>
      </c>
      <c r="L1411">
        <v>37.482199999999999</v>
      </c>
      <c r="M1411">
        <v>3</v>
      </c>
    </row>
    <row r="1412" spans="1:13" x14ac:dyDescent="0.25">
      <c r="A1412" t="s">
        <v>10</v>
      </c>
      <c r="B1412">
        <v>5323</v>
      </c>
      <c r="C1412" t="s">
        <v>504</v>
      </c>
      <c r="D1412" t="s">
        <v>48</v>
      </c>
      <c r="E1412">
        <v>2020</v>
      </c>
      <c r="F1412" t="s">
        <v>37</v>
      </c>
      <c r="G1412" t="s">
        <v>34</v>
      </c>
      <c r="H1412" t="s">
        <v>15</v>
      </c>
      <c r="I1412" t="s">
        <v>16</v>
      </c>
      <c r="J1412">
        <v>7.3289899000000006E-2</v>
      </c>
      <c r="K1412">
        <v>9.8000000000000007</v>
      </c>
      <c r="L1412">
        <v>120.8098</v>
      </c>
      <c r="M1412">
        <v>3</v>
      </c>
    </row>
    <row r="1413" spans="1:13" x14ac:dyDescent="0.25">
      <c r="A1413" t="s">
        <v>10</v>
      </c>
      <c r="B1413">
        <v>5322</v>
      </c>
      <c r="C1413" t="s">
        <v>364</v>
      </c>
      <c r="D1413" t="s">
        <v>12</v>
      </c>
      <c r="E1413">
        <v>2020</v>
      </c>
      <c r="F1413" t="s">
        <v>37</v>
      </c>
      <c r="G1413" t="s">
        <v>34</v>
      </c>
      <c r="H1413" t="s">
        <v>15</v>
      </c>
      <c r="I1413" t="s">
        <v>16</v>
      </c>
      <c r="J1413">
        <v>2.2552083000000001E-2</v>
      </c>
      <c r="K1413">
        <v>20.100000000000001</v>
      </c>
      <c r="L1413">
        <v>226.6036</v>
      </c>
      <c r="M1413">
        <v>3</v>
      </c>
    </row>
    <row r="1414" spans="1:13" x14ac:dyDescent="0.25">
      <c r="A1414" t="s">
        <v>10</v>
      </c>
      <c r="B1414">
        <v>5321</v>
      </c>
      <c r="C1414" t="s">
        <v>1007</v>
      </c>
      <c r="D1414" t="s">
        <v>24</v>
      </c>
      <c r="E1414">
        <v>2020</v>
      </c>
      <c r="F1414" t="s">
        <v>37</v>
      </c>
      <c r="G1414" t="s">
        <v>34</v>
      </c>
      <c r="H1414" t="s">
        <v>30</v>
      </c>
      <c r="I1414" t="s">
        <v>16</v>
      </c>
      <c r="J1414">
        <v>7.6995175999999999E-2</v>
      </c>
      <c r="K1414">
        <v>8.84</v>
      </c>
      <c r="L1414">
        <v>112.0228</v>
      </c>
      <c r="M1414">
        <v>3</v>
      </c>
    </row>
    <row r="1415" spans="1:13" x14ac:dyDescent="0.25">
      <c r="A1415" t="s">
        <v>10</v>
      </c>
      <c r="B1415">
        <v>5320</v>
      </c>
      <c r="C1415" t="s">
        <v>1139</v>
      </c>
      <c r="D1415" t="s">
        <v>67</v>
      </c>
      <c r="E1415">
        <v>2020</v>
      </c>
      <c r="F1415" t="s">
        <v>37</v>
      </c>
      <c r="G1415" t="s">
        <v>34</v>
      </c>
      <c r="H1415" t="s">
        <v>30</v>
      </c>
      <c r="I1415" t="s">
        <v>16</v>
      </c>
      <c r="J1415">
        <v>7.4338561999999997E-2</v>
      </c>
      <c r="K1415">
        <v>12.6</v>
      </c>
      <c r="L1415">
        <v>255.53559999999999</v>
      </c>
      <c r="M1415">
        <v>3</v>
      </c>
    </row>
    <row r="1416" spans="1:13" x14ac:dyDescent="0.25">
      <c r="A1416" t="s">
        <v>10</v>
      </c>
      <c r="B1416">
        <v>5319</v>
      </c>
      <c r="C1416" t="s">
        <v>899</v>
      </c>
      <c r="D1416" t="s">
        <v>28</v>
      </c>
      <c r="E1416">
        <v>2020</v>
      </c>
      <c r="F1416" t="s">
        <v>37</v>
      </c>
      <c r="G1416" t="s">
        <v>34</v>
      </c>
      <c r="H1416" t="s">
        <v>30</v>
      </c>
      <c r="I1416" t="s">
        <v>16</v>
      </c>
      <c r="J1416">
        <v>7.4152132999999995E-2</v>
      </c>
      <c r="K1416">
        <v>12.5</v>
      </c>
      <c r="L1416">
        <v>88.619799999999998</v>
      </c>
      <c r="M1416">
        <v>3</v>
      </c>
    </row>
    <row r="1417" spans="1:13" x14ac:dyDescent="0.25">
      <c r="A1417" t="s">
        <v>10</v>
      </c>
      <c r="B1417">
        <v>5318</v>
      </c>
      <c r="C1417" t="s">
        <v>1511</v>
      </c>
      <c r="D1417" t="s">
        <v>28</v>
      </c>
      <c r="E1417">
        <v>2020</v>
      </c>
      <c r="F1417" t="s">
        <v>37</v>
      </c>
      <c r="G1417" t="s">
        <v>34</v>
      </c>
      <c r="H1417" t="s">
        <v>30</v>
      </c>
      <c r="I1417" t="s">
        <v>16</v>
      </c>
      <c r="J1417">
        <v>0.102407778</v>
      </c>
      <c r="K1417">
        <v>4.6150000000000002</v>
      </c>
      <c r="L1417">
        <v>234.33</v>
      </c>
      <c r="M1417">
        <v>3</v>
      </c>
    </row>
    <row r="1418" spans="1:13" x14ac:dyDescent="0.25">
      <c r="A1418" t="s">
        <v>10</v>
      </c>
      <c r="B1418">
        <v>5317</v>
      </c>
      <c r="C1418" t="s">
        <v>1272</v>
      </c>
      <c r="D1418" t="s">
        <v>48</v>
      </c>
      <c r="E1418">
        <v>2015</v>
      </c>
      <c r="F1418" t="s">
        <v>33</v>
      </c>
      <c r="G1418" t="s">
        <v>34</v>
      </c>
      <c r="H1418" t="s">
        <v>30</v>
      </c>
      <c r="I1418" t="s">
        <v>16</v>
      </c>
      <c r="J1418">
        <v>2.1049215E-2</v>
      </c>
      <c r="K1418">
        <v>9.2850000000000001</v>
      </c>
      <c r="L1418">
        <v>161.05779999999999</v>
      </c>
      <c r="M1418">
        <v>3</v>
      </c>
    </row>
    <row r="1419" spans="1:13" x14ac:dyDescent="0.25">
      <c r="A1419" t="s">
        <v>10</v>
      </c>
      <c r="B1419">
        <v>5316</v>
      </c>
      <c r="C1419" t="s">
        <v>838</v>
      </c>
      <c r="D1419" t="s">
        <v>48</v>
      </c>
      <c r="E1419">
        <v>2015</v>
      </c>
      <c r="F1419" t="s">
        <v>33</v>
      </c>
      <c r="G1419" t="s">
        <v>34</v>
      </c>
      <c r="H1419" t="s">
        <v>30</v>
      </c>
      <c r="I1419" t="s">
        <v>16</v>
      </c>
      <c r="J1419">
        <v>5.6717610000000002E-2</v>
      </c>
      <c r="K1419">
        <v>5.59</v>
      </c>
      <c r="L1419">
        <v>62.916800000000002</v>
      </c>
      <c r="M1419">
        <v>3</v>
      </c>
    </row>
    <row r="1420" spans="1:13" x14ac:dyDescent="0.25">
      <c r="A1420" t="s">
        <v>10</v>
      </c>
      <c r="B1420">
        <v>5315</v>
      </c>
      <c r="C1420" t="s">
        <v>1010</v>
      </c>
      <c r="D1420" t="s">
        <v>12</v>
      </c>
      <c r="E1420">
        <v>2015</v>
      </c>
      <c r="F1420" t="s">
        <v>33</v>
      </c>
      <c r="G1420" t="s">
        <v>34</v>
      </c>
      <c r="H1420" t="s">
        <v>30</v>
      </c>
      <c r="I1420" t="s">
        <v>16</v>
      </c>
      <c r="J1420">
        <v>5.8946686999999998E-2</v>
      </c>
      <c r="K1420">
        <v>14.5</v>
      </c>
      <c r="L1420">
        <v>168.6448</v>
      </c>
      <c r="M1420">
        <v>3</v>
      </c>
    </row>
    <row r="1421" spans="1:13" x14ac:dyDescent="0.25">
      <c r="A1421" t="s">
        <v>10</v>
      </c>
      <c r="B1421">
        <v>5314</v>
      </c>
      <c r="C1421" t="s">
        <v>956</v>
      </c>
      <c r="D1421" t="s">
        <v>12</v>
      </c>
      <c r="E1421">
        <v>2015</v>
      </c>
      <c r="F1421" t="s">
        <v>33</v>
      </c>
      <c r="G1421" t="s">
        <v>34</v>
      </c>
      <c r="H1421" t="s">
        <v>30</v>
      </c>
      <c r="I1421" t="s">
        <v>16</v>
      </c>
      <c r="J1421">
        <v>0.16004458899999999</v>
      </c>
      <c r="K1421">
        <v>13.5</v>
      </c>
      <c r="L1421">
        <v>145.4102</v>
      </c>
      <c r="M1421">
        <v>3</v>
      </c>
    </row>
    <row r="1422" spans="1:13" x14ac:dyDescent="0.25">
      <c r="A1422" t="s">
        <v>10</v>
      </c>
      <c r="B1422">
        <v>5313</v>
      </c>
      <c r="C1422" t="s">
        <v>1309</v>
      </c>
      <c r="D1422" t="s">
        <v>12</v>
      </c>
      <c r="E1422">
        <v>2015</v>
      </c>
      <c r="F1422" t="s">
        <v>33</v>
      </c>
      <c r="G1422" t="s">
        <v>34</v>
      </c>
      <c r="H1422" t="s">
        <v>30</v>
      </c>
      <c r="I1422" t="s">
        <v>16</v>
      </c>
      <c r="J1422">
        <v>5.9849153000000002E-2</v>
      </c>
      <c r="K1422">
        <v>7.17</v>
      </c>
      <c r="L1422">
        <v>129.49680000000001</v>
      </c>
      <c r="M1422">
        <v>3</v>
      </c>
    </row>
    <row r="1423" spans="1:13" x14ac:dyDescent="0.25">
      <c r="A1423" t="s">
        <v>10</v>
      </c>
      <c r="B1423">
        <v>5312</v>
      </c>
      <c r="C1423" t="s">
        <v>733</v>
      </c>
      <c r="D1423" t="s">
        <v>12</v>
      </c>
      <c r="E1423">
        <v>2015</v>
      </c>
      <c r="F1423" t="s">
        <v>33</v>
      </c>
      <c r="G1423" t="s">
        <v>34</v>
      </c>
      <c r="H1423" t="s">
        <v>30</v>
      </c>
      <c r="I1423" t="s">
        <v>16</v>
      </c>
      <c r="J1423">
        <v>7.7475883999999995E-2</v>
      </c>
      <c r="K1423">
        <v>5.82</v>
      </c>
      <c r="L1423">
        <v>255.333</v>
      </c>
      <c r="M1423">
        <v>3</v>
      </c>
    </row>
    <row r="1424" spans="1:13" x14ac:dyDescent="0.25">
      <c r="A1424" t="s">
        <v>10</v>
      </c>
      <c r="B1424">
        <v>5311</v>
      </c>
      <c r="C1424" t="s">
        <v>442</v>
      </c>
      <c r="D1424" t="s">
        <v>24</v>
      </c>
      <c r="E1424">
        <v>2015</v>
      </c>
      <c r="F1424" t="s">
        <v>33</v>
      </c>
      <c r="G1424" t="s">
        <v>34</v>
      </c>
      <c r="H1424" t="s">
        <v>30</v>
      </c>
      <c r="I1424" t="s">
        <v>16</v>
      </c>
      <c r="J1424">
        <v>7.6198809000000006E-2</v>
      </c>
      <c r="K1424">
        <v>12.65</v>
      </c>
      <c r="L1424">
        <v>191.38460000000001</v>
      </c>
      <c r="M1424">
        <v>3</v>
      </c>
    </row>
    <row r="1425" spans="1:13" x14ac:dyDescent="0.25">
      <c r="A1425" t="s">
        <v>10</v>
      </c>
      <c r="B1425">
        <v>1695</v>
      </c>
      <c r="C1425" t="s">
        <v>1119</v>
      </c>
      <c r="D1425" t="s">
        <v>95</v>
      </c>
      <c r="E1425">
        <v>2017</v>
      </c>
      <c r="F1425" t="s">
        <v>50</v>
      </c>
      <c r="G1425" t="s">
        <v>34</v>
      </c>
      <c r="H1425" t="s">
        <v>26</v>
      </c>
      <c r="I1425" t="s">
        <v>16</v>
      </c>
      <c r="J1425">
        <v>0</v>
      </c>
      <c r="K1425">
        <v>4.88</v>
      </c>
      <c r="L1425">
        <v>53.129800000000003</v>
      </c>
      <c r="M1425">
        <v>4.3</v>
      </c>
    </row>
    <row r="1426" spans="1:13" x14ac:dyDescent="0.25">
      <c r="A1426" t="s">
        <v>10</v>
      </c>
      <c r="B1426">
        <v>1696</v>
      </c>
      <c r="C1426" t="s">
        <v>89</v>
      </c>
      <c r="D1426" t="s">
        <v>74</v>
      </c>
      <c r="E1426">
        <v>2017</v>
      </c>
      <c r="F1426" t="s">
        <v>50</v>
      </c>
      <c r="G1426" t="s">
        <v>34</v>
      </c>
      <c r="H1426" t="s">
        <v>26</v>
      </c>
      <c r="I1426" t="s">
        <v>16</v>
      </c>
      <c r="J1426">
        <v>6.3313973999999995E-2</v>
      </c>
      <c r="K1426">
        <v>20.75</v>
      </c>
      <c r="L1426">
        <v>153.76820000000001</v>
      </c>
      <c r="M1426">
        <v>4.3</v>
      </c>
    </row>
    <row r="1427" spans="1:13" x14ac:dyDescent="0.25">
      <c r="A1427" t="s">
        <v>10</v>
      </c>
      <c r="B1427">
        <v>1697</v>
      </c>
      <c r="C1427" t="s">
        <v>250</v>
      </c>
      <c r="D1427" t="s">
        <v>28</v>
      </c>
      <c r="E1427">
        <v>2017</v>
      </c>
      <c r="F1427" t="s">
        <v>50</v>
      </c>
      <c r="G1427" t="s">
        <v>34</v>
      </c>
      <c r="H1427" t="s">
        <v>26</v>
      </c>
      <c r="I1427" t="s">
        <v>16</v>
      </c>
      <c r="J1427">
        <v>0</v>
      </c>
      <c r="K1427">
        <v>8.42</v>
      </c>
      <c r="L1427">
        <v>229.0352</v>
      </c>
      <c r="M1427">
        <v>4.3</v>
      </c>
    </row>
    <row r="1428" spans="1:13" x14ac:dyDescent="0.25">
      <c r="A1428" t="s">
        <v>10</v>
      </c>
      <c r="B1428">
        <v>1698</v>
      </c>
      <c r="C1428" t="s">
        <v>393</v>
      </c>
      <c r="D1428" t="s">
        <v>28</v>
      </c>
      <c r="E1428">
        <v>2017</v>
      </c>
      <c r="F1428" t="s">
        <v>50</v>
      </c>
      <c r="G1428" t="s">
        <v>34</v>
      </c>
      <c r="H1428" t="s">
        <v>26</v>
      </c>
      <c r="I1428" t="s">
        <v>16</v>
      </c>
      <c r="J1428">
        <v>2.9158763000000001E-2</v>
      </c>
      <c r="K1428">
        <v>9.6950000000000003</v>
      </c>
      <c r="L1428">
        <v>174.53700000000001</v>
      </c>
      <c r="M1428">
        <v>4.3</v>
      </c>
    </row>
    <row r="1429" spans="1:13" x14ac:dyDescent="0.25">
      <c r="A1429" t="s">
        <v>10</v>
      </c>
      <c r="B1429">
        <v>1699</v>
      </c>
      <c r="C1429" t="s">
        <v>396</v>
      </c>
      <c r="D1429" t="s">
        <v>28</v>
      </c>
      <c r="E1429">
        <v>2017</v>
      </c>
      <c r="F1429" t="s">
        <v>50</v>
      </c>
      <c r="G1429" t="s">
        <v>34</v>
      </c>
      <c r="H1429" t="s">
        <v>26</v>
      </c>
      <c r="I1429" t="s">
        <v>16</v>
      </c>
      <c r="J1429">
        <v>0.16140491400000001</v>
      </c>
      <c r="K1429">
        <v>15</v>
      </c>
      <c r="L1429">
        <v>185.82660000000001</v>
      </c>
      <c r="M1429">
        <v>4.3</v>
      </c>
    </row>
    <row r="1430" spans="1:13" x14ac:dyDescent="0.25">
      <c r="A1430" t="s">
        <v>10</v>
      </c>
      <c r="B1430">
        <v>1700</v>
      </c>
      <c r="C1430" t="s">
        <v>701</v>
      </c>
      <c r="D1430" t="s">
        <v>67</v>
      </c>
      <c r="E1430">
        <v>2017</v>
      </c>
      <c r="F1430" t="s">
        <v>50</v>
      </c>
      <c r="G1430" t="s">
        <v>34</v>
      </c>
      <c r="H1430" t="s">
        <v>26</v>
      </c>
      <c r="I1430" t="s">
        <v>16</v>
      </c>
      <c r="J1430">
        <v>0</v>
      </c>
      <c r="K1430">
        <v>5.3250000000000002</v>
      </c>
      <c r="L1430">
        <v>55.829799999999999</v>
      </c>
      <c r="M1430">
        <v>4.3</v>
      </c>
    </row>
    <row r="1431" spans="1:13" x14ac:dyDescent="0.25">
      <c r="A1431" t="s">
        <v>10</v>
      </c>
      <c r="B1431">
        <v>1701</v>
      </c>
      <c r="C1431" t="s">
        <v>1120</v>
      </c>
      <c r="D1431" t="s">
        <v>67</v>
      </c>
      <c r="E1431">
        <v>2017</v>
      </c>
      <c r="F1431" t="s">
        <v>50</v>
      </c>
      <c r="G1431" t="s">
        <v>34</v>
      </c>
      <c r="H1431" t="s">
        <v>26</v>
      </c>
      <c r="I1431" t="s">
        <v>16</v>
      </c>
      <c r="J1431">
        <v>6.7859567999999995E-2</v>
      </c>
      <c r="K1431">
        <v>13.5</v>
      </c>
      <c r="L1431">
        <v>60.156199999999998</v>
      </c>
      <c r="M1431">
        <v>4.3</v>
      </c>
    </row>
    <row r="1432" spans="1:13" x14ac:dyDescent="0.25">
      <c r="A1432" t="s">
        <v>10</v>
      </c>
      <c r="B1432">
        <v>1702</v>
      </c>
      <c r="C1432" t="s">
        <v>1121</v>
      </c>
      <c r="D1432" t="s">
        <v>67</v>
      </c>
      <c r="E1432">
        <v>2017</v>
      </c>
      <c r="F1432" t="s">
        <v>50</v>
      </c>
      <c r="G1432" t="s">
        <v>34</v>
      </c>
      <c r="H1432" t="s">
        <v>26</v>
      </c>
      <c r="I1432" t="s">
        <v>16</v>
      </c>
      <c r="J1432">
        <v>0.15680217099999999</v>
      </c>
      <c r="K1432">
        <v>17.75</v>
      </c>
      <c r="L1432">
        <v>242.15379999999999</v>
      </c>
      <c r="M1432">
        <v>4.3</v>
      </c>
    </row>
    <row r="1433" spans="1:13" x14ac:dyDescent="0.25">
      <c r="A1433" t="s">
        <v>10</v>
      </c>
      <c r="B1433">
        <v>1703</v>
      </c>
      <c r="C1433" t="s">
        <v>1006</v>
      </c>
      <c r="D1433" t="s">
        <v>24</v>
      </c>
      <c r="E1433">
        <v>2017</v>
      </c>
      <c r="F1433" t="s">
        <v>50</v>
      </c>
      <c r="G1433" t="s">
        <v>34</v>
      </c>
      <c r="H1433" t="s">
        <v>26</v>
      </c>
      <c r="I1433" t="s">
        <v>16</v>
      </c>
      <c r="J1433">
        <v>8.2915016999999994E-2</v>
      </c>
      <c r="K1433">
        <v>7.75</v>
      </c>
      <c r="L1433">
        <v>34.955800000000004</v>
      </c>
      <c r="M1433">
        <v>4.3</v>
      </c>
    </row>
    <row r="1434" spans="1:13" x14ac:dyDescent="0.25">
      <c r="A1434" t="s">
        <v>10</v>
      </c>
      <c r="B1434">
        <v>1704</v>
      </c>
      <c r="C1434" t="s">
        <v>1122</v>
      </c>
      <c r="D1434" t="s">
        <v>24</v>
      </c>
      <c r="E1434">
        <v>2017</v>
      </c>
      <c r="F1434" t="s">
        <v>50</v>
      </c>
      <c r="G1434" t="s">
        <v>34</v>
      </c>
      <c r="H1434" t="s">
        <v>26</v>
      </c>
      <c r="I1434" t="s">
        <v>16</v>
      </c>
      <c r="J1434">
        <v>2.4201684000000001E-2</v>
      </c>
      <c r="K1434">
        <v>8.39</v>
      </c>
      <c r="L1434">
        <v>112.6176</v>
      </c>
      <c r="M1434">
        <v>4.3</v>
      </c>
    </row>
    <row r="1435" spans="1:13" x14ac:dyDescent="0.25">
      <c r="A1435" t="s">
        <v>10</v>
      </c>
      <c r="B1435">
        <v>1705</v>
      </c>
      <c r="C1435" t="s">
        <v>1007</v>
      </c>
      <c r="D1435" t="s">
        <v>24</v>
      </c>
      <c r="E1435">
        <v>2017</v>
      </c>
      <c r="F1435" t="s">
        <v>50</v>
      </c>
      <c r="G1435" t="s">
        <v>34</v>
      </c>
      <c r="H1435" t="s">
        <v>26</v>
      </c>
      <c r="I1435" t="s">
        <v>16</v>
      </c>
      <c r="J1435">
        <v>7.6547632000000004E-2</v>
      </c>
      <c r="K1435">
        <v>8.84</v>
      </c>
      <c r="L1435">
        <v>109.5228</v>
      </c>
      <c r="M1435">
        <v>4.3</v>
      </c>
    </row>
    <row r="1436" spans="1:13" x14ac:dyDescent="0.25">
      <c r="A1436" t="s">
        <v>10</v>
      </c>
      <c r="B1436">
        <v>1706</v>
      </c>
      <c r="C1436" t="s">
        <v>434</v>
      </c>
      <c r="D1436" t="s">
        <v>24</v>
      </c>
      <c r="E1436">
        <v>2017</v>
      </c>
      <c r="F1436" t="s">
        <v>50</v>
      </c>
      <c r="G1436" t="s">
        <v>34</v>
      </c>
      <c r="H1436" t="s">
        <v>26</v>
      </c>
      <c r="I1436" t="s">
        <v>16</v>
      </c>
      <c r="J1436">
        <v>0</v>
      </c>
      <c r="K1436">
        <v>11.8</v>
      </c>
      <c r="L1436">
        <v>179.23439999999999</v>
      </c>
      <c r="M1436">
        <v>4.3</v>
      </c>
    </row>
    <row r="1437" spans="1:13" x14ac:dyDescent="0.25">
      <c r="A1437" t="s">
        <v>10</v>
      </c>
      <c r="B1437">
        <v>1707</v>
      </c>
      <c r="C1437" t="s">
        <v>1123</v>
      </c>
      <c r="D1437" t="s">
        <v>24</v>
      </c>
      <c r="E1437">
        <v>2017</v>
      </c>
      <c r="F1437" t="s">
        <v>50</v>
      </c>
      <c r="G1437" t="s">
        <v>34</v>
      </c>
      <c r="H1437" t="s">
        <v>26</v>
      </c>
      <c r="I1437" t="s">
        <v>16</v>
      </c>
      <c r="J1437">
        <v>1.6650191000000002E-2</v>
      </c>
      <c r="K1437">
        <v>16.2</v>
      </c>
      <c r="L1437">
        <v>97.4726</v>
      </c>
      <c r="M1437">
        <v>4.3</v>
      </c>
    </row>
    <row r="1438" spans="1:13" x14ac:dyDescent="0.25">
      <c r="A1438" t="s">
        <v>10</v>
      </c>
      <c r="B1438">
        <v>1708</v>
      </c>
      <c r="C1438" t="s">
        <v>340</v>
      </c>
      <c r="D1438" t="s">
        <v>24</v>
      </c>
      <c r="E1438">
        <v>2017</v>
      </c>
      <c r="F1438" t="s">
        <v>50</v>
      </c>
      <c r="G1438" t="s">
        <v>34</v>
      </c>
      <c r="H1438" t="s">
        <v>26</v>
      </c>
      <c r="I1438" t="s">
        <v>16</v>
      </c>
      <c r="J1438">
        <v>0.159825617</v>
      </c>
      <c r="K1438">
        <v>16.850000000000001</v>
      </c>
      <c r="L1438">
        <v>195.5478</v>
      </c>
      <c r="M1438">
        <v>4.3</v>
      </c>
    </row>
    <row r="1439" spans="1:13" x14ac:dyDescent="0.25">
      <c r="A1439" t="s">
        <v>10</v>
      </c>
      <c r="B1439">
        <v>1709</v>
      </c>
      <c r="C1439" t="s">
        <v>360</v>
      </c>
      <c r="D1439" t="s">
        <v>12</v>
      </c>
      <c r="E1439">
        <v>2017</v>
      </c>
      <c r="F1439" t="s">
        <v>50</v>
      </c>
      <c r="G1439" t="s">
        <v>34</v>
      </c>
      <c r="H1439" t="s">
        <v>26</v>
      </c>
      <c r="I1439" t="s">
        <v>16</v>
      </c>
      <c r="J1439">
        <v>3.0563448999999999E-2</v>
      </c>
      <c r="K1439">
        <v>10.3</v>
      </c>
      <c r="L1439">
        <v>114.41759999999999</v>
      </c>
      <c r="M1439">
        <v>4.3</v>
      </c>
    </row>
    <row r="1440" spans="1:13" x14ac:dyDescent="0.25">
      <c r="A1440" t="s">
        <v>10</v>
      </c>
      <c r="B1440">
        <v>1710</v>
      </c>
      <c r="C1440" t="s">
        <v>864</v>
      </c>
      <c r="D1440" t="s">
        <v>12</v>
      </c>
      <c r="E1440">
        <v>2017</v>
      </c>
      <c r="F1440" t="s">
        <v>50</v>
      </c>
      <c r="G1440" t="s">
        <v>34</v>
      </c>
      <c r="H1440" t="s">
        <v>26</v>
      </c>
      <c r="I1440" t="s">
        <v>16</v>
      </c>
      <c r="J1440">
        <v>4.3646901000000002E-2</v>
      </c>
      <c r="K1440">
        <v>13.6</v>
      </c>
      <c r="L1440">
        <v>155.7946</v>
      </c>
      <c r="M1440">
        <v>4.3</v>
      </c>
    </row>
    <row r="1441" spans="1:13" x14ac:dyDescent="0.25">
      <c r="A1441" t="s">
        <v>10</v>
      </c>
      <c r="B1441">
        <v>1711</v>
      </c>
      <c r="C1441" t="s">
        <v>71</v>
      </c>
      <c r="D1441" t="s">
        <v>12</v>
      </c>
      <c r="E1441">
        <v>2017</v>
      </c>
      <c r="F1441" t="s">
        <v>50</v>
      </c>
      <c r="G1441" t="s">
        <v>34</v>
      </c>
      <c r="H1441" t="s">
        <v>26</v>
      </c>
      <c r="I1441" t="s">
        <v>16</v>
      </c>
      <c r="J1441">
        <v>1.6593506000000001E-2</v>
      </c>
      <c r="K1441">
        <v>17.7</v>
      </c>
      <c r="L1441">
        <v>46.903399999999998</v>
      </c>
      <c r="M1441">
        <v>4.3</v>
      </c>
    </row>
    <row r="1442" spans="1:13" x14ac:dyDescent="0.25">
      <c r="A1442" t="s">
        <v>10</v>
      </c>
      <c r="B1442">
        <v>1712</v>
      </c>
      <c r="C1442" t="s">
        <v>807</v>
      </c>
      <c r="D1442" t="s">
        <v>12</v>
      </c>
      <c r="E1442">
        <v>2017</v>
      </c>
      <c r="F1442" t="s">
        <v>50</v>
      </c>
      <c r="G1442" t="s">
        <v>34</v>
      </c>
      <c r="H1442" t="s">
        <v>26</v>
      </c>
      <c r="I1442" t="s">
        <v>16</v>
      </c>
      <c r="J1442">
        <v>2.9648305999999999E-2</v>
      </c>
      <c r="K1442">
        <v>17.75</v>
      </c>
      <c r="L1442">
        <v>142.4838</v>
      </c>
      <c r="M1442">
        <v>4.3</v>
      </c>
    </row>
    <row r="1443" spans="1:13" x14ac:dyDescent="0.25">
      <c r="A1443" t="s">
        <v>10</v>
      </c>
      <c r="B1443">
        <v>1713</v>
      </c>
      <c r="C1443" t="s">
        <v>275</v>
      </c>
      <c r="D1443" t="s">
        <v>54</v>
      </c>
      <c r="E1443">
        <v>2017</v>
      </c>
      <c r="F1443" t="s">
        <v>50</v>
      </c>
      <c r="G1443" t="s">
        <v>34</v>
      </c>
      <c r="H1443" t="s">
        <v>26</v>
      </c>
      <c r="I1443" t="s">
        <v>16</v>
      </c>
      <c r="J1443">
        <v>6.5507998999999997E-2</v>
      </c>
      <c r="K1443">
        <v>19.350000000000001</v>
      </c>
      <c r="L1443">
        <v>168.98159999999999</v>
      </c>
      <c r="M1443">
        <v>4.3</v>
      </c>
    </row>
    <row r="1444" spans="1:13" x14ac:dyDescent="0.25">
      <c r="A1444" t="s">
        <v>10</v>
      </c>
      <c r="B1444">
        <v>1714</v>
      </c>
      <c r="C1444" t="s">
        <v>1124</v>
      </c>
      <c r="D1444" t="s">
        <v>48</v>
      </c>
      <c r="E1444">
        <v>2017</v>
      </c>
      <c r="F1444" t="s">
        <v>50</v>
      </c>
      <c r="G1444" t="s">
        <v>34</v>
      </c>
      <c r="H1444" t="s">
        <v>26</v>
      </c>
      <c r="I1444" t="s">
        <v>16</v>
      </c>
      <c r="J1444">
        <v>0.13468429200000001</v>
      </c>
      <c r="K1444">
        <v>7.63</v>
      </c>
      <c r="L1444">
        <v>47.040199999999999</v>
      </c>
      <c r="M1444">
        <v>4.3</v>
      </c>
    </row>
    <row r="1445" spans="1:13" x14ac:dyDescent="0.25">
      <c r="A1445" t="s">
        <v>10</v>
      </c>
      <c r="B1445">
        <v>1715</v>
      </c>
      <c r="C1445" t="s">
        <v>871</v>
      </c>
      <c r="D1445" t="s">
        <v>48</v>
      </c>
      <c r="E1445">
        <v>2017</v>
      </c>
      <c r="F1445" t="s">
        <v>50</v>
      </c>
      <c r="G1445" t="s">
        <v>34</v>
      </c>
      <c r="H1445" t="s">
        <v>26</v>
      </c>
      <c r="I1445" t="s">
        <v>16</v>
      </c>
      <c r="J1445">
        <v>7.5834824999999995E-2</v>
      </c>
      <c r="K1445">
        <v>11.65</v>
      </c>
      <c r="L1445">
        <v>82.990799999999993</v>
      </c>
      <c r="M1445">
        <v>4.3</v>
      </c>
    </row>
    <row r="1446" spans="1:13" x14ac:dyDescent="0.25">
      <c r="A1446" t="s">
        <v>10</v>
      </c>
      <c r="B1446">
        <v>1716</v>
      </c>
      <c r="C1446" t="s">
        <v>1125</v>
      </c>
      <c r="D1446" t="s">
        <v>48</v>
      </c>
      <c r="E1446">
        <v>2017</v>
      </c>
      <c r="F1446" t="s">
        <v>50</v>
      </c>
      <c r="G1446" t="s">
        <v>34</v>
      </c>
      <c r="H1446" t="s">
        <v>26</v>
      </c>
      <c r="I1446" t="s">
        <v>16</v>
      </c>
      <c r="J1446">
        <v>7.0288365000000005E-2</v>
      </c>
      <c r="K1446">
        <v>13</v>
      </c>
      <c r="L1446">
        <v>64.348399999999998</v>
      </c>
      <c r="M1446">
        <v>4.3</v>
      </c>
    </row>
    <row r="1447" spans="1:13" x14ac:dyDescent="0.25">
      <c r="A1447" t="s">
        <v>10</v>
      </c>
      <c r="B1447">
        <v>1717</v>
      </c>
      <c r="C1447" t="s">
        <v>1030</v>
      </c>
      <c r="D1447" t="s">
        <v>48</v>
      </c>
      <c r="E1447">
        <v>2017</v>
      </c>
      <c r="F1447" t="s">
        <v>50</v>
      </c>
      <c r="G1447" t="s">
        <v>34</v>
      </c>
      <c r="H1447" t="s">
        <v>26</v>
      </c>
      <c r="I1447" t="s">
        <v>16</v>
      </c>
      <c r="J1447">
        <v>0.12801185900000001</v>
      </c>
      <c r="K1447">
        <v>19.600000000000001</v>
      </c>
      <c r="L1447">
        <v>166.88159999999999</v>
      </c>
      <c r="M1447">
        <v>4.3</v>
      </c>
    </row>
    <row r="1448" spans="1:13" x14ac:dyDescent="0.25">
      <c r="A1448" t="s">
        <v>10</v>
      </c>
      <c r="B1448">
        <v>1718</v>
      </c>
      <c r="C1448" t="s">
        <v>1101</v>
      </c>
      <c r="D1448" t="s">
        <v>48</v>
      </c>
      <c r="E1448">
        <v>2017</v>
      </c>
      <c r="F1448" t="s">
        <v>50</v>
      </c>
      <c r="G1448" t="s">
        <v>34</v>
      </c>
      <c r="H1448" t="s">
        <v>26</v>
      </c>
      <c r="I1448" t="s">
        <v>16</v>
      </c>
      <c r="J1448">
        <v>0</v>
      </c>
      <c r="K1448">
        <v>20.6</v>
      </c>
      <c r="L1448">
        <v>178.1344</v>
      </c>
      <c r="M1448">
        <v>4.3</v>
      </c>
    </row>
    <row r="1449" spans="1:13" x14ac:dyDescent="0.25">
      <c r="A1449" t="s">
        <v>10</v>
      </c>
      <c r="B1449">
        <v>1719</v>
      </c>
      <c r="C1449" t="s">
        <v>1126</v>
      </c>
      <c r="D1449" t="s">
        <v>32</v>
      </c>
      <c r="E1449">
        <v>2017</v>
      </c>
      <c r="F1449" t="s">
        <v>50</v>
      </c>
      <c r="G1449" t="s">
        <v>34</v>
      </c>
      <c r="H1449" t="s">
        <v>26</v>
      </c>
      <c r="I1449" t="s">
        <v>16</v>
      </c>
      <c r="J1449">
        <v>7.0430079999999999E-3</v>
      </c>
      <c r="K1449">
        <v>6.1150000000000002</v>
      </c>
      <c r="L1449">
        <v>190.35300000000001</v>
      </c>
      <c r="M1449">
        <v>4.3</v>
      </c>
    </row>
    <row r="1450" spans="1:13" x14ac:dyDescent="0.25">
      <c r="A1450" t="s">
        <v>10</v>
      </c>
      <c r="B1450">
        <v>5310</v>
      </c>
      <c r="C1450" t="s">
        <v>125</v>
      </c>
      <c r="D1450" t="s">
        <v>67</v>
      </c>
      <c r="E1450">
        <v>2015</v>
      </c>
      <c r="F1450" t="s">
        <v>33</v>
      </c>
      <c r="G1450" t="s">
        <v>34</v>
      </c>
      <c r="H1450" t="s">
        <v>30</v>
      </c>
      <c r="I1450" t="s">
        <v>16</v>
      </c>
      <c r="J1450">
        <v>7.6314907000000001E-2</v>
      </c>
      <c r="K1450">
        <v>20.25</v>
      </c>
      <c r="L1450">
        <v>196.77940000000001</v>
      </c>
      <c r="M1450">
        <v>3</v>
      </c>
    </row>
    <row r="1451" spans="1:13" x14ac:dyDescent="0.25">
      <c r="A1451" t="s">
        <v>10</v>
      </c>
      <c r="B1451">
        <v>1721</v>
      </c>
      <c r="C1451" t="s">
        <v>504</v>
      </c>
      <c r="D1451" t="s">
        <v>48</v>
      </c>
      <c r="E1451">
        <v>2017</v>
      </c>
      <c r="F1451" t="s">
        <v>50</v>
      </c>
      <c r="G1451" t="s">
        <v>34</v>
      </c>
      <c r="H1451" t="s">
        <v>26</v>
      </c>
      <c r="I1451" t="s">
        <v>16</v>
      </c>
      <c r="J1451">
        <v>7.2863892999999999E-2</v>
      </c>
      <c r="K1451">
        <v>9.8000000000000007</v>
      </c>
      <c r="L1451">
        <v>118.60980000000001</v>
      </c>
      <c r="M1451">
        <v>4.3</v>
      </c>
    </row>
    <row r="1452" spans="1:13" x14ac:dyDescent="0.25">
      <c r="A1452" t="s">
        <v>10</v>
      </c>
      <c r="B1452">
        <v>5309</v>
      </c>
      <c r="C1452" t="s">
        <v>1422</v>
      </c>
      <c r="D1452" t="s">
        <v>95</v>
      </c>
      <c r="E1452">
        <v>2015</v>
      </c>
      <c r="F1452" t="s">
        <v>33</v>
      </c>
      <c r="G1452" t="s">
        <v>34</v>
      </c>
      <c r="H1452" t="s">
        <v>30</v>
      </c>
      <c r="I1452" t="s">
        <v>16</v>
      </c>
      <c r="J1452">
        <v>6.7639697999999998E-2</v>
      </c>
      <c r="K1452">
        <v>17.75</v>
      </c>
      <c r="L1452">
        <v>187.624</v>
      </c>
      <c r="M1452">
        <v>3</v>
      </c>
    </row>
    <row r="1453" spans="1:13" x14ac:dyDescent="0.25">
      <c r="A1453" t="s">
        <v>10</v>
      </c>
      <c r="B1453">
        <v>5238</v>
      </c>
      <c r="C1453" t="s">
        <v>1388</v>
      </c>
      <c r="D1453" t="s">
        <v>48</v>
      </c>
      <c r="E1453">
        <v>2015</v>
      </c>
      <c r="F1453" t="s">
        <v>33</v>
      </c>
      <c r="G1453" t="s">
        <v>34</v>
      </c>
      <c r="H1453" t="s">
        <v>15</v>
      </c>
      <c r="I1453" t="s">
        <v>16</v>
      </c>
      <c r="J1453">
        <v>0</v>
      </c>
      <c r="K1453">
        <v>13.65</v>
      </c>
      <c r="L1453">
        <v>55.858800000000002</v>
      </c>
      <c r="M1453">
        <v>3</v>
      </c>
    </row>
    <row r="1454" spans="1:13" x14ac:dyDescent="0.25">
      <c r="A1454" t="s">
        <v>10</v>
      </c>
      <c r="B1454">
        <v>5225</v>
      </c>
      <c r="C1454" t="s">
        <v>1345</v>
      </c>
      <c r="D1454" t="s">
        <v>28</v>
      </c>
      <c r="E1454">
        <v>2017</v>
      </c>
      <c r="F1454" t="s">
        <v>50</v>
      </c>
      <c r="G1454" t="s">
        <v>34</v>
      </c>
      <c r="H1454" t="s">
        <v>26</v>
      </c>
      <c r="I1454" t="s">
        <v>16</v>
      </c>
      <c r="J1454">
        <v>4.0197931999999999E-2</v>
      </c>
      <c r="K1454">
        <v>8.6</v>
      </c>
      <c r="L1454">
        <v>190.15299999999999</v>
      </c>
      <c r="M1454">
        <v>3</v>
      </c>
    </row>
    <row r="1455" spans="1:13" x14ac:dyDescent="0.25">
      <c r="A1455" t="s">
        <v>10</v>
      </c>
      <c r="B1455">
        <v>5205</v>
      </c>
      <c r="C1455" t="s">
        <v>490</v>
      </c>
      <c r="D1455" t="s">
        <v>159</v>
      </c>
      <c r="E1455">
        <v>2017</v>
      </c>
      <c r="F1455" t="s">
        <v>50</v>
      </c>
      <c r="G1455" t="s">
        <v>34</v>
      </c>
      <c r="H1455" t="s">
        <v>26</v>
      </c>
      <c r="I1455" t="s">
        <v>16</v>
      </c>
      <c r="J1455">
        <v>5.4618572999999997E-2</v>
      </c>
      <c r="K1455">
        <v>16.7</v>
      </c>
      <c r="L1455">
        <v>65.516800000000003</v>
      </c>
      <c r="M1455">
        <v>3.1</v>
      </c>
    </row>
    <row r="1456" spans="1:13" x14ac:dyDescent="0.25">
      <c r="A1456" t="s">
        <v>10</v>
      </c>
      <c r="B1456">
        <v>5200</v>
      </c>
      <c r="C1456" t="s">
        <v>624</v>
      </c>
      <c r="D1456" t="s">
        <v>28</v>
      </c>
      <c r="E1456">
        <v>2015</v>
      </c>
      <c r="F1456" t="s">
        <v>33</v>
      </c>
      <c r="G1456" t="s">
        <v>34</v>
      </c>
      <c r="H1456" t="s">
        <v>15</v>
      </c>
      <c r="I1456" t="s">
        <v>16</v>
      </c>
      <c r="J1456">
        <v>5.0603130000000003E-2</v>
      </c>
      <c r="K1456">
        <v>9</v>
      </c>
      <c r="L1456">
        <v>150.9024</v>
      </c>
      <c r="M1456">
        <v>3.1</v>
      </c>
    </row>
    <row r="1457" spans="1:13" x14ac:dyDescent="0.25">
      <c r="A1457" t="s">
        <v>10</v>
      </c>
      <c r="B1457">
        <v>5199</v>
      </c>
      <c r="C1457" t="s">
        <v>1181</v>
      </c>
      <c r="D1457" t="s">
        <v>12</v>
      </c>
      <c r="E1457">
        <v>2020</v>
      </c>
      <c r="F1457" t="s">
        <v>37</v>
      </c>
      <c r="G1457" t="s">
        <v>34</v>
      </c>
      <c r="H1457" t="s">
        <v>15</v>
      </c>
      <c r="I1457" t="s">
        <v>16</v>
      </c>
      <c r="J1457">
        <v>1.2273747E-2</v>
      </c>
      <c r="K1457">
        <v>18.2</v>
      </c>
      <c r="L1457">
        <v>60.090400000000002</v>
      </c>
      <c r="M1457">
        <v>3.1</v>
      </c>
    </row>
    <row r="1458" spans="1:13" x14ac:dyDescent="0.25">
      <c r="A1458" t="s">
        <v>10</v>
      </c>
      <c r="B1458">
        <v>5198</v>
      </c>
      <c r="C1458" t="s">
        <v>255</v>
      </c>
      <c r="D1458" t="s">
        <v>24</v>
      </c>
      <c r="E1458">
        <v>2020</v>
      </c>
      <c r="F1458" t="s">
        <v>37</v>
      </c>
      <c r="G1458" t="s">
        <v>34</v>
      </c>
      <c r="H1458" t="s">
        <v>30</v>
      </c>
      <c r="I1458" t="s">
        <v>16</v>
      </c>
      <c r="J1458">
        <v>5.4763517999999997E-2</v>
      </c>
      <c r="K1458">
        <v>20.100000000000001</v>
      </c>
      <c r="L1458">
        <v>150.9366</v>
      </c>
      <c r="M1458">
        <v>3.1</v>
      </c>
    </row>
    <row r="1459" spans="1:13" x14ac:dyDescent="0.25">
      <c r="A1459" t="s">
        <v>10</v>
      </c>
      <c r="B1459">
        <v>5153</v>
      </c>
      <c r="C1459" t="s">
        <v>806</v>
      </c>
      <c r="D1459" t="s">
        <v>12</v>
      </c>
      <c r="E1459">
        <v>2017</v>
      </c>
      <c r="F1459" t="s">
        <v>50</v>
      </c>
      <c r="G1459" t="s">
        <v>34</v>
      </c>
      <c r="H1459" t="s">
        <v>26</v>
      </c>
      <c r="I1459" t="s">
        <v>16</v>
      </c>
      <c r="J1459">
        <v>7.9698503000000004E-2</v>
      </c>
      <c r="K1459">
        <v>16.5</v>
      </c>
      <c r="L1459">
        <v>100.6332</v>
      </c>
      <c r="M1459">
        <v>3.2</v>
      </c>
    </row>
    <row r="1460" spans="1:13" x14ac:dyDescent="0.25">
      <c r="A1460" t="s">
        <v>10</v>
      </c>
      <c r="B1460">
        <v>5147</v>
      </c>
      <c r="C1460" t="s">
        <v>715</v>
      </c>
      <c r="D1460" t="s">
        <v>48</v>
      </c>
      <c r="E1460">
        <v>2020</v>
      </c>
      <c r="F1460" t="s">
        <v>37</v>
      </c>
      <c r="G1460" t="s">
        <v>34</v>
      </c>
      <c r="H1460" t="s">
        <v>15</v>
      </c>
      <c r="I1460" t="s">
        <v>16</v>
      </c>
      <c r="J1460">
        <v>4.1615223999999999E-2</v>
      </c>
      <c r="K1460">
        <v>17.600000000000001</v>
      </c>
      <c r="L1460">
        <v>37.219000000000001</v>
      </c>
      <c r="M1460">
        <v>3.2</v>
      </c>
    </row>
    <row r="1461" spans="1:13" x14ac:dyDescent="0.25">
      <c r="A1461" t="s">
        <v>10</v>
      </c>
      <c r="B1461">
        <v>5146</v>
      </c>
      <c r="C1461" t="s">
        <v>900</v>
      </c>
      <c r="D1461" t="s">
        <v>28</v>
      </c>
      <c r="E1461">
        <v>2020</v>
      </c>
      <c r="F1461" t="s">
        <v>37</v>
      </c>
      <c r="G1461" t="s">
        <v>34</v>
      </c>
      <c r="H1461" t="s">
        <v>30</v>
      </c>
      <c r="I1461" t="s">
        <v>16</v>
      </c>
      <c r="J1461">
        <v>5.4685839E-2</v>
      </c>
      <c r="K1461">
        <v>15</v>
      </c>
      <c r="L1461">
        <v>60.290399999999998</v>
      </c>
      <c r="M1461">
        <v>3.2</v>
      </c>
    </row>
    <row r="1462" spans="1:13" x14ac:dyDescent="0.25">
      <c r="A1462" t="s">
        <v>10</v>
      </c>
      <c r="B1462">
        <v>5145</v>
      </c>
      <c r="C1462" t="s">
        <v>871</v>
      </c>
      <c r="D1462" t="s">
        <v>48</v>
      </c>
      <c r="E1462">
        <v>2015</v>
      </c>
      <c r="F1462" t="s">
        <v>33</v>
      </c>
      <c r="G1462" t="s">
        <v>34</v>
      </c>
      <c r="H1462" t="s">
        <v>30</v>
      </c>
      <c r="I1462" t="s">
        <v>16</v>
      </c>
      <c r="J1462">
        <v>7.6002991000000006E-2</v>
      </c>
      <c r="K1462">
        <v>11.65</v>
      </c>
      <c r="L1462">
        <v>83.490799999999993</v>
      </c>
      <c r="M1462">
        <v>3.2</v>
      </c>
    </row>
    <row r="1463" spans="1:13" x14ac:dyDescent="0.25">
      <c r="A1463" t="s">
        <v>10</v>
      </c>
      <c r="B1463">
        <v>5144</v>
      </c>
      <c r="C1463" t="s">
        <v>512</v>
      </c>
      <c r="D1463" t="s">
        <v>67</v>
      </c>
      <c r="E1463">
        <v>2015</v>
      </c>
      <c r="F1463" t="s">
        <v>33</v>
      </c>
      <c r="G1463" t="s">
        <v>34</v>
      </c>
      <c r="H1463" t="s">
        <v>30</v>
      </c>
      <c r="I1463" t="s">
        <v>16</v>
      </c>
      <c r="J1463">
        <v>2.0611526000000002E-2</v>
      </c>
      <c r="K1463">
        <v>11.5</v>
      </c>
      <c r="L1463">
        <v>84.953999999999994</v>
      </c>
      <c r="M1463">
        <v>3.2</v>
      </c>
    </row>
    <row r="1464" spans="1:13" x14ac:dyDescent="0.25">
      <c r="A1464" t="s">
        <v>10</v>
      </c>
      <c r="B1464">
        <v>5078</v>
      </c>
      <c r="C1464" t="s">
        <v>774</v>
      </c>
      <c r="D1464" t="s">
        <v>12</v>
      </c>
      <c r="E1464">
        <v>2017</v>
      </c>
      <c r="F1464" t="s">
        <v>50</v>
      </c>
      <c r="G1464" t="s">
        <v>34</v>
      </c>
      <c r="H1464" t="s">
        <v>26</v>
      </c>
      <c r="I1464" t="s">
        <v>16</v>
      </c>
      <c r="J1464">
        <v>0.102901425</v>
      </c>
      <c r="K1464">
        <v>6.11</v>
      </c>
      <c r="L1464">
        <v>128.49680000000001</v>
      </c>
      <c r="M1464">
        <v>3.3</v>
      </c>
    </row>
    <row r="1465" spans="1:13" x14ac:dyDescent="0.25">
      <c r="A1465" t="s">
        <v>10</v>
      </c>
      <c r="B1465">
        <v>5077</v>
      </c>
      <c r="C1465" t="s">
        <v>1217</v>
      </c>
      <c r="D1465" t="s">
        <v>95</v>
      </c>
      <c r="E1465">
        <v>2017</v>
      </c>
      <c r="F1465" t="s">
        <v>50</v>
      </c>
      <c r="G1465" t="s">
        <v>34</v>
      </c>
      <c r="H1465" t="s">
        <v>26</v>
      </c>
      <c r="I1465" t="s">
        <v>16</v>
      </c>
      <c r="J1465">
        <v>8.2250862999999994E-2</v>
      </c>
      <c r="K1465">
        <v>19.350000000000001</v>
      </c>
      <c r="L1465">
        <v>48.703400000000002</v>
      </c>
      <c r="M1465">
        <v>3.3</v>
      </c>
    </row>
    <row r="1466" spans="1:13" x14ac:dyDescent="0.25">
      <c r="A1466" t="s">
        <v>10</v>
      </c>
      <c r="B1466">
        <v>5066</v>
      </c>
      <c r="C1466" t="s">
        <v>254</v>
      </c>
      <c r="D1466" t="s">
        <v>24</v>
      </c>
      <c r="E1466">
        <v>2020</v>
      </c>
      <c r="F1466" t="s">
        <v>37</v>
      </c>
      <c r="G1466" t="s">
        <v>34</v>
      </c>
      <c r="H1466" t="s">
        <v>30</v>
      </c>
      <c r="I1466" t="s">
        <v>16</v>
      </c>
      <c r="J1466">
        <v>5.1783760999999998E-2</v>
      </c>
      <c r="K1466">
        <v>20</v>
      </c>
      <c r="L1466">
        <v>125.8678</v>
      </c>
      <c r="M1466">
        <v>3.3</v>
      </c>
    </row>
    <row r="1467" spans="1:13" x14ac:dyDescent="0.25">
      <c r="A1467" t="s">
        <v>10</v>
      </c>
      <c r="B1467">
        <v>5065</v>
      </c>
      <c r="C1467" t="s">
        <v>127</v>
      </c>
      <c r="D1467" t="s">
        <v>24</v>
      </c>
      <c r="E1467">
        <v>2020</v>
      </c>
      <c r="F1467" t="s">
        <v>37</v>
      </c>
      <c r="G1467" t="s">
        <v>34</v>
      </c>
      <c r="H1467" t="s">
        <v>30</v>
      </c>
      <c r="I1467" t="s">
        <v>16</v>
      </c>
      <c r="J1467">
        <v>7.7601069999999994E-2</v>
      </c>
      <c r="K1467">
        <v>11.6</v>
      </c>
      <c r="L1467">
        <v>171.01060000000001</v>
      </c>
      <c r="M1467">
        <v>3.3</v>
      </c>
    </row>
    <row r="1468" spans="1:13" x14ac:dyDescent="0.25">
      <c r="A1468" t="s">
        <v>10</v>
      </c>
      <c r="B1468">
        <v>5064</v>
      </c>
      <c r="C1468" t="s">
        <v>1101</v>
      </c>
      <c r="D1468" t="s">
        <v>48</v>
      </c>
      <c r="E1468">
        <v>2015</v>
      </c>
      <c r="F1468" t="s">
        <v>33</v>
      </c>
      <c r="G1468" t="s">
        <v>34</v>
      </c>
      <c r="H1468" t="s">
        <v>30</v>
      </c>
      <c r="I1468" t="s">
        <v>16</v>
      </c>
      <c r="J1468">
        <v>4.6114018E-2</v>
      </c>
      <c r="K1468">
        <v>20.6</v>
      </c>
      <c r="L1468">
        <v>178.23439999999999</v>
      </c>
      <c r="M1468">
        <v>3.3</v>
      </c>
    </row>
    <row r="1469" spans="1:13" x14ac:dyDescent="0.25">
      <c r="A1469" t="s">
        <v>10</v>
      </c>
      <c r="B1469">
        <v>5063</v>
      </c>
      <c r="C1469" t="s">
        <v>1469</v>
      </c>
      <c r="D1469" t="s">
        <v>12</v>
      </c>
      <c r="E1469">
        <v>2015</v>
      </c>
      <c r="F1469" t="s">
        <v>33</v>
      </c>
      <c r="G1469" t="s">
        <v>34</v>
      </c>
      <c r="H1469" t="s">
        <v>30</v>
      </c>
      <c r="I1469" t="s">
        <v>16</v>
      </c>
      <c r="J1469">
        <v>0.11263801599999999</v>
      </c>
      <c r="K1469">
        <v>20.5</v>
      </c>
      <c r="L1469">
        <v>195.5478</v>
      </c>
      <c r="M1469">
        <v>3.3</v>
      </c>
    </row>
    <row r="1470" spans="1:13" x14ac:dyDescent="0.25">
      <c r="A1470" t="s">
        <v>10</v>
      </c>
      <c r="B1470">
        <v>5062</v>
      </c>
      <c r="C1470" t="s">
        <v>1514</v>
      </c>
      <c r="D1470" t="s">
        <v>12</v>
      </c>
      <c r="E1470">
        <v>2015</v>
      </c>
      <c r="F1470" t="s">
        <v>33</v>
      </c>
      <c r="G1470" t="s">
        <v>34</v>
      </c>
      <c r="H1470" t="s">
        <v>30</v>
      </c>
      <c r="I1470" t="s">
        <v>16</v>
      </c>
      <c r="J1470">
        <v>1.3064516E-2</v>
      </c>
      <c r="K1470">
        <v>13.65</v>
      </c>
      <c r="L1470">
        <v>115.5834</v>
      </c>
      <c r="M1470">
        <v>3.3</v>
      </c>
    </row>
    <row r="1471" spans="1:13" x14ac:dyDescent="0.25">
      <c r="A1471" t="s">
        <v>10</v>
      </c>
      <c r="B1471">
        <v>5061</v>
      </c>
      <c r="C1471" t="s">
        <v>267</v>
      </c>
      <c r="D1471" t="s">
        <v>57</v>
      </c>
      <c r="E1471">
        <v>2015</v>
      </c>
      <c r="F1471" t="s">
        <v>33</v>
      </c>
      <c r="G1471" t="s">
        <v>34</v>
      </c>
      <c r="H1471" t="s">
        <v>30</v>
      </c>
      <c r="I1471" t="s">
        <v>16</v>
      </c>
      <c r="J1471">
        <v>0.16852746299999999</v>
      </c>
      <c r="K1471">
        <v>7.1550000000000002</v>
      </c>
      <c r="L1471">
        <v>33.687399999999997</v>
      </c>
      <c r="M1471">
        <v>3.3</v>
      </c>
    </row>
    <row r="1472" spans="1:13" x14ac:dyDescent="0.25">
      <c r="A1472" t="s">
        <v>10</v>
      </c>
      <c r="B1472">
        <v>5005</v>
      </c>
      <c r="C1472" t="s">
        <v>359</v>
      </c>
      <c r="D1472" t="s">
        <v>24</v>
      </c>
      <c r="E1472">
        <v>2017</v>
      </c>
      <c r="F1472" t="s">
        <v>50</v>
      </c>
      <c r="G1472" t="s">
        <v>34</v>
      </c>
      <c r="H1472" t="s">
        <v>26</v>
      </c>
      <c r="I1472" t="s">
        <v>16</v>
      </c>
      <c r="J1472">
        <v>8.3590755000000003E-2</v>
      </c>
      <c r="K1472">
        <v>20.75</v>
      </c>
      <c r="L1472">
        <v>182.23179999999999</v>
      </c>
      <c r="M1472">
        <v>3.3</v>
      </c>
    </row>
    <row r="1473" spans="1:13" x14ac:dyDescent="0.25">
      <c r="A1473" t="s">
        <v>10</v>
      </c>
      <c r="B1473">
        <v>4970</v>
      </c>
      <c r="C1473" t="s">
        <v>512</v>
      </c>
      <c r="D1473" t="s">
        <v>67</v>
      </c>
      <c r="E1473">
        <v>2017</v>
      </c>
      <c r="F1473" t="s">
        <v>50</v>
      </c>
      <c r="G1473" t="s">
        <v>34</v>
      </c>
      <c r="H1473" t="s">
        <v>26</v>
      </c>
      <c r="I1473" t="s">
        <v>16</v>
      </c>
      <c r="J1473">
        <v>2.0565921000000001E-2</v>
      </c>
      <c r="K1473">
        <v>11.5</v>
      </c>
      <c r="L1473">
        <v>86.054000000000002</v>
      </c>
      <c r="M1473">
        <v>3.4</v>
      </c>
    </row>
    <row r="1474" spans="1:13" x14ac:dyDescent="0.25">
      <c r="A1474" t="s">
        <v>10</v>
      </c>
      <c r="B1474">
        <v>4963</v>
      </c>
      <c r="C1474" t="s">
        <v>1006</v>
      </c>
      <c r="D1474" t="s">
        <v>24</v>
      </c>
      <c r="E1474">
        <v>2020</v>
      </c>
      <c r="F1474" t="s">
        <v>37</v>
      </c>
      <c r="G1474" t="s">
        <v>34</v>
      </c>
      <c r="H1474" t="s">
        <v>30</v>
      </c>
      <c r="I1474" t="s">
        <v>16</v>
      </c>
      <c r="J1474">
        <v>8.3399788000000002E-2</v>
      </c>
      <c r="K1474">
        <v>7.75</v>
      </c>
      <c r="L1474">
        <v>34.555799999999998</v>
      </c>
      <c r="M1474">
        <v>3.4</v>
      </c>
    </row>
    <row r="1475" spans="1:13" x14ac:dyDescent="0.25">
      <c r="A1475" t="s">
        <v>10</v>
      </c>
      <c r="B1475">
        <v>4962</v>
      </c>
      <c r="C1475" t="s">
        <v>1254</v>
      </c>
      <c r="D1475" t="s">
        <v>28</v>
      </c>
      <c r="E1475">
        <v>2020</v>
      </c>
      <c r="F1475" t="s">
        <v>37</v>
      </c>
      <c r="G1475" t="s">
        <v>34</v>
      </c>
      <c r="H1475" t="s">
        <v>30</v>
      </c>
      <c r="I1475" t="s">
        <v>16</v>
      </c>
      <c r="J1475">
        <v>4.7073322000000001E-2</v>
      </c>
      <c r="K1475">
        <v>17.100000000000001</v>
      </c>
      <c r="L1475">
        <v>138.68379999999999</v>
      </c>
      <c r="M1475">
        <v>3.4</v>
      </c>
    </row>
    <row r="1476" spans="1:13" x14ac:dyDescent="0.25">
      <c r="A1476" t="s">
        <v>10</v>
      </c>
      <c r="B1476">
        <v>4961</v>
      </c>
      <c r="C1476" t="s">
        <v>1345</v>
      </c>
      <c r="D1476" t="s">
        <v>28</v>
      </c>
      <c r="E1476">
        <v>2020</v>
      </c>
      <c r="F1476" t="s">
        <v>37</v>
      </c>
      <c r="G1476" t="s">
        <v>34</v>
      </c>
      <c r="H1476" t="s">
        <v>30</v>
      </c>
      <c r="I1476" t="s">
        <v>16</v>
      </c>
      <c r="J1476">
        <v>4.0432954E-2</v>
      </c>
      <c r="K1476">
        <v>8.6</v>
      </c>
      <c r="L1476">
        <v>191.65299999999999</v>
      </c>
      <c r="M1476">
        <v>3.4</v>
      </c>
    </row>
    <row r="1477" spans="1:13" x14ac:dyDescent="0.25">
      <c r="A1477" t="s">
        <v>10</v>
      </c>
      <c r="B1477">
        <v>4960</v>
      </c>
      <c r="C1477" t="s">
        <v>1401</v>
      </c>
      <c r="D1477" t="s">
        <v>48</v>
      </c>
      <c r="E1477">
        <v>2015</v>
      </c>
      <c r="F1477" t="s">
        <v>33</v>
      </c>
      <c r="G1477" t="s">
        <v>34</v>
      </c>
      <c r="H1477" t="s">
        <v>30</v>
      </c>
      <c r="I1477" t="s">
        <v>16</v>
      </c>
      <c r="J1477">
        <v>8.9735804000000002E-2</v>
      </c>
      <c r="K1477">
        <v>8.27</v>
      </c>
      <c r="L1477">
        <v>148.77080000000001</v>
      </c>
      <c r="M1477">
        <v>3.4</v>
      </c>
    </row>
    <row r="1478" spans="1:13" x14ac:dyDescent="0.25">
      <c r="A1478" t="s">
        <v>10</v>
      </c>
      <c r="B1478">
        <v>4959</v>
      </c>
      <c r="C1478" t="s">
        <v>487</v>
      </c>
      <c r="D1478" t="s">
        <v>48</v>
      </c>
      <c r="E1478">
        <v>2015</v>
      </c>
      <c r="F1478" t="s">
        <v>33</v>
      </c>
      <c r="G1478" t="s">
        <v>34</v>
      </c>
      <c r="H1478" t="s">
        <v>30</v>
      </c>
      <c r="I1478" t="s">
        <v>16</v>
      </c>
      <c r="J1478">
        <v>0.12367891</v>
      </c>
      <c r="K1478">
        <v>6.67</v>
      </c>
      <c r="L1478">
        <v>88.951400000000007</v>
      </c>
      <c r="M1478">
        <v>3.4</v>
      </c>
    </row>
    <row r="1479" spans="1:13" x14ac:dyDescent="0.25">
      <c r="A1479" t="s">
        <v>10</v>
      </c>
      <c r="B1479">
        <v>4958</v>
      </c>
      <c r="C1479" t="s">
        <v>423</v>
      </c>
      <c r="D1479" t="s">
        <v>28</v>
      </c>
      <c r="E1479">
        <v>2015</v>
      </c>
      <c r="F1479" t="s">
        <v>33</v>
      </c>
      <c r="G1479" t="s">
        <v>34</v>
      </c>
      <c r="H1479" t="s">
        <v>30</v>
      </c>
      <c r="I1479" t="s">
        <v>16</v>
      </c>
      <c r="J1479">
        <v>0.10293224600000001</v>
      </c>
      <c r="K1479">
        <v>20.25</v>
      </c>
      <c r="L1479">
        <v>93.212000000000003</v>
      </c>
      <c r="M1479">
        <v>3.4</v>
      </c>
    </row>
    <row r="1480" spans="1:13" x14ac:dyDescent="0.25">
      <c r="A1480" t="s">
        <v>10</v>
      </c>
      <c r="B1480">
        <v>4957</v>
      </c>
      <c r="C1480" t="s">
        <v>900</v>
      </c>
      <c r="D1480" t="s">
        <v>28</v>
      </c>
      <c r="E1480">
        <v>2015</v>
      </c>
      <c r="F1480" t="s">
        <v>33</v>
      </c>
      <c r="G1480" t="s">
        <v>34</v>
      </c>
      <c r="H1480" t="s">
        <v>30</v>
      </c>
      <c r="I1480" t="s">
        <v>16</v>
      </c>
      <c r="J1480">
        <v>5.4488533999999998E-2</v>
      </c>
      <c r="K1480">
        <v>15</v>
      </c>
      <c r="L1480">
        <v>57.590400000000002</v>
      </c>
      <c r="M1480">
        <v>3.4</v>
      </c>
    </row>
    <row r="1481" spans="1:13" x14ac:dyDescent="0.25">
      <c r="A1481" t="s">
        <v>10</v>
      </c>
      <c r="B1481">
        <v>4956</v>
      </c>
      <c r="C1481" t="s">
        <v>1048</v>
      </c>
      <c r="D1481" t="s">
        <v>28</v>
      </c>
      <c r="E1481">
        <v>2015</v>
      </c>
      <c r="F1481" t="s">
        <v>33</v>
      </c>
      <c r="G1481" t="s">
        <v>34</v>
      </c>
      <c r="H1481" t="s">
        <v>30</v>
      </c>
      <c r="I1481" t="s">
        <v>16</v>
      </c>
      <c r="J1481">
        <v>9.2158377E-2</v>
      </c>
      <c r="K1481">
        <v>6.6150000000000002</v>
      </c>
      <c r="L1481">
        <v>251.14080000000001</v>
      </c>
      <c r="M1481">
        <v>3.4</v>
      </c>
    </row>
    <row r="1482" spans="1:13" x14ac:dyDescent="0.25">
      <c r="A1482" t="s">
        <v>10</v>
      </c>
      <c r="B1482">
        <v>4955</v>
      </c>
      <c r="C1482" t="s">
        <v>1197</v>
      </c>
      <c r="D1482" t="s">
        <v>57</v>
      </c>
      <c r="E1482">
        <v>2015</v>
      </c>
      <c r="F1482" t="s">
        <v>33</v>
      </c>
      <c r="G1482" t="s">
        <v>34</v>
      </c>
      <c r="H1482" t="s">
        <v>30</v>
      </c>
      <c r="I1482" t="s">
        <v>16</v>
      </c>
      <c r="J1482">
        <v>7.5660889999999995E-2</v>
      </c>
      <c r="K1482">
        <v>6.5750000000000002</v>
      </c>
      <c r="L1482">
        <v>145.4444</v>
      </c>
      <c r="M1482">
        <v>3.4</v>
      </c>
    </row>
    <row r="1483" spans="1:13" x14ac:dyDescent="0.25">
      <c r="A1483" t="s">
        <v>10</v>
      </c>
      <c r="B1483">
        <v>4920</v>
      </c>
      <c r="C1483" t="s">
        <v>1095</v>
      </c>
      <c r="D1483" t="s">
        <v>95</v>
      </c>
      <c r="E1483">
        <v>2015</v>
      </c>
      <c r="F1483" t="s">
        <v>33</v>
      </c>
      <c r="G1483" t="s">
        <v>34</v>
      </c>
      <c r="H1483" t="s">
        <v>26</v>
      </c>
      <c r="I1483" t="s">
        <v>16</v>
      </c>
      <c r="J1483">
        <v>0</v>
      </c>
      <c r="K1483">
        <v>6.1349999999999998</v>
      </c>
      <c r="L1483">
        <v>151.3366</v>
      </c>
      <c r="M1483">
        <v>3.4</v>
      </c>
    </row>
    <row r="1484" spans="1:13" x14ac:dyDescent="0.25">
      <c r="A1484" t="s">
        <v>10</v>
      </c>
      <c r="B1484">
        <v>4854</v>
      </c>
      <c r="C1484" t="s">
        <v>133</v>
      </c>
      <c r="D1484" t="s">
        <v>48</v>
      </c>
      <c r="E1484">
        <v>2017</v>
      </c>
      <c r="F1484" t="s">
        <v>50</v>
      </c>
      <c r="G1484" t="s">
        <v>34</v>
      </c>
      <c r="H1484" t="s">
        <v>26</v>
      </c>
      <c r="I1484" t="s">
        <v>16</v>
      </c>
      <c r="J1484">
        <v>5.8105769000000002E-2</v>
      </c>
      <c r="K1484">
        <v>12.3</v>
      </c>
      <c r="L1484">
        <v>60.456200000000003</v>
      </c>
      <c r="M1484">
        <v>3.5</v>
      </c>
    </row>
    <row r="1485" spans="1:13" x14ac:dyDescent="0.25">
      <c r="A1485" t="s">
        <v>10</v>
      </c>
      <c r="B1485">
        <v>4853</v>
      </c>
      <c r="C1485" t="s">
        <v>696</v>
      </c>
      <c r="D1485" t="s">
        <v>74</v>
      </c>
      <c r="E1485">
        <v>2017</v>
      </c>
      <c r="F1485" t="s">
        <v>50</v>
      </c>
      <c r="G1485" t="s">
        <v>34</v>
      </c>
      <c r="H1485" t="s">
        <v>26</v>
      </c>
      <c r="I1485" t="s">
        <v>16</v>
      </c>
      <c r="J1485">
        <v>6.6237024000000005E-2</v>
      </c>
      <c r="K1485">
        <v>16.5</v>
      </c>
      <c r="L1485">
        <v>183.1292</v>
      </c>
      <c r="M1485">
        <v>3.5</v>
      </c>
    </row>
    <row r="1486" spans="1:13" x14ac:dyDescent="0.25">
      <c r="A1486" t="s">
        <v>10</v>
      </c>
      <c r="B1486">
        <v>4838</v>
      </c>
      <c r="C1486" t="s">
        <v>1361</v>
      </c>
      <c r="D1486" t="s">
        <v>24</v>
      </c>
      <c r="E1486">
        <v>2015</v>
      </c>
      <c r="F1486" t="s">
        <v>33</v>
      </c>
      <c r="G1486" t="s">
        <v>34</v>
      </c>
      <c r="H1486" t="s">
        <v>15</v>
      </c>
      <c r="I1486" t="s">
        <v>16</v>
      </c>
      <c r="J1486">
        <v>5.7944375999999999E-2</v>
      </c>
      <c r="K1486">
        <v>8.9849999999999994</v>
      </c>
      <c r="L1486">
        <v>131.53100000000001</v>
      </c>
      <c r="M1486">
        <v>3.5</v>
      </c>
    </row>
    <row r="1487" spans="1:13" x14ac:dyDescent="0.25">
      <c r="A1487" t="s">
        <v>10</v>
      </c>
      <c r="B1487">
        <v>4836</v>
      </c>
      <c r="C1487" t="s">
        <v>599</v>
      </c>
      <c r="D1487" t="s">
        <v>54</v>
      </c>
      <c r="E1487">
        <v>2020</v>
      </c>
      <c r="F1487" t="s">
        <v>37</v>
      </c>
      <c r="G1487" t="s">
        <v>34</v>
      </c>
      <c r="H1487" t="s">
        <v>15</v>
      </c>
      <c r="I1487" t="s">
        <v>16</v>
      </c>
      <c r="J1487">
        <v>5.4861393000000001E-2</v>
      </c>
      <c r="K1487">
        <v>11.3</v>
      </c>
      <c r="L1487">
        <v>96.909400000000005</v>
      </c>
      <c r="M1487">
        <v>3.5</v>
      </c>
    </row>
    <row r="1488" spans="1:13" x14ac:dyDescent="0.25">
      <c r="A1488" t="s">
        <v>10</v>
      </c>
      <c r="B1488">
        <v>4835</v>
      </c>
      <c r="C1488" t="s">
        <v>863</v>
      </c>
      <c r="D1488" t="s">
        <v>12</v>
      </c>
      <c r="E1488">
        <v>2020</v>
      </c>
      <c r="F1488" t="s">
        <v>37</v>
      </c>
      <c r="G1488" t="s">
        <v>34</v>
      </c>
      <c r="H1488" t="s">
        <v>15</v>
      </c>
      <c r="I1488" t="s">
        <v>16</v>
      </c>
      <c r="J1488">
        <v>7.1856725999999996E-2</v>
      </c>
      <c r="K1488">
        <v>13.3</v>
      </c>
      <c r="L1488">
        <v>63.253599999999999</v>
      </c>
      <c r="M1488">
        <v>3.5</v>
      </c>
    </row>
    <row r="1489" spans="1:13" x14ac:dyDescent="0.25">
      <c r="A1489" t="s">
        <v>10</v>
      </c>
      <c r="B1489">
        <v>4834</v>
      </c>
      <c r="C1489" t="s">
        <v>1494</v>
      </c>
      <c r="D1489" t="s">
        <v>24</v>
      </c>
      <c r="E1489">
        <v>2020</v>
      </c>
      <c r="F1489" t="s">
        <v>37</v>
      </c>
      <c r="G1489" t="s">
        <v>34</v>
      </c>
      <c r="H1489" t="s">
        <v>30</v>
      </c>
      <c r="I1489" t="s">
        <v>16</v>
      </c>
      <c r="J1489">
        <v>7.1091590999999996E-2</v>
      </c>
      <c r="K1489">
        <v>18.7</v>
      </c>
      <c r="L1489">
        <v>228.601</v>
      </c>
      <c r="M1489">
        <v>3.5</v>
      </c>
    </row>
    <row r="1490" spans="1:13" x14ac:dyDescent="0.25">
      <c r="A1490" t="s">
        <v>10</v>
      </c>
      <c r="B1490">
        <v>4833</v>
      </c>
      <c r="C1490" t="s">
        <v>1367</v>
      </c>
      <c r="D1490" t="s">
        <v>24</v>
      </c>
      <c r="E1490">
        <v>2020</v>
      </c>
      <c r="F1490" t="s">
        <v>37</v>
      </c>
      <c r="G1490" t="s">
        <v>34</v>
      </c>
      <c r="H1490" t="s">
        <v>30</v>
      </c>
      <c r="I1490" t="s">
        <v>16</v>
      </c>
      <c r="J1490">
        <v>7.9376029000000001E-2</v>
      </c>
      <c r="K1490">
        <v>11.6</v>
      </c>
      <c r="L1490">
        <v>81.727599999999995</v>
      </c>
      <c r="M1490">
        <v>3.5</v>
      </c>
    </row>
    <row r="1491" spans="1:13" x14ac:dyDescent="0.25">
      <c r="A1491" t="s">
        <v>10</v>
      </c>
      <c r="B1491">
        <v>4832</v>
      </c>
      <c r="C1491" t="s">
        <v>89</v>
      </c>
      <c r="D1491" t="s">
        <v>74</v>
      </c>
      <c r="E1491">
        <v>2020</v>
      </c>
      <c r="F1491" t="s">
        <v>37</v>
      </c>
      <c r="G1491" t="s">
        <v>34</v>
      </c>
      <c r="H1491" t="s">
        <v>30</v>
      </c>
      <c r="I1491" t="s">
        <v>16</v>
      </c>
      <c r="J1491">
        <v>6.3684144999999998E-2</v>
      </c>
      <c r="K1491">
        <v>20.75</v>
      </c>
      <c r="L1491">
        <v>151.76820000000001</v>
      </c>
      <c r="M1491">
        <v>3.5</v>
      </c>
    </row>
    <row r="1492" spans="1:13" x14ac:dyDescent="0.25">
      <c r="A1492" t="s">
        <v>10</v>
      </c>
      <c r="B1492">
        <v>4831</v>
      </c>
      <c r="C1492" t="s">
        <v>710</v>
      </c>
      <c r="D1492" t="s">
        <v>95</v>
      </c>
      <c r="E1492">
        <v>2020</v>
      </c>
      <c r="F1492" t="s">
        <v>37</v>
      </c>
      <c r="G1492" t="s">
        <v>34</v>
      </c>
      <c r="H1492" t="s">
        <v>30</v>
      </c>
      <c r="I1492" t="s">
        <v>16</v>
      </c>
      <c r="J1492">
        <v>5.6033565E-2</v>
      </c>
      <c r="K1492">
        <v>11.85</v>
      </c>
      <c r="L1492">
        <v>51.4666</v>
      </c>
      <c r="M1492">
        <v>3.5</v>
      </c>
    </row>
    <row r="1493" spans="1:13" x14ac:dyDescent="0.25">
      <c r="A1493" t="s">
        <v>10</v>
      </c>
      <c r="B1493">
        <v>4830</v>
      </c>
      <c r="C1493" t="s">
        <v>1437</v>
      </c>
      <c r="D1493" t="s">
        <v>159</v>
      </c>
      <c r="E1493">
        <v>2015</v>
      </c>
      <c r="F1493" t="s">
        <v>33</v>
      </c>
      <c r="G1493" t="s">
        <v>34</v>
      </c>
      <c r="H1493" t="s">
        <v>30</v>
      </c>
      <c r="I1493" t="s">
        <v>16</v>
      </c>
      <c r="J1493">
        <v>4.3989428999999997E-2</v>
      </c>
      <c r="K1493">
        <v>7.06</v>
      </c>
      <c r="L1493">
        <v>60.290399999999998</v>
      </c>
      <c r="M1493">
        <v>3.5</v>
      </c>
    </row>
    <row r="1494" spans="1:13" x14ac:dyDescent="0.25">
      <c r="A1494" t="s">
        <v>10</v>
      </c>
      <c r="B1494">
        <v>4829</v>
      </c>
      <c r="C1494" t="s">
        <v>1164</v>
      </c>
      <c r="D1494" t="s">
        <v>32</v>
      </c>
      <c r="E1494">
        <v>2015</v>
      </c>
      <c r="F1494" t="s">
        <v>33</v>
      </c>
      <c r="G1494" t="s">
        <v>34</v>
      </c>
      <c r="H1494" t="s">
        <v>30</v>
      </c>
      <c r="I1494" t="s">
        <v>16</v>
      </c>
      <c r="J1494">
        <v>0.112893431</v>
      </c>
      <c r="K1494">
        <v>8.85</v>
      </c>
      <c r="L1494">
        <v>123.33880000000001</v>
      </c>
      <c r="M1494">
        <v>3.5</v>
      </c>
    </row>
    <row r="1495" spans="1:13" x14ac:dyDescent="0.25">
      <c r="A1495" t="s">
        <v>10</v>
      </c>
      <c r="B1495">
        <v>4828</v>
      </c>
      <c r="C1495" t="s">
        <v>133</v>
      </c>
      <c r="D1495" t="s">
        <v>48</v>
      </c>
      <c r="E1495">
        <v>2015</v>
      </c>
      <c r="F1495" t="s">
        <v>33</v>
      </c>
      <c r="G1495" t="s">
        <v>34</v>
      </c>
      <c r="H1495" t="s">
        <v>30</v>
      </c>
      <c r="I1495" t="s">
        <v>16</v>
      </c>
      <c r="J1495">
        <v>5.8234621E-2</v>
      </c>
      <c r="K1495">
        <v>12.3</v>
      </c>
      <c r="L1495">
        <v>58.7562</v>
      </c>
      <c r="M1495">
        <v>3.5</v>
      </c>
    </row>
    <row r="1496" spans="1:13" x14ac:dyDescent="0.25">
      <c r="A1496" t="s">
        <v>10</v>
      </c>
      <c r="B1496">
        <v>4827</v>
      </c>
      <c r="C1496" t="s">
        <v>581</v>
      </c>
      <c r="D1496" t="s">
        <v>12</v>
      </c>
      <c r="E1496">
        <v>2015</v>
      </c>
      <c r="F1496" t="s">
        <v>33</v>
      </c>
      <c r="G1496" t="s">
        <v>34</v>
      </c>
      <c r="H1496" t="s">
        <v>30</v>
      </c>
      <c r="I1496" t="s">
        <v>16</v>
      </c>
      <c r="J1496">
        <v>0.115826834</v>
      </c>
      <c r="K1496">
        <v>16</v>
      </c>
      <c r="L1496">
        <v>56.0246</v>
      </c>
      <c r="M1496">
        <v>3.5</v>
      </c>
    </row>
    <row r="1497" spans="1:13" x14ac:dyDescent="0.25">
      <c r="A1497" t="s">
        <v>10</v>
      </c>
      <c r="B1497">
        <v>4826</v>
      </c>
      <c r="C1497" t="s">
        <v>271</v>
      </c>
      <c r="D1497" t="s">
        <v>12</v>
      </c>
      <c r="E1497">
        <v>2015</v>
      </c>
      <c r="F1497" t="s">
        <v>33</v>
      </c>
      <c r="G1497" t="s">
        <v>34</v>
      </c>
      <c r="H1497" t="s">
        <v>30</v>
      </c>
      <c r="I1497" t="s">
        <v>16</v>
      </c>
      <c r="J1497">
        <v>4.6866330999999997E-2</v>
      </c>
      <c r="K1497">
        <v>8.77</v>
      </c>
      <c r="L1497">
        <v>170.54220000000001</v>
      </c>
      <c r="M1497">
        <v>3.5</v>
      </c>
    </row>
    <row r="1498" spans="1:13" x14ac:dyDescent="0.25">
      <c r="A1498" t="s">
        <v>10</v>
      </c>
      <c r="B1498">
        <v>1987</v>
      </c>
      <c r="C1498" t="s">
        <v>901</v>
      </c>
      <c r="D1498" t="s">
        <v>24</v>
      </c>
      <c r="E1498">
        <v>2017</v>
      </c>
      <c r="F1498" t="s">
        <v>50</v>
      </c>
      <c r="G1498" t="s">
        <v>34</v>
      </c>
      <c r="H1498" t="s">
        <v>26</v>
      </c>
      <c r="I1498" t="s">
        <v>16</v>
      </c>
      <c r="J1498">
        <v>0</v>
      </c>
      <c r="K1498">
        <v>14</v>
      </c>
      <c r="L1498">
        <v>53.064</v>
      </c>
      <c r="M1498">
        <v>4.2</v>
      </c>
    </row>
    <row r="1499" spans="1:13" x14ac:dyDescent="0.25">
      <c r="A1499" t="s">
        <v>10</v>
      </c>
      <c r="B1499">
        <v>1991</v>
      </c>
      <c r="C1499" t="s">
        <v>678</v>
      </c>
      <c r="D1499" t="s">
        <v>12</v>
      </c>
      <c r="E1499">
        <v>2015</v>
      </c>
      <c r="F1499" t="s">
        <v>33</v>
      </c>
      <c r="G1499" t="s">
        <v>34</v>
      </c>
      <c r="H1499" t="s">
        <v>26</v>
      </c>
      <c r="I1499" t="s">
        <v>16</v>
      </c>
      <c r="J1499">
        <v>5.0186726000000001E-2</v>
      </c>
      <c r="K1499">
        <v>11.85</v>
      </c>
      <c r="L1499">
        <v>164.15260000000001</v>
      </c>
      <c r="M1499">
        <v>4.2</v>
      </c>
    </row>
    <row r="1500" spans="1:13" x14ac:dyDescent="0.25">
      <c r="A1500" t="s">
        <v>10</v>
      </c>
      <c r="B1500">
        <v>1993</v>
      </c>
      <c r="C1500" t="s">
        <v>1207</v>
      </c>
      <c r="D1500" t="s">
        <v>48</v>
      </c>
      <c r="E1500">
        <v>2020</v>
      </c>
      <c r="F1500" t="s">
        <v>37</v>
      </c>
      <c r="G1500" t="s">
        <v>34</v>
      </c>
      <c r="H1500" t="s">
        <v>26</v>
      </c>
      <c r="I1500" t="s">
        <v>16</v>
      </c>
      <c r="J1500">
        <v>0</v>
      </c>
      <c r="K1500">
        <v>5.78</v>
      </c>
      <c r="L1500">
        <v>263.7568</v>
      </c>
      <c r="M1500">
        <v>4.2</v>
      </c>
    </row>
    <row r="1501" spans="1:13" x14ac:dyDescent="0.25">
      <c r="A1501" t="s">
        <v>10</v>
      </c>
      <c r="B1501">
        <v>1995</v>
      </c>
      <c r="C1501" t="s">
        <v>1209</v>
      </c>
      <c r="D1501" t="s">
        <v>54</v>
      </c>
      <c r="E1501">
        <v>2015</v>
      </c>
      <c r="F1501" t="s">
        <v>33</v>
      </c>
      <c r="G1501" t="s">
        <v>34</v>
      </c>
      <c r="H1501" t="s">
        <v>26</v>
      </c>
      <c r="I1501" t="s">
        <v>16</v>
      </c>
      <c r="J1501">
        <v>7.6276207999999998E-2</v>
      </c>
      <c r="K1501">
        <v>17.600000000000001</v>
      </c>
      <c r="L1501">
        <v>110.92019999999999</v>
      </c>
      <c r="M1501">
        <v>4.2</v>
      </c>
    </row>
    <row r="1502" spans="1:13" x14ac:dyDescent="0.25">
      <c r="A1502" t="s">
        <v>10</v>
      </c>
      <c r="B1502">
        <v>1999</v>
      </c>
      <c r="C1502" t="s">
        <v>596</v>
      </c>
      <c r="D1502" t="s">
        <v>74</v>
      </c>
      <c r="E1502">
        <v>2020</v>
      </c>
      <c r="F1502" t="s">
        <v>37</v>
      </c>
      <c r="G1502" t="s">
        <v>34</v>
      </c>
      <c r="H1502" t="s">
        <v>26</v>
      </c>
      <c r="I1502" t="s">
        <v>16</v>
      </c>
      <c r="J1502">
        <v>9.5102091999999999E-2</v>
      </c>
      <c r="K1502">
        <v>7.8949999999999996</v>
      </c>
      <c r="L1502">
        <v>104.4332</v>
      </c>
      <c r="M1502">
        <v>4.2</v>
      </c>
    </row>
    <row r="1503" spans="1:13" x14ac:dyDescent="0.25">
      <c r="A1503" t="s">
        <v>10</v>
      </c>
      <c r="B1503">
        <v>2001</v>
      </c>
      <c r="C1503" t="s">
        <v>1047</v>
      </c>
      <c r="D1503" t="s">
        <v>57</v>
      </c>
      <c r="E1503">
        <v>2015</v>
      </c>
      <c r="F1503" t="s">
        <v>33</v>
      </c>
      <c r="G1503" t="s">
        <v>34</v>
      </c>
      <c r="H1503" t="s">
        <v>26</v>
      </c>
      <c r="I1503" t="s">
        <v>16</v>
      </c>
      <c r="J1503">
        <v>6.3993068E-2</v>
      </c>
      <c r="K1503">
        <v>14.5</v>
      </c>
      <c r="L1503">
        <v>260.45940000000002</v>
      </c>
      <c r="M1503">
        <v>4.2</v>
      </c>
    </row>
    <row r="1504" spans="1:13" x14ac:dyDescent="0.25">
      <c r="A1504" t="s">
        <v>10</v>
      </c>
      <c r="B1504">
        <v>2005</v>
      </c>
      <c r="C1504" t="s">
        <v>1213</v>
      </c>
      <c r="D1504" t="s">
        <v>159</v>
      </c>
      <c r="E1504">
        <v>2017</v>
      </c>
      <c r="F1504" t="s">
        <v>50</v>
      </c>
      <c r="G1504" t="s">
        <v>34</v>
      </c>
      <c r="H1504" t="s">
        <v>26</v>
      </c>
      <c r="I1504" t="s">
        <v>16</v>
      </c>
      <c r="J1504">
        <v>1.7627888000000001E-2</v>
      </c>
      <c r="K1504">
        <v>10.195</v>
      </c>
      <c r="L1504">
        <v>239.65379999999999</v>
      </c>
      <c r="M1504">
        <v>4.2</v>
      </c>
    </row>
    <row r="1505" spans="1:13" x14ac:dyDescent="0.25">
      <c r="A1505" t="s">
        <v>10</v>
      </c>
      <c r="B1505">
        <v>4760</v>
      </c>
      <c r="C1505" t="s">
        <v>1100</v>
      </c>
      <c r="D1505" t="s">
        <v>48</v>
      </c>
      <c r="E1505">
        <v>2017</v>
      </c>
      <c r="F1505" t="s">
        <v>50</v>
      </c>
      <c r="G1505" t="s">
        <v>34</v>
      </c>
      <c r="H1505" t="s">
        <v>26</v>
      </c>
      <c r="I1505" t="s">
        <v>16</v>
      </c>
      <c r="J1505">
        <v>7.6705947999999996E-2</v>
      </c>
      <c r="K1505">
        <v>11.8</v>
      </c>
      <c r="L1505">
        <v>34.755800000000001</v>
      </c>
      <c r="M1505">
        <v>3.5</v>
      </c>
    </row>
    <row r="1506" spans="1:13" x14ac:dyDescent="0.25">
      <c r="A1506" t="s">
        <v>10</v>
      </c>
      <c r="B1506">
        <v>4745</v>
      </c>
      <c r="C1506" t="s">
        <v>276</v>
      </c>
      <c r="D1506" t="s">
        <v>48</v>
      </c>
      <c r="E1506">
        <v>2017</v>
      </c>
      <c r="F1506" t="s">
        <v>50</v>
      </c>
      <c r="G1506" t="s">
        <v>34</v>
      </c>
      <c r="H1506" t="s">
        <v>26</v>
      </c>
      <c r="I1506" t="s">
        <v>16</v>
      </c>
      <c r="J1506">
        <v>6.6693436999999994E-2</v>
      </c>
      <c r="K1506">
        <v>7.6449999999999996</v>
      </c>
      <c r="L1506">
        <v>42.311199999999999</v>
      </c>
      <c r="M1506">
        <v>3.5</v>
      </c>
    </row>
    <row r="1507" spans="1:13" x14ac:dyDescent="0.25">
      <c r="A1507" t="s">
        <v>10</v>
      </c>
      <c r="B1507">
        <v>4744</v>
      </c>
      <c r="C1507" t="s">
        <v>1123</v>
      </c>
      <c r="D1507" t="s">
        <v>24</v>
      </c>
      <c r="E1507">
        <v>2015</v>
      </c>
      <c r="F1507" t="s">
        <v>33</v>
      </c>
      <c r="G1507" t="s">
        <v>34</v>
      </c>
      <c r="H1507" t="s">
        <v>26</v>
      </c>
      <c r="I1507" t="s">
        <v>16</v>
      </c>
      <c r="J1507">
        <v>1.6687113999999999E-2</v>
      </c>
      <c r="K1507">
        <v>16.2</v>
      </c>
      <c r="L1507">
        <v>96.9726</v>
      </c>
      <c r="M1507">
        <v>3.5</v>
      </c>
    </row>
    <row r="1508" spans="1:13" x14ac:dyDescent="0.25">
      <c r="A1508" t="s">
        <v>10</v>
      </c>
      <c r="B1508">
        <v>4686</v>
      </c>
      <c r="C1508" t="s">
        <v>126</v>
      </c>
      <c r="D1508" t="s">
        <v>24</v>
      </c>
      <c r="E1508">
        <v>2017</v>
      </c>
      <c r="F1508" t="s">
        <v>50</v>
      </c>
      <c r="G1508" t="s">
        <v>34</v>
      </c>
      <c r="H1508" t="s">
        <v>26</v>
      </c>
      <c r="I1508" t="s">
        <v>16</v>
      </c>
      <c r="J1508">
        <v>6.6717377999999994E-2</v>
      </c>
      <c r="K1508">
        <v>11.3</v>
      </c>
      <c r="L1508">
        <v>260.89620000000002</v>
      </c>
      <c r="M1508">
        <v>3.6</v>
      </c>
    </row>
    <row r="1509" spans="1:13" x14ac:dyDescent="0.25">
      <c r="A1509" t="s">
        <v>10</v>
      </c>
      <c r="B1509">
        <v>4685</v>
      </c>
      <c r="C1509" t="s">
        <v>188</v>
      </c>
      <c r="D1509" t="s">
        <v>24</v>
      </c>
      <c r="E1509">
        <v>2017</v>
      </c>
      <c r="F1509" t="s">
        <v>50</v>
      </c>
      <c r="G1509" t="s">
        <v>34</v>
      </c>
      <c r="H1509" t="s">
        <v>26</v>
      </c>
      <c r="I1509" t="s">
        <v>16</v>
      </c>
      <c r="J1509">
        <v>4.7111699999999999E-2</v>
      </c>
      <c r="K1509">
        <v>9.1950000000000003</v>
      </c>
      <c r="L1509">
        <v>52.066600000000001</v>
      </c>
      <c r="M1509">
        <v>3.6</v>
      </c>
    </row>
    <row r="1510" spans="1:13" x14ac:dyDescent="0.25">
      <c r="A1510" t="s">
        <v>10</v>
      </c>
      <c r="B1510">
        <v>4673</v>
      </c>
      <c r="C1510" t="s">
        <v>767</v>
      </c>
      <c r="D1510" t="s">
        <v>54</v>
      </c>
      <c r="E1510">
        <v>2020</v>
      </c>
      <c r="F1510" t="s">
        <v>37</v>
      </c>
      <c r="G1510" t="s">
        <v>34</v>
      </c>
      <c r="H1510" t="s">
        <v>15</v>
      </c>
      <c r="I1510" t="s">
        <v>16</v>
      </c>
      <c r="J1510">
        <v>5.7746381999999999E-2</v>
      </c>
      <c r="K1510">
        <v>11.8</v>
      </c>
      <c r="L1510">
        <v>152.4366</v>
      </c>
      <c r="M1510">
        <v>3.6</v>
      </c>
    </row>
    <row r="1511" spans="1:13" x14ac:dyDescent="0.25">
      <c r="A1511" t="s">
        <v>10</v>
      </c>
      <c r="B1511">
        <v>4672</v>
      </c>
      <c r="C1511" t="s">
        <v>1469</v>
      </c>
      <c r="D1511" t="s">
        <v>12</v>
      </c>
      <c r="E1511">
        <v>2020</v>
      </c>
      <c r="F1511" t="s">
        <v>37</v>
      </c>
      <c r="G1511" t="s">
        <v>34</v>
      </c>
      <c r="H1511" t="s">
        <v>15</v>
      </c>
      <c r="I1511" t="s">
        <v>16</v>
      </c>
      <c r="J1511">
        <v>0.113045883</v>
      </c>
      <c r="K1511">
        <v>20.5</v>
      </c>
      <c r="L1511">
        <v>194.14779999999999</v>
      </c>
      <c r="M1511">
        <v>3.6</v>
      </c>
    </row>
    <row r="1512" spans="1:13" x14ac:dyDescent="0.25">
      <c r="A1512" t="s">
        <v>10</v>
      </c>
      <c r="B1512">
        <v>4671</v>
      </c>
      <c r="C1512" t="s">
        <v>422</v>
      </c>
      <c r="D1512" t="s">
        <v>74</v>
      </c>
      <c r="E1512">
        <v>2020</v>
      </c>
      <c r="F1512" t="s">
        <v>37</v>
      </c>
      <c r="G1512" t="s">
        <v>34</v>
      </c>
      <c r="H1512" t="s">
        <v>30</v>
      </c>
      <c r="I1512" t="s">
        <v>16</v>
      </c>
      <c r="J1512">
        <v>0.15771893100000001</v>
      </c>
      <c r="K1512">
        <v>11.6</v>
      </c>
      <c r="L1512">
        <v>168.34739999999999</v>
      </c>
      <c r="M1512">
        <v>3.6</v>
      </c>
    </row>
    <row r="1513" spans="1:13" x14ac:dyDescent="0.25">
      <c r="A1513" t="s">
        <v>10</v>
      </c>
      <c r="B1513">
        <v>4670</v>
      </c>
      <c r="C1513" t="s">
        <v>724</v>
      </c>
      <c r="D1513" t="s">
        <v>95</v>
      </c>
      <c r="E1513">
        <v>2020</v>
      </c>
      <c r="F1513" t="s">
        <v>37</v>
      </c>
      <c r="G1513" t="s">
        <v>34</v>
      </c>
      <c r="H1513" t="s">
        <v>30</v>
      </c>
      <c r="I1513" t="s">
        <v>16</v>
      </c>
      <c r="J1513">
        <v>3.5773394E-2</v>
      </c>
      <c r="K1513">
        <v>8.3149999999999995</v>
      </c>
      <c r="L1513">
        <v>144.34440000000001</v>
      </c>
      <c r="M1513">
        <v>3.6</v>
      </c>
    </row>
    <row r="1514" spans="1:13" x14ac:dyDescent="0.25">
      <c r="A1514" t="s">
        <v>10</v>
      </c>
      <c r="B1514">
        <v>4669</v>
      </c>
      <c r="C1514" t="s">
        <v>1548</v>
      </c>
      <c r="D1514" t="s">
        <v>95</v>
      </c>
      <c r="E1514">
        <v>2020</v>
      </c>
      <c r="F1514" t="s">
        <v>37</v>
      </c>
      <c r="G1514" t="s">
        <v>34</v>
      </c>
      <c r="H1514" t="s">
        <v>30</v>
      </c>
      <c r="I1514" t="s">
        <v>16</v>
      </c>
      <c r="J1514">
        <v>6.6155882999999999E-2</v>
      </c>
      <c r="K1514">
        <v>6.0350000000000001</v>
      </c>
      <c r="L1514">
        <v>184.42400000000001</v>
      </c>
      <c r="M1514">
        <v>3.6</v>
      </c>
    </row>
    <row r="1515" spans="1:13" x14ac:dyDescent="0.25">
      <c r="A1515" t="s">
        <v>10</v>
      </c>
      <c r="B1515">
        <v>4668</v>
      </c>
      <c r="C1515" t="s">
        <v>1311</v>
      </c>
      <c r="D1515" t="s">
        <v>48</v>
      </c>
      <c r="E1515">
        <v>2015</v>
      </c>
      <c r="F1515" t="s">
        <v>33</v>
      </c>
      <c r="G1515" t="s">
        <v>34</v>
      </c>
      <c r="H1515" t="s">
        <v>30</v>
      </c>
      <c r="I1515" t="s">
        <v>16</v>
      </c>
      <c r="J1515">
        <v>7.1609079999999997E-3</v>
      </c>
      <c r="K1515">
        <v>15.85</v>
      </c>
      <c r="L1515">
        <v>39.347999999999999</v>
      </c>
      <c r="M1515">
        <v>3.6</v>
      </c>
    </row>
    <row r="1516" spans="1:13" x14ac:dyDescent="0.25">
      <c r="A1516" t="s">
        <v>10</v>
      </c>
      <c r="B1516">
        <v>4667</v>
      </c>
      <c r="C1516" t="s">
        <v>1161</v>
      </c>
      <c r="D1516" t="s">
        <v>54</v>
      </c>
      <c r="E1516">
        <v>2015</v>
      </c>
      <c r="F1516" t="s">
        <v>33</v>
      </c>
      <c r="G1516" t="s">
        <v>34</v>
      </c>
      <c r="H1516" t="s">
        <v>30</v>
      </c>
      <c r="I1516" t="s">
        <v>16</v>
      </c>
      <c r="J1516">
        <v>9.6295326000000001E-2</v>
      </c>
      <c r="K1516">
        <v>15.1</v>
      </c>
      <c r="L1516">
        <v>133.49420000000001</v>
      </c>
      <c r="M1516">
        <v>3.6</v>
      </c>
    </row>
    <row r="1517" spans="1:13" x14ac:dyDescent="0.25">
      <c r="A1517" t="s">
        <v>10</v>
      </c>
      <c r="B1517">
        <v>4666</v>
      </c>
      <c r="C1517" t="s">
        <v>161</v>
      </c>
      <c r="D1517" t="s">
        <v>24</v>
      </c>
      <c r="E1517">
        <v>2015</v>
      </c>
      <c r="F1517" t="s">
        <v>33</v>
      </c>
      <c r="G1517" t="s">
        <v>34</v>
      </c>
      <c r="H1517" t="s">
        <v>30</v>
      </c>
      <c r="I1517" t="s">
        <v>16</v>
      </c>
      <c r="J1517">
        <v>6.4143994999999995E-2</v>
      </c>
      <c r="K1517">
        <v>9.1950000000000003</v>
      </c>
      <c r="L1517">
        <v>85.956599999999995</v>
      </c>
      <c r="M1517">
        <v>3.6</v>
      </c>
    </row>
    <row r="1518" spans="1:13" x14ac:dyDescent="0.25">
      <c r="A1518" t="s">
        <v>10</v>
      </c>
      <c r="B1518">
        <v>4665</v>
      </c>
      <c r="C1518" t="s">
        <v>154</v>
      </c>
      <c r="D1518" t="s">
        <v>74</v>
      </c>
      <c r="E1518">
        <v>2015</v>
      </c>
      <c r="F1518" t="s">
        <v>33</v>
      </c>
      <c r="G1518" t="s">
        <v>34</v>
      </c>
      <c r="H1518" t="s">
        <v>30</v>
      </c>
      <c r="I1518" t="s">
        <v>16</v>
      </c>
      <c r="J1518">
        <v>5.6432784E-2</v>
      </c>
      <c r="K1518">
        <v>13.85</v>
      </c>
      <c r="L1518">
        <v>234.93</v>
      </c>
      <c r="M1518">
        <v>3.6</v>
      </c>
    </row>
    <row r="1519" spans="1:13" x14ac:dyDescent="0.25">
      <c r="A1519" t="s">
        <v>10</v>
      </c>
      <c r="B1519">
        <v>4611</v>
      </c>
      <c r="C1519" t="s">
        <v>1333</v>
      </c>
      <c r="D1519" t="s">
        <v>24</v>
      </c>
      <c r="E1519">
        <v>2015</v>
      </c>
      <c r="F1519" t="s">
        <v>33</v>
      </c>
      <c r="G1519" t="s">
        <v>34</v>
      </c>
      <c r="H1519" t="s">
        <v>15</v>
      </c>
      <c r="I1519" t="s">
        <v>16</v>
      </c>
      <c r="J1519">
        <v>0.128682722</v>
      </c>
      <c r="K1519">
        <v>16.2</v>
      </c>
      <c r="L1519">
        <v>178.43700000000001</v>
      </c>
      <c r="M1519">
        <v>3.6</v>
      </c>
    </row>
    <row r="1520" spans="1:13" x14ac:dyDescent="0.25">
      <c r="A1520" t="s">
        <v>10</v>
      </c>
      <c r="B1520">
        <v>4606</v>
      </c>
      <c r="C1520" t="s">
        <v>1256</v>
      </c>
      <c r="D1520" t="s">
        <v>12</v>
      </c>
      <c r="E1520">
        <v>2017</v>
      </c>
      <c r="F1520" t="s">
        <v>50</v>
      </c>
      <c r="G1520" t="s">
        <v>34</v>
      </c>
      <c r="H1520" t="s">
        <v>26</v>
      </c>
      <c r="I1520" t="s">
        <v>16</v>
      </c>
      <c r="J1520">
        <v>0.105646853</v>
      </c>
      <c r="K1520">
        <v>15.1</v>
      </c>
      <c r="L1520">
        <v>42.879600000000003</v>
      </c>
      <c r="M1520">
        <v>3.6</v>
      </c>
    </row>
    <row r="1521" spans="1:13" x14ac:dyDescent="0.25">
      <c r="A1521" t="s">
        <v>10</v>
      </c>
      <c r="B1521">
        <v>4597</v>
      </c>
      <c r="C1521" t="s">
        <v>420</v>
      </c>
      <c r="D1521" t="s">
        <v>95</v>
      </c>
      <c r="E1521">
        <v>2015</v>
      </c>
      <c r="F1521" t="s">
        <v>33</v>
      </c>
      <c r="G1521" t="s">
        <v>34</v>
      </c>
      <c r="H1521" t="s">
        <v>26</v>
      </c>
      <c r="I1521" t="s">
        <v>16</v>
      </c>
      <c r="J1521">
        <v>0</v>
      </c>
      <c r="K1521">
        <v>6.6349999999999998</v>
      </c>
      <c r="L1521">
        <v>121.3098</v>
      </c>
      <c r="M1521">
        <v>3.6</v>
      </c>
    </row>
    <row r="1522" spans="1:13" x14ac:dyDescent="0.25">
      <c r="A1522" t="s">
        <v>10</v>
      </c>
      <c r="B1522">
        <v>4516</v>
      </c>
      <c r="C1522" t="s">
        <v>646</v>
      </c>
      <c r="D1522" t="s">
        <v>28</v>
      </c>
      <c r="E1522">
        <v>2017</v>
      </c>
      <c r="F1522" t="s">
        <v>50</v>
      </c>
      <c r="G1522" t="s">
        <v>34</v>
      </c>
      <c r="H1522" t="s">
        <v>26</v>
      </c>
      <c r="I1522" t="s">
        <v>16</v>
      </c>
      <c r="J1522">
        <v>3.2152786000000003E-2</v>
      </c>
      <c r="K1522">
        <v>8.1150000000000002</v>
      </c>
      <c r="L1522">
        <v>157.3972</v>
      </c>
      <c r="M1522">
        <v>3.7</v>
      </c>
    </row>
    <row r="1523" spans="1:13" x14ac:dyDescent="0.25">
      <c r="A1523" t="s">
        <v>10</v>
      </c>
      <c r="B1523">
        <v>4515</v>
      </c>
      <c r="C1523" t="s">
        <v>840</v>
      </c>
      <c r="D1523" t="s">
        <v>48</v>
      </c>
      <c r="E1523">
        <v>2017</v>
      </c>
      <c r="F1523" t="s">
        <v>50</v>
      </c>
      <c r="G1523" t="s">
        <v>34</v>
      </c>
      <c r="H1523" t="s">
        <v>26</v>
      </c>
      <c r="I1523" t="s">
        <v>16</v>
      </c>
      <c r="J1523">
        <v>5.6861637999999999E-2</v>
      </c>
      <c r="K1523">
        <v>13.8</v>
      </c>
      <c r="L1523">
        <v>231.5984</v>
      </c>
      <c r="M1523">
        <v>3.7</v>
      </c>
    </row>
    <row r="1524" spans="1:13" x14ac:dyDescent="0.25">
      <c r="A1524" t="s">
        <v>10</v>
      </c>
      <c r="B1524">
        <v>4514</v>
      </c>
      <c r="C1524" t="s">
        <v>363</v>
      </c>
      <c r="D1524" t="s">
        <v>12</v>
      </c>
      <c r="E1524">
        <v>2017</v>
      </c>
      <c r="F1524" t="s">
        <v>50</v>
      </c>
      <c r="G1524" t="s">
        <v>34</v>
      </c>
      <c r="H1524" t="s">
        <v>26</v>
      </c>
      <c r="I1524" t="s">
        <v>16</v>
      </c>
      <c r="J1524">
        <v>3.5250370000000003E-2</v>
      </c>
      <c r="K1524">
        <v>14.85</v>
      </c>
      <c r="L1524">
        <v>160.95779999999999</v>
      </c>
      <c r="M1524">
        <v>3.7</v>
      </c>
    </row>
    <row r="1525" spans="1:13" x14ac:dyDescent="0.25">
      <c r="A1525" t="s">
        <v>10</v>
      </c>
      <c r="B1525">
        <v>4513</v>
      </c>
      <c r="C1525" t="s">
        <v>1558</v>
      </c>
      <c r="D1525" t="s">
        <v>24</v>
      </c>
      <c r="E1525">
        <v>2017</v>
      </c>
      <c r="F1525" t="s">
        <v>50</v>
      </c>
      <c r="G1525" t="s">
        <v>34</v>
      </c>
      <c r="H1525" t="s">
        <v>26</v>
      </c>
      <c r="I1525" t="s">
        <v>16</v>
      </c>
      <c r="J1525">
        <v>4.9579882999999998E-2</v>
      </c>
      <c r="K1525">
        <v>13.6</v>
      </c>
      <c r="L1525">
        <v>110.0912</v>
      </c>
      <c r="M1525">
        <v>3.7</v>
      </c>
    </row>
    <row r="1526" spans="1:13" x14ac:dyDescent="0.25">
      <c r="A1526" t="s">
        <v>10</v>
      </c>
      <c r="B1526">
        <v>4512</v>
      </c>
      <c r="C1526" t="s">
        <v>189</v>
      </c>
      <c r="D1526" t="s">
        <v>24</v>
      </c>
      <c r="E1526">
        <v>2017</v>
      </c>
      <c r="F1526" t="s">
        <v>50</v>
      </c>
      <c r="G1526" t="s">
        <v>34</v>
      </c>
      <c r="H1526" t="s">
        <v>26</v>
      </c>
      <c r="I1526" t="s">
        <v>16</v>
      </c>
      <c r="J1526">
        <v>0.125579201</v>
      </c>
      <c r="K1526">
        <v>11.5</v>
      </c>
      <c r="L1526">
        <v>99.735799999999998</v>
      </c>
      <c r="M1526">
        <v>3.7</v>
      </c>
    </row>
    <row r="1527" spans="1:13" x14ac:dyDescent="0.25">
      <c r="A1527" t="s">
        <v>10</v>
      </c>
      <c r="B1527">
        <v>4511</v>
      </c>
      <c r="C1527" t="s">
        <v>552</v>
      </c>
      <c r="D1527" t="s">
        <v>24</v>
      </c>
      <c r="E1527">
        <v>2017</v>
      </c>
      <c r="F1527" t="s">
        <v>50</v>
      </c>
      <c r="G1527" t="s">
        <v>34</v>
      </c>
      <c r="H1527" t="s">
        <v>26</v>
      </c>
      <c r="I1527" t="s">
        <v>16</v>
      </c>
      <c r="J1527">
        <v>3.6020710999999997E-2</v>
      </c>
      <c r="K1527">
        <v>11.1</v>
      </c>
      <c r="L1527">
        <v>177.27119999999999</v>
      </c>
      <c r="M1527">
        <v>3.7</v>
      </c>
    </row>
    <row r="1528" spans="1:13" x14ac:dyDescent="0.25">
      <c r="A1528" t="s">
        <v>10</v>
      </c>
      <c r="B1528">
        <v>4510</v>
      </c>
      <c r="C1528" t="s">
        <v>1004</v>
      </c>
      <c r="D1528" t="s">
        <v>67</v>
      </c>
      <c r="E1528">
        <v>2017</v>
      </c>
      <c r="F1528" t="s">
        <v>50</v>
      </c>
      <c r="G1528" t="s">
        <v>34</v>
      </c>
      <c r="H1528" t="s">
        <v>26</v>
      </c>
      <c r="I1528" t="s">
        <v>16</v>
      </c>
      <c r="J1528">
        <v>0.143990173</v>
      </c>
      <c r="K1528">
        <v>11.6</v>
      </c>
      <c r="L1528">
        <v>239.62219999999999</v>
      </c>
      <c r="M1528">
        <v>3.7</v>
      </c>
    </row>
    <row r="1529" spans="1:13" x14ac:dyDescent="0.25">
      <c r="A1529" t="s">
        <v>10</v>
      </c>
      <c r="B1529">
        <v>4509</v>
      </c>
      <c r="C1529" t="s">
        <v>955</v>
      </c>
      <c r="D1529" t="s">
        <v>67</v>
      </c>
      <c r="E1529">
        <v>2017</v>
      </c>
      <c r="F1529" t="s">
        <v>50</v>
      </c>
      <c r="G1529" t="s">
        <v>34</v>
      </c>
      <c r="H1529" t="s">
        <v>26</v>
      </c>
      <c r="I1529" t="s">
        <v>16</v>
      </c>
      <c r="J1529">
        <v>9.6449090000000001E-2</v>
      </c>
      <c r="K1529">
        <v>5.9249999999999998</v>
      </c>
      <c r="L1529">
        <v>43.808599999999998</v>
      </c>
      <c r="M1529">
        <v>3.7</v>
      </c>
    </row>
    <row r="1530" spans="1:13" x14ac:dyDescent="0.25">
      <c r="A1530" t="s">
        <v>10</v>
      </c>
      <c r="B1530">
        <v>4508</v>
      </c>
      <c r="C1530" t="s">
        <v>1557</v>
      </c>
      <c r="D1530" t="s">
        <v>74</v>
      </c>
      <c r="E1530">
        <v>2017</v>
      </c>
      <c r="F1530" t="s">
        <v>50</v>
      </c>
      <c r="G1530" t="s">
        <v>34</v>
      </c>
      <c r="H1530" t="s">
        <v>26</v>
      </c>
      <c r="I1530" t="s">
        <v>16</v>
      </c>
      <c r="J1530">
        <v>0.12520078800000001</v>
      </c>
      <c r="K1530">
        <v>17.25</v>
      </c>
      <c r="L1530">
        <v>41.648000000000003</v>
      </c>
      <c r="M1530">
        <v>3.7</v>
      </c>
    </row>
    <row r="1531" spans="1:13" x14ac:dyDescent="0.25">
      <c r="A1531" t="s">
        <v>10</v>
      </c>
      <c r="B1531">
        <v>4507</v>
      </c>
      <c r="C1531" t="s">
        <v>267</v>
      </c>
      <c r="D1531" t="s">
        <v>57</v>
      </c>
      <c r="E1531">
        <v>2017</v>
      </c>
      <c r="F1531" t="s">
        <v>50</v>
      </c>
      <c r="G1531" t="s">
        <v>34</v>
      </c>
      <c r="H1531" t="s">
        <v>26</v>
      </c>
      <c r="I1531" t="s">
        <v>16</v>
      </c>
      <c r="J1531">
        <v>0.168154574</v>
      </c>
      <c r="K1531">
        <v>7.1550000000000002</v>
      </c>
      <c r="L1531">
        <v>33.787399999999998</v>
      </c>
      <c r="M1531">
        <v>3.7</v>
      </c>
    </row>
    <row r="1532" spans="1:13" x14ac:dyDescent="0.25">
      <c r="A1532" t="s">
        <v>10</v>
      </c>
      <c r="B1532">
        <v>4491</v>
      </c>
      <c r="C1532" t="s">
        <v>659</v>
      </c>
      <c r="D1532" t="s">
        <v>48</v>
      </c>
      <c r="E1532">
        <v>2020</v>
      </c>
      <c r="F1532" t="s">
        <v>37</v>
      </c>
      <c r="G1532" t="s">
        <v>34</v>
      </c>
      <c r="H1532" t="s">
        <v>15</v>
      </c>
      <c r="I1532" t="s">
        <v>16</v>
      </c>
      <c r="J1532">
        <v>1.2332667E-2</v>
      </c>
      <c r="K1532">
        <v>15.15</v>
      </c>
      <c r="L1532">
        <v>130.0284</v>
      </c>
      <c r="M1532">
        <v>3.7</v>
      </c>
    </row>
    <row r="1533" spans="1:13" x14ac:dyDescent="0.25">
      <c r="A1533" t="s">
        <v>10</v>
      </c>
      <c r="B1533">
        <v>4490</v>
      </c>
      <c r="C1533" t="s">
        <v>1162</v>
      </c>
      <c r="D1533" t="s">
        <v>48</v>
      </c>
      <c r="E1533">
        <v>2020</v>
      </c>
      <c r="F1533" t="s">
        <v>37</v>
      </c>
      <c r="G1533" t="s">
        <v>34</v>
      </c>
      <c r="H1533" t="s">
        <v>15</v>
      </c>
      <c r="I1533" t="s">
        <v>16</v>
      </c>
      <c r="J1533">
        <v>4.0587145999999998E-2</v>
      </c>
      <c r="K1533">
        <v>5.7850000000000001</v>
      </c>
      <c r="L1533">
        <v>180.36600000000001</v>
      </c>
      <c r="M1533">
        <v>3.7</v>
      </c>
    </row>
    <row r="1534" spans="1:13" x14ac:dyDescent="0.25">
      <c r="A1534" t="s">
        <v>10</v>
      </c>
      <c r="B1534">
        <v>4489</v>
      </c>
      <c r="C1534" t="s">
        <v>1370</v>
      </c>
      <c r="D1534" t="s">
        <v>24</v>
      </c>
      <c r="E1534">
        <v>2020</v>
      </c>
      <c r="F1534" t="s">
        <v>37</v>
      </c>
      <c r="G1534" t="s">
        <v>34</v>
      </c>
      <c r="H1534" t="s">
        <v>30</v>
      </c>
      <c r="I1534" t="s">
        <v>16</v>
      </c>
      <c r="J1534">
        <v>5.2708138000000002E-2</v>
      </c>
      <c r="K1534">
        <v>16.7</v>
      </c>
      <c r="L1534">
        <v>114.7176</v>
      </c>
      <c r="M1534">
        <v>3.7</v>
      </c>
    </row>
    <row r="1535" spans="1:13" x14ac:dyDescent="0.25">
      <c r="A1535" t="s">
        <v>10</v>
      </c>
      <c r="B1535">
        <v>4488</v>
      </c>
      <c r="C1535" t="s">
        <v>189</v>
      </c>
      <c r="D1535" t="s">
        <v>24</v>
      </c>
      <c r="E1535">
        <v>2020</v>
      </c>
      <c r="F1535" t="s">
        <v>37</v>
      </c>
      <c r="G1535" t="s">
        <v>34</v>
      </c>
      <c r="H1535" t="s">
        <v>30</v>
      </c>
      <c r="I1535" t="s">
        <v>16</v>
      </c>
      <c r="J1535">
        <v>0.12631341300000001</v>
      </c>
      <c r="K1535">
        <v>11.5</v>
      </c>
      <c r="L1535">
        <v>100.6358</v>
      </c>
      <c r="M1535">
        <v>3.7</v>
      </c>
    </row>
    <row r="1536" spans="1:13" x14ac:dyDescent="0.25">
      <c r="A1536" t="s">
        <v>10</v>
      </c>
      <c r="B1536">
        <v>4487</v>
      </c>
      <c r="C1536" t="s">
        <v>160</v>
      </c>
      <c r="D1536" t="s">
        <v>28</v>
      </c>
      <c r="E1536">
        <v>2020</v>
      </c>
      <c r="F1536" t="s">
        <v>37</v>
      </c>
      <c r="G1536" t="s">
        <v>34</v>
      </c>
      <c r="H1536" t="s">
        <v>30</v>
      </c>
      <c r="I1536" t="s">
        <v>16</v>
      </c>
      <c r="J1536">
        <v>8.2380639999999998E-3</v>
      </c>
      <c r="K1536">
        <v>16.75</v>
      </c>
      <c r="L1536">
        <v>101.9674</v>
      </c>
      <c r="M1536">
        <v>3.7</v>
      </c>
    </row>
    <row r="1537" spans="1:13" x14ac:dyDescent="0.25">
      <c r="A1537" t="s">
        <v>10</v>
      </c>
      <c r="B1537">
        <v>4486</v>
      </c>
      <c r="C1537" t="s">
        <v>1555</v>
      </c>
      <c r="D1537" t="s">
        <v>57</v>
      </c>
      <c r="E1537">
        <v>2020</v>
      </c>
      <c r="F1537" t="s">
        <v>37</v>
      </c>
      <c r="G1537" t="s">
        <v>34</v>
      </c>
      <c r="H1537" t="s">
        <v>30</v>
      </c>
      <c r="I1537" t="s">
        <v>16</v>
      </c>
      <c r="J1537">
        <v>8.1916124000000007E-2</v>
      </c>
      <c r="K1537">
        <v>19.850000000000001</v>
      </c>
      <c r="L1537">
        <v>167.6816</v>
      </c>
      <c r="M1537">
        <v>3.7</v>
      </c>
    </row>
    <row r="1538" spans="1:13" x14ac:dyDescent="0.25">
      <c r="A1538" t="s">
        <v>10</v>
      </c>
      <c r="B1538">
        <v>4485</v>
      </c>
      <c r="C1538" t="s">
        <v>277</v>
      </c>
      <c r="D1538" t="s">
        <v>159</v>
      </c>
      <c r="E1538">
        <v>2015</v>
      </c>
      <c r="F1538" t="s">
        <v>33</v>
      </c>
      <c r="G1538" t="s">
        <v>34</v>
      </c>
      <c r="H1538" t="s">
        <v>30</v>
      </c>
      <c r="I1538" t="s">
        <v>16</v>
      </c>
      <c r="J1538">
        <v>0</v>
      </c>
      <c r="K1538">
        <v>19.2</v>
      </c>
      <c r="L1538">
        <v>223.80619999999999</v>
      </c>
      <c r="M1538">
        <v>3.7</v>
      </c>
    </row>
    <row r="1539" spans="1:13" x14ac:dyDescent="0.25">
      <c r="A1539" t="s">
        <v>10</v>
      </c>
      <c r="B1539">
        <v>4484</v>
      </c>
      <c r="C1539" t="s">
        <v>1203</v>
      </c>
      <c r="D1539" t="s">
        <v>48</v>
      </c>
      <c r="E1539">
        <v>2015</v>
      </c>
      <c r="F1539" t="s">
        <v>33</v>
      </c>
      <c r="G1539" t="s">
        <v>34</v>
      </c>
      <c r="H1539" t="s">
        <v>30</v>
      </c>
      <c r="I1539" t="s">
        <v>16</v>
      </c>
      <c r="J1539">
        <v>0.13858585900000001</v>
      </c>
      <c r="K1539">
        <v>18.850000000000001</v>
      </c>
      <c r="L1539">
        <v>252.47239999999999</v>
      </c>
      <c r="M1539">
        <v>3.7</v>
      </c>
    </row>
    <row r="1540" spans="1:13" x14ac:dyDescent="0.25">
      <c r="A1540" t="s">
        <v>10</v>
      </c>
      <c r="B1540">
        <v>4483</v>
      </c>
      <c r="C1540" t="s">
        <v>131</v>
      </c>
      <c r="D1540" t="s">
        <v>48</v>
      </c>
      <c r="E1540">
        <v>2015</v>
      </c>
      <c r="F1540" t="s">
        <v>33</v>
      </c>
      <c r="G1540" t="s">
        <v>34</v>
      </c>
      <c r="H1540" t="s">
        <v>30</v>
      </c>
      <c r="I1540" t="s">
        <v>16</v>
      </c>
      <c r="J1540">
        <v>2.7399064000000001E-2</v>
      </c>
      <c r="K1540">
        <v>9.6</v>
      </c>
      <c r="L1540">
        <v>258.3304</v>
      </c>
      <c r="M1540">
        <v>3.7</v>
      </c>
    </row>
    <row r="1541" spans="1:13" x14ac:dyDescent="0.25">
      <c r="A1541" t="s">
        <v>10</v>
      </c>
      <c r="B1541">
        <v>4482</v>
      </c>
      <c r="C1541" t="s">
        <v>1246</v>
      </c>
      <c r="D1541" t="s">
        <v>12</v>
      </c>
      <c r="E1541">
        <v>2015</v>
      </c>
      <c r="F1541" t="s">
        <v>33</v>
      </c>
      <c r="G1541" t="s">
        <v>34</v>
      </c>
      <c r="H1541" t="s">
        <v>30</v>
      </c>
      <c r="I1541" t="s">
        <v>16</v>
      </c>
      <c r="J1541">
        <v>2.1501066999999999E-2</v>
      </c>
      <c r="K1541">
        <v>19.350000000000001</v>
      </c>
      <c r="L1541">
        <v>122.2098</v>
      </c>
      <c r="M1541">
        <v>3.7</v>
      </c>
    </row>
    <row r="1542" spans="1:13" x14ac:dyDescent="0.25">
      <c r="A1542" t="s">
        <v>10</v>
      </c>
      <c r="B1542">
        <v>4481</v>
      </c>
      <c r="C1542" t="s">
        <v>1222</v>
      </c>
      <c r="D1542" t="s">
        <v>12</v>
      </c>
      <c r="E1542">
        <v>2015</v>
      </c>
      <c r="F1542" t="s">
        <v>33</v>
      </c>
      <c r="G1542" t="s">
        <v>34</v>
      </c>
      <c r="H1542" t="s">
        <v>30</v>
      </c>
      <c r="I1542" t="s">
        <v>16</v>
      </c>
      <c r="J1542">
        <v>1.3623293999999999E-2</v>
      </c>
      <c r="K1542">
        <v>16.100000000000001</v>
      </c>
      <c r="L1542">
        <v>109.3596</v>
      </c>
      <c r="M1542">
        <v>3.7</v>
      </c>
    </row>
    <row r="1543" spans="1:13" x14ac:dyDescent="0.25">
      <c r="A1543" t="s">
        <v>10</v>
      </c>
      <c r="B1543">
        <v>4480</v>
      </c>
      <c r="C1543" t="s">
        <v>1536</v>
      </c>
      <c r="D1543" t="s">
        <v>12</v>
      </c>
      <c r="E1543">
        <v>2015</v>
      </c>
      <c r="F1543" t="s">
        <v>33</v>
      </c>
      <c r="G1543" t="s">
        <v>34</v>
      </c>
      <c r="H1543" t="s">
        <v>30</v>
      </c>
      <c r="I1543" t="s">
        <v>16</v>
      </c>
      <c r="J1543">
        <v>0.107274301</v>
      </c>
      <c r="K1543">
        <v>5.46</v>
      </c>
      <c r="L1543">
        <v>145.57859999999999</v>
      </c>
      <c r="M1543">
        <v>3.7</v>
      </c>
    </row>
    <row r="1544" spans="1:13" x14ac:dyDescent="0.25">
      <c r="A1544" t="s">
        <v>10</v>
      </c>
      <c r="B1544">
        <v>4403</v>
      </c>
      <c r="C1544" t="s">
        <v>1500</v>
      </c>
      <c r="D1544" t="s">
        <v>67</v>
      </c>
      <c r="E1544">
        <v>2020</v>
      </c>
      <c r="F1544" t="s">
        <v>37</v>
      </c>
      <c r="G1544" t="s">
        <v>34</v>
      </c>
      <c r="H1544" t="s">
        <v>15</v>
      </c>
      <c r="I1544" t="s">
        <v>16</v>
      </c>
      <c r="J1544">
        <v>0</v>
      </c>
      <c r="K1544">
        <v>8.9450000000000003</v>
      </c>
      <c r="L1544">
        <v>264.791</v>
      </c>
      <c r="M1544">
        <v>3.7</v>
      </c>
    </row>
    <row r="1545" spans="1:13" x14ac:dyDescent="0.25">
      <c r="A1545" t="s">
        <v>10</v>
      </c>
      <c r="B1545">
        <v>4289</v>
      </c>
      <c r="C1545" t="s">
        <v>812</v>
      </c>
      <c r="D1545" t="s">
        <v>32</v>
      </c>
      <c r="E1545">
        <v>2017</v>
      </c>
      <c r="F1545" t="s">
        <v>50</v>
      </c>
      <c r="G1545" t="s">
        <v>34</v>
      </c>
      <c r="H1545" t="s">
        <v>26</v>
      </c>
      <c r="I1545" t="s">
        <v>16</v>
      </c>
      <c r="J1545">
        <v>0.151925271</v>
      </c>
      <c r="K1545">
        <v>6.11</v>
      </c>
      <c r="L1545">
        <v>46.608600000000003</v>
      </c>
      <c r="M1545">
        <v>3.8</v>
      </c>
    </row>
    <row r="1546" spans="1:13" x14ac:dyDescent="0.25">
      <c r="A1546" t="s">
        <v>10</v>
      </c>
      <c r="B1546">
        <v>4288</v>
      </c>
      <c r="C1546" t="s">
        <v>1272</v>
      </c>
      <c r="D1546" t="s">
        <v>48</v>
      </c>
      <c r="E1546">
        <v>2017</v>
      </c>
      <c r="F1546" t="s">
        <v>50</v>
      </c>
      <c r="G1546" t="s">
        <v>34</v>
      </c>
      <c r="H1546" t="s">
        <v>26</v>
      </c>
      <c r="I1546" t="s">
        <v>16</v>
      </c>
      <c r="J1546">
        <v>2.1002640999999999E-2</v>
      </c>
      <c r="K1546">
        <v>9.2850000000000001</v>
      </c>
      <c r="L1546">
        <v>161.15780000000001</v>
      </c>
      <c r="M1546">
        <v>3.8</v>
      </c>
    </row>
    <row r="1547" spans="1:13" x14ac:dyDescent="0.25">
      <c r="A1547" t="s">
        <v>10</v>
      </c>
      <c r="B1547">
        <v>4287</v>
      </c>
      <c r="C1547" t="s">
        <v>1321</v>
      </c>
      <c r="D1547" t="s">
        <v>48</v>
      </c>
      <c r="E1547">
        <v>2017</v>
      </c>
      <c r="F1547" t="s">
        <v>50</v>
      </c>
      <c r="G1547" t="s">
        <v>34</v>
      </c>
      <c r="H1547" t="s">
        <v>26</v>
      </c>
      <c r="I1547" t="s">
        <v>16</v>
      </c>
      <c r="J1547">
        <v>1.0937229E-2</v>
      </c>
      <c r="K1547">
        <v>6.63</v>
      </c>
      <c r="L1547">
        <v>55.858800000000002</v>
      </c>
      <c r="M1547">
        <v>3.8</v>
      </c>
    </row>
    <row r="1548" spans="1:13" x14ac:dyDescent="0.25">
      <c r="A1548" t="s">
        <v>10</v>
      </c>
      <c r="B1548">
        <v>4286</v>
      </c>
      <c r="C1548" t="s">
        <v>815</v>
      </c>
      <c r="D1548" t="s">
        <v>12</v>
      </c>
      <c r="E1548">
        <v>2017</v>
      </c>
      <c r="F1548" t="s">
        <v>50</v>
      </c>
      <c r="G1548" t="s">
        <v>34</v>
      </c>
      <c r="H1548" t="s">
        <v>26</v>
      </c>
      <c r="I1548" t="s">
        <v>16</v>
      </c>
      <c r="J1548">
        <v>2.4986330000000001E-2</v>
      </c>
      <c r="K1548">
        <v>10.5</v>
      </c>
      <c r="L1548">
        <v>216.7508</v>
      </c>
      <c r="M1548">
        <v>3.8</v>
      </c>
    </row>
    <row r="1549" spans="1:13" x14ac:dyDescent="0.25">
      <c r="A1549" t="s">
        <v>10</v>
      </c>
      <c r="B1549">
        <v>4285</v>
      </c>
      <c r="C1549" t="s">
        <v>399</v>
      </c>
      <c r="D1549" t="s">
        <v>12</v>
      </c>
      <c r="E1549">
        <v>2017</v>
      </c>
      <c r="F1549" t="s">
        <v>50</v>
      </c>
      <c r="G1549" t="s">
        <v>34</v>
      </c>
      <c r="H1549" t="s">
        <v>26</v>
      </c>
      <c r="I1549" t="s">
        <v>16</v>
      </c>
      <c r="J1549">
        <v>6.3805138999999997E-2</v>
      </c>
      <c r="K1549">
        <v>9.8000000000000007</v>
      </c>
      <c r="L1549">
        <v>117.3492</v>
      </c>
      <c r="M1549">
        <v>3.8</v>
      </c>
    </row>
    <row r="1550" spans="1:13" x14ac:dyDescent="0.25">
      <c r="A1550" t="s">
        <v>10</v>
      </c>
      <c r="B1550">
        <v>4284</v>
      </c>
      <c r="C1550" t="s">
        <v>251</v>
      </c>
      <c r="D1550" t="s">
        <v>28</v>
      </c>
      <c r="E1550">
        <v>2017</v>
      </c>
      <c r="F1550" t="s">
        <v>50</v>
      </c>
      <c r="G1550" t="s">
        <v>34</v>
      </c>
      <c r="H1550" t="s">
        <v>26</v>
      </c>
      <c r="I1550" t="s">
        <v>16</v>
      </c>
      <c r="J1550">
        <v>3.1261583000000003E-2</v>
      </c>
      <c r="K1550">
        <v>14</v>
      </c>
      <c r="L1550">
        <v>52.564</v>
      </c>
      <c r="M1550">
        <v>3.8</v>
      </c>
    </row>
    <row r="1551" spans="1:13" x14ac:dyDescent="0.25">
      <c r="A1551" t="s">
        <v>10</v>
      </c>
      <c r="B1551">
        <v>4283</v>
      </c>
      <c r="C1551" t="s">
        <v>700</v>
      </c>
      <c r="D1551" t="s">
        <v>95</v>
      </c>
      <c r="E1551">
        <v>2017</v>
      </c>
      <c r="F1551" t="s">
        <v>50</v>
      </c>
      <c r="G1551" t="s">
        <v>34</v>
      </c>
      <c r="H1551" t="s">
        <v>26</v>
      </c>
      <c r="I1551" t="s">
        <v>16</v>
      </c>
      <c r="J1551">
        <v>6.9903773000000002E-2</v>
      </c>
      <c r="K1551">
        <v>16.7</v>
      </c>
      <c r="L1551">
        <v>188.62139999999999</v>
      </c>
      <c r="M1551">
        <v>3.8</v>
      </c>
    </row>
    <row r="1552" spans="1:13" x14ac:dyDescent="0.25">
      <c r="A1552" t="s">
        <v>10</v>
      </c>
      <c r="B1552">
        <v>4282</v>
      </c>
      <c r="C1552" t="s">
        <v>1268</v>
      </c>
      <c r="D1552" t="s">
        <v>95</v>
      </c>
      <c r="E1552">
        <v>2017</v>
      </c>
      <c r="F1552" t="s">
        <v>50</v>
      </c>
      <c r="G1552" t="s">
        <v>34</v>
      </c>
      <c r="H1552" t="s">
        <v>26</v>
      </c>
      <c r="I1552" t="s">
        <v>16</v>
      </c>
      <c r="J1552">
        <v>4.6878474000000003E-2</v>
      </c>
      <c r="K1552">
        <v>8.3800000000000008</v>
      </c>
      <c r="L1552">
        <v>109.857</v>
      </c>
      <c r="M1552">
        <v>3.8</v>
      </c>
    </row>
    <row r="1553" spans="1:13" x14ac:dyDescent="0.25">
      <c r="A1553" t="s">
        <v>10</v>
      </c>
      <c r="B1553">
        <v>4270</v>
      </c>
      <c r="C1553" t="s">
        <v>714</v>
      </c>
      <c r="D1553" t="s">
        <v>48</v>
      </c>
      <c r="E1553">
        <v>2020</v>
      </c>
      <c r="F1553" t="s">
        <v>37</v>
      </c>
      <c r="G1553" t="s">
        <v>34</v>
      </c>
      <c r="H1553" t="s">
        <v>15</v>
      </c>
      <c r="I1553" t="s">
        <v>16</v>
      </c>
      <c r="J1553">
        <v>8.5617517000000004E-2</v>
      </c>
      <c r="K1553">
        <v>10.65</v>
      </c>
      <c r="L1553">
        <v>229.36680000000001</v>
      </c>
      <c r="M1553">
        <v>3.8</v>
      </c>
    </row>
    <row r="1554" spans="1:13" x14ac:dyDescent="0.25">
      <c r="A1554" t="s">
        <v>10</v>
      </c>
      <c r="B1554">
        <v>4269</v>
      </c>
      <c r="C1554" t="s">
        <v>1439</v>
      </c>
      <c r="D1554" t="s">
        <v>54</v>
      </c>
      <c r="E1554">
        <v>2020</v>
      </c>
      <c r="F1554" t="s">
        <v>37</v>
      </c>
      <c r="G1554" t="s">
        <v>34</v>
      </c>
      <c r="H1554" t="s">
        <v>15</v>
      </c>
      <c r="I1554" t="s">
        <v>16</v>
      </c>
      <c r="J1554">
        <v>4.0216229999999999E-2</v>
      </c>
      <c r="K1554">
        <v>7.97</v>
      </c>
      <c r="L1554">
        <v>90.451400000000007</v>
      </c>
      <c r="M1554">
        <v>3.8</v>
      </c>
    </row>
    <row r="1555" spans="1:13" x14ac:dyDescent="0.25">
      <c r="A1555" t="s">
        <v>10</v>
      </c>
      <c r="B1555">
        <v>4268</v>
      </c>
      <c r="C1555" t="s">
        <v>315</v>
      </c>
      <c r="D1555" t="s">
        <v>12</v>
      </c>
      <c r="E1555">
        <v>2020</v>
      </c>
      <c r="F1555" t="s">
        <v>37</v>
      </c>
      <c r="G1555" t="s">
        <v>34</v>
      </c>
      <c r="H1555" t="s">
        <v>15</v>
      </c>
      <c r="I1555" t="s">
        <v>16</v>
      </c>
      <c r="J1555">
        <v>0</v>
      </c>
      <c r="K1555">
        <v>20.2</v>
      </c>
      <c r="L1555">
        <v>129.06780000000001</v>
      </c>
      <c r="M1555">
        <v>3.8</v>
      </c>
    </row>
    <row r="1556" spans="1:13" x14ac:dyDescent="0.25">
      <c r="A1556" t="s">
        <v>10</v>
      </c>
      <c r="B1556">
        <v>4267</v>
      </c>
      <c r="C1556" t="s">
        <v>774</v>
      </c>
      <c r="D1556" t="s">
        <v>12</v>
      </c>
      <c r="E1556">
        <v>2020</v>
      </c>
      <c r="F1556" t="s">
        <v>37</v>
      </c>
      <c r="G1556" t="s">
        <v>34</v>
      </c>
      <c r="H1556" t="s">
        <v>30</v>
      </c>
      <c r="I1556" t="s">
        <v>16</v>
      </c>
      <c r="J1556">
        <v>0.103503049</v>
      </c>
      <c r="K1556">
        <v>6.11</v>
      </c>
      <c r="L1556">
        <v>129.6968</v>
      </c>
      <c r="M1556">
        <v>3.8</v>
      </c>
    </row>
    <row r="1557" spans="1:13" x14ac:dyDescent="0.25">
      <c r="A1557" t="s">
        <v>10</v>
      </c>
      <c r="B1557">
        <v>4266</v>
      </c>
      <c r="C1557" t="s">
        <v>1293</v>
      </c>
      <c r="D1557" t="s">
        <v>24</v>
      </c>
      <c r="E1557">
        <v>2020</v>
      </c>
      <c r="F1557" t="s">
        <v>37</v>
      </c>
      <c r="G1557" t="s">
        <v>34</v>
      </c>
      <c r="H1557" t="s">
        <v>30</v>
      </c>
      <c r="I1557" t="s">
        <v>16</v>
      </c>
      <c r="J1557">
        <v>4.2240149999999997E-2</v>
      </c>
      <c r="K1557">
        <v>11.5</v>
      </c>
      <c r="L1557">
        <v>194.982</v>
      </c>
      <c r="M1557">
        <v>3.8</v>
      </c>
    </row>
    <row r="1558" spans="1:13" x14ac:dyDescent="0.25">
      <c r="A1558" t="s">
        <v>10</v>
      </c>
      <c r="B1558">
        <v>4265</v>
      </c>
      <c r="C1558" t="s">
        <v>503</v>
      </c>
      <c r="D1558" t="s">
        <v>24</v>
      </c>
      <c r="E1558">
        <v>2020</v>
      </c>
      <c r="F1558" t="s">
        <v>37</v>
      </c>
      <c r="G1558" t="s">
        <v>34</v>
      </c>
      <c r="H1558" t="s">
        <v>30</v>
      </c>
      <c r="I1558" t="s">
        <v>16</v>
      </c>
      <c r="J1558">
        <v>4.4151435000000003E-2</v>
      </c>
      <c r="K1558">
        <v>9.42</v>
      </c>
      <c r="L1558">
        <v>61.519399999999997</v>
      </c>
      <c r="M1558">
        <v>3.8</v>
      </c>
    </row>
    <row r="1559" spans="1:13" x14ac:dyDescent="0.25">
      <c r="A1559" t="s">
        <v>10</v>
      </c>
      <c r="B1559">
        <v>4264</v>
      </c>
      <c r="C1559" t="s">
        <v>253</v>
      </c>
      <c r="D1559" t="s">
        <v>67</v>
      </c>
      <c r="E1559">
        <v>2020</v>
      </c>
      <c r="F1559" t="s">
        <v>37</v>
      </c>
      <c r="G1559" t="s">
        <v>34</v>
      </c>
      <c r="H1559" t="s">
        <v>30</v>
      </c>
      <c r="I1559" t="s">
        <v>16</v>
      </c>
      <c r="J1559">
        <v>6.3583940000000005E-2</v>
      </c>
      <c r="K1559">
        <v>11.35</v>
      </c>
      <c r="L1559">
        <v>89.485600000000005</v>
      </c>
      <c r="M1559">
        <v>3.8</v>
      </c>
    </row>
    <row r="1560" spans="1:13" x14ac:dyDescent="0.25">
      <c r="A1560" t="s">
        <v>10</v>
      </c>
      <c r="B1560">
        <v>4263</v>
      </c>
      <c r="C1560" t="s">
        <v>1424</v>
      </c>
      <c r="D1560" t="s">
        <v>95</v>
      </c>
      <c r="E1560">
        <v>2020</v>
      </c>
      <c r="F1560" t="s">
        <v>37</v>
      </c>
      <c r="G1560" t="s">
        <v>34</v>
      </c>
      <c r="H1560" t="s">
        <v>30</v>
      </c>
      <c r="I1560" t="s">
        <v>16</v>
      </c>
      <c r="J1560">
        <v>2.6520167000000001E-2</v>
      </c>
      <c r="K1560">
        <v>10.5</v>
      </c>
      <c r="L1560">
        <v>144.81280000000001</v>
      </c>
      <c r="M1560">
        <v>3.8</v>
      </c>
    </row>
    <row r="1561" spans="1:13" x14ac:dyDescent="0.25">
      <c r="A1561" t="s">
        <v>10</v>
      </c>
      <c r="B1561">
        <v>4262</v>
      </c>
      <c r="C1561" t="s">
        <v>760</v>
      </c>
      <c r="D1561" t="s">
        <v>48</v>
      </c>
      <c r="E1561">
        <v>2015</v>
      </c>
      <c r="F1561" t="s">
        <v>33</v>
      </c>
      <c r="G1561" t="s">
        <v>34</v>
      </c>
      <c r="H1561" t="s">
        <v>30</v>
      </c>
      <c r="I1561" t="s">
        <v>16</v>
      </c>
      <c r="J1561">
        <v>1.4047825E-2</v>
      </c>
      <c r="K1561">
        <v>9.3000000000000007</v>
      </c>
      <c r="L1561">
        <v>196.50839999999999</v>
      </c>
      <c r="M1561">
        <v>3.8</v>
      </c>
    </row>
    <row r="1562" spans="1:13" x14ac:dyDescent="0.25">
      <c r="A1562" t="s">
        <v>10</v>
      </c>
      <c r="B1562">
        <v>4261</v>
      </c>
      <c r="C1562" t="s">
        <v>1543</v>
      </c>
      <c r="D1562" t="s">
        <v>48</v>
      </c>
      <c r="E1562">
        <v>2015</v>
      </c>
      <c r="F1562" t="s">
        <v>33</v>
      </c>
      <c r="G1562" t="s">
        <v>34</v>
      </c>
      <c r="H1562" t="s">
        <v>30</v>
      </c>
      <c r="I1562" t="s">
        <v>16</v>
      </c>
      <c r="J1562">
        <v>8.8373591000000001E-2</v>
      </c>
      <c r="K1562">
        <v>8.6549999999999994</v>
      </c>
      <c r="L1562">
        <v>119.37560000000001</v>
      </c>
      <c r="M1562">
        <v>3.8</v>
      </c>
    </row>
    <row r="1563" spans="1:13" x14ac:dyDescent="0.25">
      <c r="A1563" t="s">
        <v>10</v>
      </c>
      <c r="B1563">
        <v>4260</v>
      </c>
      <c r="C1563" t="s">
        <v>614</v>
      </c>
      <c r="D1563" t="s">
        <v>48</v>
      </c>
      <c r="E1563">
        <v>2015</v>
      </c>
      <c r="F1563" t="s">
        <v>33</v>
      </c>
      <c r="G1563" t="s">
        <v>34</v>
      </c>
      <c r="H1563" t="s">
        <v>30</v>
      </c>
      <c r="I1563" t="s">
        <v>16</v>
      </c>
      <c r="J1563">
        <v>9.0130536999999997E-2</v>
      </c>
      <c r="K1563">
        <v>6.67</v>
      </c>
      <c r="L1563">
        <v>131.46260000000001</v>
      </c>
      <c r="M1563">
        <v>3.8</v>
      </c>
    </row>
    <row r="1564" spans="1:13" x14ac:dyDescent="0.25">
      <c r="A1564" t="s">
        <v>10</v>
      </c>
      <c r="B1564">
        <v>4259</v>
      </c>
      <c r="C1564" t="s">
        <v>1470</v>
      </c>
      <c r="D1564" t="s">
        <v>54</v>
      </c>
      <c r="E1564">
        <v>2015</v>
      </c>
      <c r="F1564" t="s">
        <v>33</v>
      </c>
      <c r="G1564" t="s">
        <v>34</v>
      </c>
      <c r="H1564" t="s">
        <v>30</v>
      </c>
      <c r="I1564" t="s">
        <v>16</v>
      </c>
      <c r="J1564">
        <v>1.8061324E-2</v>
      </c>
      <c r="K1564">
        <v>19.7</v>
      </c>
      <c r="L1564">
        <v>102.599</v>
      </c>
      <c r="M1564">
        <v>3.8</v>
      </c>
    </row>
    <row r="1565" spans="1:13" x14ac:dyDescent="0.25">
      <c r="A1565" t="s">
        <v>10</v>
      </c>
      <c r="B1565">
        <v>4258</v>
      </c>
      <c r="C1565" t="s">
        <v>280</v>
      </c>
      <c r="D1565" t="s">
        <v>12</v>
      </c>
      <c r="E1565">
        <v>2015</v>
      </c>
      <c r="F1565" t="s">
        <v>33</v>
      </c>
      <c r="G1565" t="s">
        <v>34</v>
      </c>
      <c r="H1565" t="s">
        <v>30</v>
      </c>
      <c r="I1565" t="s">
        <v>16</v>
      </c>
      <c r="J1565">
        <v>0.132351411</v>
      </c>
      <c r="K1565">
        <v>12.15</v>
      </c>
      <c r="L1565">
        <v>190.38720000000001</v>
      </c>
      <c r="M1565">
        <v>3.8</v>
      </c>
    </row>
    <row r="1566" spans="1:13" x14ac:dyDescent="0.25">
      <c r="A1566" t="s">
        <v>10</v>
      </c>
      <c r="B1566">
        <v>4257</v>
      </c>
      <c r="C1566" t="s">
        <v>396</v>
      </c>
      <c r="D1566" t="s">
        <v>28</v>
      </c>
      <c r="E1566">
        <v>2015</v>
      </c>
      <c r="F1566" t="s">
        <v>33</v>
      </c>
      <c r="G1566" t="s">
        <v>34</v>
      </c>
      <c r="H1566" t="s">
        <v>30</v>
      </c>
      <c r="I1566" t="s">
        <v>16</v>
      </c>
      <c r="J1566">
        <v>0.16176283499999999</v>
      </c>
      <c r="K1566">
        <v>15</v>
      </c>
      <c r="L1566">
        <v>185.92660000000001</v>
      </c>
      <c r="M1566">
        <v>3.8</v>
      </c>
    </row>
    <row r="1567" spans="1:13" x14ac:dyDescent="0.25">
      <c r="A1567" t="s">
        <v>10</v>
      </c>
      <c r="B1567">
        <v>4256</v>
      </c>
      <c r="C1567" t="s">
        <v>422</v>
      </c>
      <c r="D1567" t="s">
        <v>74</v>
      </c>
      <c r="E1567">
        <v>2015</v>
      </c>
      <c r="F1567" t="s">
        <v>33</v>
      </c>
      <c r="G1567" t="s">
        <v>34</v>
      </c>
      <c r="H1567" t="s">
        <v>30</v>
      </c>
      <c r="I1567" t="s">
        <v>16</v>
      </c>
      <c r="J1567">
        <v>0.15714988499999999</v>
      </c>
      <c r="K1567">
        <v>11.6</v>
      </c>
      <c r="L1567">
        <v>168.2474</v>
      </c>
      <c r="M1567">
        <v>3.8</v>
      </c>
    </row>
    <row r="1568" spans="1:13" x14ac:dyDescent="0.25">
      <c r="A1568" t="s">
        <v>10</v>
      </c>
      <c r="B1568">
        <v>4255</v>
      </c>
      <c r="C1568" t="s">
        <v>936</v>
      </c>
      <c r="D1568" t="s">
        <v>57</v>
      </c>
      <c r="E1568">
        <v>2015</v>
      </c>
      <c r="F1568" t="s">
        <v>33</v>
      </c>
      <c r="G1568" t="s">
        <v>34</v>
      </c>
      <c r="H1568" t="s">
        <v>30</v>
      </c>
      <c r="I1568" t="s">
        <v>16</v>
      </c>
      <c r="J1568">
        <v>4.3982463999999999E-2</v>
      </c>
      <c r="K1568">
        <v>14.8</v>
      </c>
      <c r="L1568">
        <v>110.657</v>
      </c>
      <c r="M1568">
        <v>3.8</v>
      </c>
    </row>
    <row r="1569" spans="1:13" x14ac:dyDescent="0.25">
      <c r="A1569" t="s">
        <v>10</v>
      </c>
      <c r="B1569">
        <v>4254</v>
      </c>
      <c r="C1569" t="s">
        <v>1544</v>
      </c>
      <c r="D1569" t="s">
        <v>95</v>
      </c>
      <c r="E1569">
        <v>2015</v>
      </c>
      <c r="F1569" t="s">
        <v>33</v>
      </c>
      <c r="G1569" t="s">
        <v>34</v>
      </c>
      <c r="H1569" t="s">
        <v>30</v>
      </c>
      <c r="I1569" t="s">
        <v>16</v>
      </c>
      <c r="J1569">
        <v>0</v>
      </c>
      <c r="K1569">
        <v>19.7</v>
      </c>
      <c r="L1569">
        <v>197.911</v>
      </c>
      <c r="M1569">
        <v>3.8</v>
      </c>
    </row>
    <row r="1570" spans="1:13" x14ac:dyDescent="0.25">
      <c r="A1570" t="s">
        <v>10</v>
      </c>
      <c r="B1570">
        <v>4253</v>
      </c>
      <c r="C1570" t="s">
        <v>595</v>
      </c>
      <c r="D1570" t="s">
        <v>95</v>
      </c>
      <c r="E1570">
        <v>2015</v>
      </c>
      <c r="F1570" t="s">
        <v>33</v>
      </c>
      <c r="G1570" t="s">
        <v>34</v>
      </c>
      <c r="H1570" t="s">
        <v>30</v>
      </c>
      <c r="I1570" t="s">
        <v>16</v>
      </c>
      <c r="J1570">
        <v>0.128543405</v>
      </c>
      <c r="K1570">
        <v>9.6950000000000003</v>
      </c>
      <c r="L1570">
        <v>226.54040000000001</v>
      </c>
      <c r="M1570">
        <v>3.8</v>
      </c>
    </row>
    <row r="1571" spans="1:13" x14ac:dyDescent="0.25">
      <c r="A1571" t="s">
        <v>10</v>
      </c>
      <c r="B1571">
        <v>4252</v>
      </c>
      <c r="C1571" t="s">
        <v>183</v>
      </c>
      <c r="D1571" t="s">
        <v>95</v>
      </c>
      <c r="E1571">
        <v>2015</v>
      </c>
      <c r="F1571" t="s">
        <v>33</v>
      </c>
      <c r="G1571" t="s">
        <v>34</v>
      </c>
      <c r="H1571" t="s">
        <v>30</v>
      </c>
      <c r="I1571" t="s">
        <v>16</v>
      </c>
      <c r="J1571">
        <v>0.100602552</v>
      </c>
      <c r="K1571">
        <v>9.3949999999999996</v>
      </c>
      <c r="L1571">
        <v>88.385599999999997</v>
      </c>
      <c r="M1571">
        <v>3.8</v>
      </c>
    </row>
    <row r="1572" spans="1:13" x14ac:dyDescent="0.25">
      <c r="A1572" t="s">
        <v>10</v>
      </c>
      <c r="B1572">
        <v>4251</v>
      </c>
      <c r="C1572" t="s">
        <v>1268</v>
      </c>
      <c r="D1572" t="s">
        <v>95</v>
      </c>
      <c r="E1572">
        <v>2015</v>
      </c>
      <c r="F1572" t="s">
        <v>33</v>
      </c>
      <c r="G1572" t="s">
        <v>34</v>
      </c>
      <c r="H1572" t="s">
        <v>30</v>
      </c>
      <c r="I1572" t="s">
        <v>16</v>
      </c>
      <c r="J1572">
        <v>4.6982428999999999E-2</v>
      </c>
      <c r="K1572">
        <v>8.3800000000000008</v>
      </c>
      <c r="L1572">
        <v>108.157</v>
      </c>
      <c r="M1572">
        <v>3.8</v>
      </c>
    </row>
    <row r="1573" spans="1:13" x14ac:dyDescent="0.25">
      <c r="A1573" t="s">
        <v>10</v>
      </c>
      <c r="B1573">
        <v>4133</v>
      </c>
      <c r="C1573" t="s">
        <v>191</v>
      </c>
      <c r="D1573" t="s">
        <v>54</v>
      </c>
      <c r="E1573">
        <v>2020</v>
      </c>
      <c r="F1573" t="s">
        <v>37</v>
      </c>
      <c r="G1573" t="s">
        <v>34</v>
      </c>
      <c r="H1573" t="s">
        <v>26</v>
      </c>
      <c r="I1573" t="s">
        <v>16</v>
      </c>
      <c r="J1573">
        <v>7.8502142999999996E-2</v>
      </c>
      <c r="K1573">
        <v>9.1950000000000003</v>
      </c>
      <c r="L1573">
        <v>108.75960000000001</v>
      </c>
      <c r="M1573">
        <v>3.8</v>
      </c>
    </row>
    <row r="1574" spans="1:13" x14ac:dyDescent="0.25">
      <c r="A1574" t="s">
        <v>10</v>
      </c>
      <c r="B1574">
        <v>2304</v>
      </c>
      <c r="C1574" t="s">
        <v>310</v>
      </c>
      <c r="D1574" t="s">
        <v>95</v>
      </c>
      <c r="E1574">
        <v>2015</v>
      </c>
      <c r="F1574" t="s">
        <v>33</v>
      </c>
      <c r="G1574" t="s">
        <v>34</v>
      </c>
      <c r="H1574" t="s">
        <v>30</v>
      </c>
      <c r="I1574" t="s">
        <v>16</v>
      </c>
      <c r="J1574">
        <v>2.494708E-2</v>
      </c>
      <c r="K1574">
        <v>10.3</v>
      </c>
      <c r="L1574">
        <v>172.34219999999999</v>
      </c>
      <c r="M1574">
        <v>4.2</v>
      </c>
    </row>
    <row r="1575" spans="1:13" x14ac:dyDescent="0.25">
      <c r="A1575" t="s">
        <v>10</v>
      </c>
      <c r="B1575">
        <v>2305</v>
      </c>
      <c r="C1575" t="s">
        <v>135</v>
      </c>
      <c r="D1575" t="s">
        <v>95</v>
      </c>
      <c r="E1575">
        <v>2015</v>
      </c>
      <c r="F1575" t="s">
        <v>33</v>
      </c>
      <c r="G1575" t="s">
        <v>34</v>
      </c>
      <c r="H1575" t="s">
        <v>30</v>
      </c>
      <c r="I1575" t="s">
        <v>16</v>
      </c>
      <c r="J1575">
        <v>0.186236236</v>
      </c>
      <c r="K1575">
        <v>12.35</v>
      </c>
      <c r="L1575">
        <v>78.732799999999997</v>
      </c>
      <c r="M1575">
        <v>4.2</v>
      </c>
    </row>
    <row r="1576" spans="1:13" x14ac:dyDescent="0.25">
      <c r="A1576" t="s">
        <v>10</v>
      </c>
      <c r="B1576">
        <v>2306</v>
      </c>
      <c r="C1576" t="s">
        <v>1293</v>
      </c>
      <c r="D1576" t="s">
        <v>24</v>
      </c>
      <c r="E1576">
        <v>2015</v>
      </c>
      <c r="F1576" t="s">
        <v>33</v>
      </c>
      <c r="G1576" t="s">
        <v>34</v>
      </c>
      <c r="H1576" t="s">
        <v>30</v>
      </c>
      <c r="I1576" t="s">
        <v>16</v>
      </c>
      <c r="J1576">
        <v>4.2087749000000001E-2</v>
      </c>
      <c r="K1576">
        <v>11.5</v>
      </c>
      <c r="L1576">
        <v>192.68199999999999</v>
      </c>
      <c r="M1576">
        <v>4.2</v>
      </c>
    </row>
    <row r="1577" spans="1:13" x14ac:dyDescent="0.25">
      <c r="A1577" t="s">
        <v>10</v>
      </c>
      <c r="B1577">
        <v>2307</v>
      </c>
      <c r="C1577" t="s">
        <v>1180</v>
      </c>
      <c r="D1577" t="s">
        <v>12</v>
      </c>
      <c r="E1577">
        <v>2015</v>
      </c>
      <c r="F1577" t="s">
        <v>33</v>
      </c>
      <c r="G1577" t="s">
        <v>34</v>
      </c>
      <c r="H1577" t="s">
        <v>30</v>
      </c>
      <c r="I1577" t="s">
        <v>16</v>
      </c>
      <c r="J1577">
        <v>8.8543867999999998E-2</v>
      </c>
      <c r="K1577">
        <v>7.72</v>
      </c>
      <c r="L1577">
        <v>117.5466</v>
      </c>
      <c r="M1577">
        <v>4.2</v>
      </c>
    </row>
    <row r="1578" spans="1:13" x14ac:dyDescent="0.25">
      <c r="A1578" t="s">
        <v>10</v>
      </c>
      <c r="B1578">
        <v>2308</v>
      </c>
      <c r="C1578" t="s">
        <v>1219</v>
      </c>
      <c r="D1578" t="s">
        <v>12</v>
      </c>
      <c r="E1578">
        <v>2015</v>
      </c>
      <c r="F1578" t="s">
        <v>33</v>
      </c>
      <c r="G1578" t="s">
        <v>34</v>
      </c>
      <c r="H1578" t="s">
        <v>30</v>
      </c>
      <c r="I1578" t="s">
        <v>16</v>
      </c>
      <c r="J1578">
        <v>3.5222503000000002E-2</v>
      </c>
      <c r="K1578">
        <v>9.5</v>
      </c>
      <c r="L1578">
        <v>170.1448</v>
      </c>
      <c r="M1578">
        <v>4.2</v>
      </c>
    </row>
    <row r="1579" spans="1:13" x14ac:dyDescent="0.25">
      <c r="A1579" t="s">
        <v>10</v>
      </c>
      <c r="B1579">
        <v>2309</v>
      </c>
      <c r="C1579" t="s">
        <v>279</v>
      </c>
      <c r="D1579" t="s">
        <v>12</v>
      </c>
      <c r="E1579">
        <v>2015</v>
      </c>
      <c r="F1579" t="s">
        <v>33</v>
      </c>
      <c r="G1579" t="s">
        <v>34</v>
      </c>
      <c r="H1579" t="s">
        <v>30</v>
      </c>
      <c r="I1579" t="s">
        <v>16</v>
      </c>
      <c r="J1579">
        <v>4.324563E-2</v>
      </c>
      <c r="K1579">
        <v>11.35</v>
      </c>
      <c r="L1579">
        <v>199.4742</v>
      </c>
      <c r="M1579">
        <v>4.2</v>
      </c>
    </row>
    <row r="1580" spans="1:13" x14ac:dyDescent="0.25">
      <c r="A1580" t="s">
        <v>10</v>
      </c>
      <c r="B1580">
        <v>2310</v>
      </c>
      <c r="C1580" t="s">
        <v>734</v>
      </c>
      <c r="D1580" t="s">
        <v>12</v>
      </c>
      <c r="E1580">
        <v>2015</v>
      </c>
      <c r="F1580" t="s">
        <v>33</v>
      </c>
      <c r="G1580" t="s">
        <v>34</v>
      </c>
      <c r="H1580" t="s">
        <v>30</v>
      </c>
      <c r="I1580" t="s">
        <v>16</v>
      </c>
      <c r="J1580">
        <v>0.106542886</v>
      </c>
      <c r="K1580">
        <v>12.3</v>
      </c>
      <c r="L1580">
        <v>173.2396</v>
      </c>
      <c r="M1580">
        <v>4.2</v>
      </c>
    </row>
    <row r="1581" spans="1:13" x14ac:dyDescent="0.25">
      <c r="A1581" t="s">
        <v>10</v>
      </c>
      <c r="B1581">
        <v>2311</v>
      </c>
      <c r="C1581" t="s">
        <v>902</v>
      </c>
      <c r="D1581" t="s">
        <v>12</v>
      </c>
      <c r="E1581">
        <v>2015</v>
      </c>
      <c r="F1581" t="s">
        <v>33</v>
      </c>
      <c r="G1581" t="s">
        <v>34</v>
      </c>
      <c r="H1581" t="s">
        <v>30</v>
      </c>
      <c r="I1581" t="s">
        <v>16</v>
      </c>
      <c r="J1581">
        <v>6.5339802000000002E-2</v>
      </c>
      <c r="K1581">
        <v>14.3</v>
      </c>
      <c r="L1581">
        <v>89.185599999999994</v>
      </c>
      <c r="M1581">
        <v>4.2</v>
      </c>
    </row>
    <row r="1582" spans="1:13" x14ac:dyDescent="0.25">
      <c r="A1582" t="s">
        <v>10</v>
      </c>
      <c r="B1582">
        <v>2312</v>
      </c>
      <c r="C1582" t="s">
        <v>553</v>
      </c>
      <c r="D1582" t="s">
        <v>12</v>
      </c>
      <c r="E1582">
        <v>2015</v>
      </c>
      <c r="F1582" t="s">
        <v>33</v>
      </c>
      <c r="G1582" t="s">
        <v>34</v>
      </c>
      <c r="H1582" t="s">
        <v>30</v>
      </c>
      <c r="I1582" t="s">
        <v>16</v>
      </c>
      <c r="J1582">
        <v>2.5924623000000001E-2</v>
      </c>
      <c r="K1582">
        <v>19.100000000000001</v>
      </c>
      <c r="L1582">
        <v>148.04179999999999</v>
      </c>
      <c r="M1582">
        <v>4.2</v>
      </c>
    </row>
    <row r="1583" spans="1:13" x14ac:dyDescent="0.25">
      <c r="A1583" t="s">
        <v>10</v>
      </c>
      <c r="B1583">
        <v>2313</v>
      </c>
      <c r="C1583" t="s">
        <v>924</v>
      </c>
      <c r="D1583" t="s">
        <v>12</v>
      </c>
      <c r="E1583">
        <v>2015</v>
      </c>
      <c r="F1583" t="s">
        <v>33</v>
      </c>
      <c r="G1583" t="s">
        <v>34</v>
      </c>
      <c r="H1583" t="s">
        <v>30</v>
      </c>
      <c r="I1583" t="s">
        <v>16</v>
      </c>
      <c r="J1583">
        <v>4.9736267000000001E-2</v>
      </c>
      <c r="K1583">
        <v>19.350000000000001</v>
      </c>
      <c r="L1583">
        <v>76.864400000000003</v>
      </c>
      <c r="M1583">
        <v>4.2</v>
      </c>
    </row>
    <row r="1584" spans="1:13" x14ac:dyDescent="0.25">
      <c r="A1584" t="s">
        <v>10</v>
      </c>
      <c r="B1584">
        <v>2314</v>
      </c>
      <c r="C1584" t="s">
        <v>489</v>
      </c>
      <c r="D1584" t="s">
        <v>54</v>
      </c>
      <c r="E1584">
        <v>2015</v>
      </c>
      <c r="F1584" t="s">
        <v>33</v>
      </c>
      <c r="G1584" t="s">
        <v>34</v>
      </c>
      <c r="H1584" t="s">
        <v>30</v>
      </c>
      <c r="I1584" t="s">
        <v>16</v>
      </c>
      <c r="J1584">
        <v>3.6957776999999997E-2</v>
      </c>
      <c r="K1584">
        <v>10.395</v>
      </c>
      <c r="L1584">
        <v>230.5352</v>
      </c>
      <c r="M1584">
        <v>4.2</v>
      </c>
    </row>
    <row r="1585" spans="1:13" x14ac:dyDescent="0.25">
      <c r="A1585" t="s">
        <v>10</v>
      </c>
      <c r="B1585">
        <v>2315</v>
      </c>
      <c r="C1585" t="s">
        <v>1097</v>
      </c>
      <c r="D1585" t="s">
        <v>48</v>
      </c>
      <c r="E1585">
        <v>2015</v>
      </c>
      <c r="F1585" t="s">
        <v>33</v>
      </c>
      <c r="G1585" t="s">
        <v>34</v>
      </c>
      <c r="H1585" t="s">
        <v>30</v>
      </c>
      <c r="I1585" t="s">
        <v>16</v>
      </c>
      <c r="J1585">
        <v>2.9555773E-2</v>
      </c>
      <c r="K1585">
        <v>5.1749999999999998</v>
      </c>
      <c r="L1585">
        <v>105.9622</v>
      </c>
      <c r="M1585">
        <v>4.2</v>
      </c>
    </row>
    <row r="1586" spans="1:13" x14ac:dyDescent="0.25">
      <c r="A1586" t="s">
        <v>10</v>
      </c>
      <c r="B1586">
        <v>2316</v>
      </c>
      <c r="C1586" t="s">
        <v>501</v>
      </c>
      <c r="D1586" t="s">
        <v>48</v>
      </c>
      <c r="E1586">
        <v>2015</v>
      </c>
      <c r="F1586" t="s">
        <v>33</v>
      </c>
      <c r="G1586" t="s">
        <v>34</v>
      </c>
      <c r="H1586" t="s">
        <v>30</v>
      </c>
      <c r="I1586" t="s">
        <v>16</v>
      </c>
      <c r="J1586">
        <v>3.0686952E-2</v>
      </c>
      <c r="K1586">
        <v>15.7</v>
      </c>
      <c r="L1586">
        <v>253.47239999999999</v>
      </c>
      <c r="M1586">
        <v>4.2</v>
      </c>
    </row>
    <row r="1587" spans="1:13" x14ac:dyDescent="0.25">
      <c r="A1587" t="s">
        <v>10</v>
      </c>
      <c r="B1587">
        <v>2317</v>
      </c>
      <c r="C1587" t="s">
        <v>1294</v>
      </c>
      <c r="D1587" t="s">
        <v>48</v>
      </c>
      <c r="E1587">
        <v>2015</v>
      </c>
      <c r="F1587" t="s">
        <v>33</v>
      </c>
      <c r="G1587" t="s">
        <v>34</v>
      </c>
      <c r="H1587" t="s">
        <v>30</v>
      </c>
      <c r="I1587" t="s">
        <v>16</v>
      </c>
      <c r="J1587">
        <v>2.3201856999999999E-2</v>
      </c>
      <c r="K1587">
        <v>16.850000000000001</v>
      </c>
      <c r="L1587">
        <v>45.942799999999998</v>
      </c>
      <c r="M1587">
        <v>4.2</v>
      </c>
    </row>
    <row r="1588" spans="1:13" x14ac:dyDescent="0.25">
      <c r="A1588" t="s">
        <v>10</v>
      </c>
      <c r="B1588">
        <v>2318</v>
      </c>
      <c r="C1588" t="s">
        <v>812</v>
      </c>
      <c r="D1588" t="s">
        <v>32</v>
      </c>
      <c r="E1588">
        <v>2015</v>
      </c>
      <c r="F1588" t="s">
        <v>33</v>
      </c>
      <c r="G1588" t="s">
        <v>34</v>
      </c>
      <c r="H1588" t="s">
        <v>30</v>
      </c>
      <c r="I1588" t="s">
        <v>16</v>
      </c>
      <c r="J1588">
        <v>0.152262171</v>
      </c>
      <c r="K1588">
        <v>6.11</v>
      </c>
      <c r="L1588">
        <v>44.4086</v>
      </c>
      <c r="M1588">
        <v>4.2</v>
      </c>
    </row>
    <row r="1589" spans="1:13" x14ac:dyDescent="0.25">
      <c r="A1589" t="s">
        <v>10</v>
      </c>
      <c r="B1589">
        <v>2319</v>
      </c>
      <c r="C1589" t="s">
        <v>543</v>
      </c>
      <c r="D1589" t="s">
        <v>74</v>
      </c>
      <c r="E1589">
        <v>2020</v>
      </c>
      <c r="F1589" t="s">
        <v>37</v>
      </c>
      <c r="G1589" t="s">
        <v>34</v>
      </c>
      <c r="H1589" t="s">
        <v>30</v>
      </c>
      <c r="I1589" t="s">
        <v>16</v>
      </c>
      <c r="J1589">
        <v>3.9469736999999998E-2</v>
      </c>
      <c r="K1589">
        <v>20.2</v>
      </c>
      <c r="L1589">
        <v>155.16300000000001</v>
      </c>
      <c r="M1589">
        <v>4.2</v>
      </c>
    </row>
    <row r="1590" spans="1:13" x14ac:dyDescent="0.25">
      <c r="A1590" t="s">
        <v>10</v>
      </c>
      <c r="B1590">
        <v>2320</v>
      </c>
      <c r="C1590" t="s">
        <v>731</v>
      </c>
      <c r="D1590" t="s">
        <v>28</v>
      </c>
      <c r="E1590">
        <v>2020</v>
      </c>
      <c r="F1590" t="s">
        <v>37</v>
      </c>
      <c r="G1590" t="s">
        <v>34</v>
      </c>
      <c r="H1590" t="s">
        <v>30</v>
      </c>
      <c r="I1590" t="s">
        <v>16</v>
      </c>
      <c r="J1590">
        <v>2.0898691E-2</v>
      </c>
      <c r="K1590">
        <v>7.27</v>
      </c>
      <c r="L1590">
        <v>92.248800000000003</v>
      </c>
      <c r="M1590">
        <v>4.2</v>
      </c>
    </row>
    <row r="1591" spans="1:13" x14ac:dyDescent="0.25">
      <c r="A1591" t="s">
        <v>10</v>
      </c>
      <c r="B1591">
        <v>2321</v>
      </c>
      <c r="C1591" t="s">
        <v>313</v>
      </c>
      <c r="D1591" t="s">
        <v>28</v>
      </c>
      <c r="E1591">
        <v>2020</v>
      </c>
      <c r="F1591" t="s">
        <v>37</v>
      </c>
      <c r="G1591" t="s">
        <v>34</v>
      </c>
      <c r="H1591" t="s">
        <v>30</v>
      </c>
      <c r="I1591" t="s">
        <v>16</v>
      </c>
      <c r="J1591">
        <v>0.11521312</v>
      </c>
      <c r="K1591">
        <v>15.7</v>
      </c>
      <c r="L1591">
        <v>112.0202</v>
      </c>
      <c r="M1591">
        <v>4.2</v>
      </c>
    </row>
    <row r="1592" spans="1:13" x14ac:dyDescent="0.25">
      <c r="A1592" t="s">
        <v>10</v>
      </c>
      <c r="B1592">
        <v>2322</v>
      </c>
      <c r="C1592" t="s">
        <v>786</v>
      </c>
      <c r="D1592" t="s">
        <v>28</v>
      </c>
      <c r="E1592">
        <v>2020</v>
      </c>
      <c r="F1592" t="s">
        <v>37</v>
      </c>
      <c r="G1592" t="s">
        <v>34</v>
      </c>
      <c r="H1592" t="s">
        <v>30</v>
      </c>
      <c r="I1592" t="s">
        <v>16</v>
      </c>
      <c r="J1592">
        <v>0</v>
      </c>
      <c r="K1592">
        <v>19.2</v>
      </c>
      <c r="L1592">
        <v>153.3314</v>
      </c>
      <c r="M1592">
        <v>4.2</v>
      </c>
    </row>
    <row r="1593" spans="1:13" x14ac:dyDescent="0.25">
      <c r="A1593" t="s">
        <v>10</v>
      </c>
      <c r="B1593">
        <v>2323</v>
      </c>
      <c r="C1593" t="s">
        <v>1120</v>
      </c>
      <c r="D1593" t="s">
        <v>67</v>
      </c>
      <c r="E1593">
        <v>2020</v>
      </c>
      <c r="F1593" t="s">
        <v>37</v>
      </c>
      <c r="G1593" t="s">
        <v>34</v>
      </c>
      <c r="H1593" t="s">
        <v>30</v>
      </c>
      <c r="I1593" t="s">
        <v>16</v>
      </c>
      <c r="J1593">
        <v>6.8256315999999997E-2</v>
      </c>
      <c r="K1593">
        <v>13.5</v>
      </c>
      <c r="L1593">
        <v>60.956200000000003</v>
      </c>
      <c r="M1593">
        <v>4.2</v>
      </c>
    </row>
    <row r="1594" spans="1:13" x14ac:dyDescent="0.25">
      <c r="A1594" t="s">
        <v>10</v>
      </c>
      <c r="B1594">
        <v>2324</v>
      </c>
      <c r="C1594" t="s">
        <v>1244</v>
      </c>
      <c r="D1594" t="s">
        <v>67</v>
      </c>
      <c r="E1594">
        <v>2020</v>
      </c>
      <c r="F1594" t="s">
        <v>37</v>
      </c>
      <c r="G1594" t="s">
        <v>34</v>
      </c>
      <c r="H1594" t="s">
        <v>30</v>
      </c>
      <c r="I1594" t="s">
        <v>16</v>
      </c>
      <c r="J1594">
        <v>4.2860026000000002E-2</v>
      </c>
      <c r="K1594">
        <v>16.7</v>
      </c>
      <c r="L1594">
        <v>120.37820000000001</v>
      </c>
      <c r="M1594">
        <v>4.2</v>
      </c>
    </row>
    <row r="1595" spans="1:13" x14ac:dyDescent="0.25">
      <c r="A1595" t="s">
        <v>10</v>
      </c>
      <c r="B1595">
        <v>2325</v>
      </c>
      <c r="C1595" t="s">
        <v>1122</v>
      </c>
      <c r="D1595" t="s">
        <v>24</v>
      </c>
      <c r="E1595">
        <v>2020</v>
      </c>
      <c r="F1595" t="s">
        <v>37</v>
      </c>
      <c r="G1595" t="s">
        <v>34</v>
      </c>
      <c r="H1595" t="s">
        <v>30</v>
      </c>
      <c r="I1595" t="s">
        <v>16</v>
      </c>
      <c r="J1595">
        <v>2.4342578E-2</v>
      </c>
      <c r="K1595">
        <v>8.39</v>
      </c>
      <c r="L1595">
        <v>113.6176</v>
      </c>
      <c r="M1595">
        <v>4.2</v>
      </c>
    </row>
    <row r="1596" spans="1:13" x14ac:dyDescent="0.25">
      <c r="A1596" t="s">
        <v>10</v>
      </c>
      <c r="B1596">
        <v>2326</v>
      </c>
      <c r="C1596" t="s">
        <v>434</v>
      </c>
      <c r="D1596" t="s">
        <v>24</v>
      </c>
      <c r="E1596">
        <v>2020</v>
      </c>
      <c r="F1596" t="s">
        <v>37</v>
      </c>
      <c r="G1596" t="s">
        <v>34</v>
      </c>
      <c r="H1596" t="s">
        <v>30</v>
      </c>
      <c r="I1596" t="s">
        <v>16</v>
      </c>
      <c r="J1596">
        <v>1.4166738999999999E-2</v>
      </c>
      <c r="K1596">
        <v>11.8</v>
      </c>
      <c r="L1596">
        <v>178.23439999999999</v>
      </c>
      <c r="M1596">
        <v>4.2</v>
      </c>
    </row>
    <row r="1597" spans="1:13" x14ac:dyDescent="0.25">
      <c r="A1597" t="s">
        <v>10</v>
      </c>
      <c r="B1597">
        <v>2327</v>
      </c>
      <c r="C1597" t="s">
        <v>442</v>
      </c>
      <c r="D1597" t="s">
        <v>24</v>
      </c>
      <c r="E1597">
        <v>2020</v>
      </c>
      <c r="F1597" t="s">
        <v>37</v>
      </c>
      <c r="G1597" t="s">
        <v>34</v>
      </c>
      <c r="H1597" t="s">
        <v>30</v>
      </c>
      <c r="I1597" t="s">
        <v>16</v>
      </c>
      <c r="J1597">
        <v>7.6474728000000006E-2</v>
      </c>
      <c r="K1597">
        <v>12.65</v>
      </c>
      <c r="L1597">
        <v>191.88460000000001</v>
      </c>
      <c r="M1597">
        <v>4.2</v>
      </c>
    </row>
    <row r="1598" spans="1:13" x14ac:dyDescent="0.25">
      <c r="A1598" t="s">
        <v>10</v>
      </c>
      <c r="B1598">
        <v>2328</v>
      </c>
      <c r="C1598" t="s">
        <v>441</v>
      </c>
      <c r="D1598" t="s">
        <v>24</v>
      </c>
      <c r="E1598">
        <v>2020</v>
      </c>
      <c r="F1598" t="s">
        <v>37</v>
      </c>
      <c r="G1598" t="s">
        <v>34</v>
      </c>
      <c r="H1598" t="s">
        <v>30</v>
      </c>
      <c r="I1598" t="s">
        <v>16</v>
      </c>
      <c r="J1598">
        <v>8.1096612999999998E-2</v>
      </c>
      <c r="K1598">
        <v>13.65</v>
      </c>
      <c r="L1598">
        <v>261.29360000000003</v>
      </c>
      <c r="M1598">
        <v>4.2</v>
      </c>
    </row>
    <row r="1599" spans="1:13" x14ac:dyDescent="0.25">
      <c r="A1599" t="s">
        <v>10</v>
      </c>
      <c r="B1599">
        <v>2329</v>
      </c>
      <c r="C1599" t="s">
        <v>128</v>
      </c>
      <c r="D1599" t="s">
        <v>24</v>
      </c>
      <c r="E1599">
        <v>2020</v>
      </c>
      <c r="F1599" t="s">
        <v>37</v>
      </c>
      <c r="G1599" t="s">
        <v>34</v>
      </c>
      <c r="H1599" t="s">
        <v>30</v>
      </c>
      <c r="I1599" t="s">
        <v>16</v>
      </c>
      <c r="J1599">
        <v>9.9832727999999996E-2</v>
      </c>
      <c r="K1599">
        <v>16</v>
      </c>
      <c r="L1599">
        <v>87.485600000000005</v>
      </c>
      <c r="M1599">
        <v>4.2</v>
      </c>
    </row>
    <row r="1600" spans="1:13" x14ac:dyDescent="0.25">
      <c r="A1600" t="s">
        <v>10</v>
      </c>
      <c r="B1600">
        <v>2330</v>
      </c>
      <c r="C1600" t="s">
        <v>360</v>
      </c>
      <c r="D1600" t="s">
        <v>12</v>
      </c>
      <c r="E1600">
        <v>2020</v>
      </c>
      <c r="F1600" t="s">
        <v>37</v>
      </c>
      <c r="G1600" t="s">
        <v>34</v>
      </c>
      <c r="H1600" t="s">
        <v>15</v>
      </c>
      <c r="I1600" t="s">
        <v>16</v>
      </c>
      <c r="J1600">
        <v>0</v>
      </c>
      <c r="K1600">
        <v>10.3</v>
      </c>
      <c r="L1600">
        <v>115.7176</v>
      </c>
      <c r="M1600">
        <v>4.2</v>
      </c>
    </row>
    <row r="1601" spans="1:13" x14ac:dyDescent="0.25">
      <c r="A1601" t="s">
        <v>10</v>
      </c>
      <c r="B1601">
        <v>2331</v>
      </c>
      <c r="C1601" t="s">
        <v>678</v>
      </c>
      <c r="D1601" t="s">
        <v>12</v>
      </c>
      <c r="E1601">
        <v>2020</v>
      </c>
      <c r="F1601" t="s">
        <v>37</v>
      </c>
      <c r="G1601" t="s">
        <v>34</v>
      </c>
      <c r="H1601" t="s">
        <v>15</v>
      </c>
      <c r="I1601" t="s">
        <v>16</v>
      </c>
      <c r="J1601">
        <v>5.0368454E-2</v>
      </c>
      <c r="K1601">
        <v>11.85</v>
      </c>
      <c r="L1601">
        <v>163.8526</v>
      </c>
      <c r="M1601">
        <v>4.2</v>
      </c>
    </row>
    <row r="1602" spans="1:13" x14ac:dyDescent="0.25">
      <c r="A1602" t="s">
        <v>10</v>
      </c>
      <c r="B1602">
        <v>2332</v>
      </c>
      <c r="C1602" t="s">
        <v>1295</v>
      </c>
      <c r="D1602" t="s">
        <v>12</v>
      </c>
      <c r="E1602">
        <v>2020</v>
      </c>
      <c r="F1602" t="s">
        <v>37</v>
      </c>
      <c r="G1602" t="s">
        <v>34</v>
      </c>
      <c r="H1602" t="s">
        <v>15</v>
      </c>
      <c r="I1602" t="s">
        <v>16</v>
      </c>
      <c r="J1602">
        <v>0.156926608</v>
      </c>
      <c r="K1602">
        <v>12.65</v>
      </c>
      <c r="L1602">
        <v>238.35380000000001</v>
      </c>
      <c r="M1602">
        <v>4.2</v>
      </c>
    </row>
    <row r="1603" spans="1:13" x14ac:dyDescent="0.25">
      <c r="A1603" t="s">
        <v>10</v>
      </c>
      <c r="B1603">
        <v>2333</v>
      </c>
      <c r="C1603" t="s">
        <v>1026</v>
      </c>
      <c r="D1603" t="s">
        <v>12</v>
      </c>
      <c r="E1603">
        <v>2020</v>
      </c>
      <c r="F1603" t="s">
        <v>37</v>
      </c>
      <c r="G1603" t="s">
        <v>34</v>
      </c>
      <c r="H1603" t="s">
        <v>15</v>
      </c>
      <c r="I1603" t="s">
        <v>16</v>
      </c>
      <c r="J1603">
        <v>0</v>
      </c>
      <c r="K1603">
        <v>13.15</v>
      </c>
      <c r="L1603">
        <v>171.97640000000001</v>
      </c>
      <c r="M1603">
        <v>4.2</v>
      </c>
    </row>
    <row r="1604" spans="1:13" x14ac:dyDescent="0.25">
      <c r="A1604" t="s">
        <v>10</v>
      </c>
      <c r="B1604">
        <v>2334</v>
      </c>
      <c r="C1604" t="s">
        <v>864</v>
      </c>
      <c r="D1604" t="s">
        <v>12</v>
      </c>
      <c r="E1604">
        <v>2020</v>
      </c>
      <c r="F1604" t="s">
        <v>37</v>
      </c>
      <c r="G1604" t="s">
        <v>34</v>
      </c>
      <c r="H1604" t="s">
        <v>15</v>
      </c>
      <c r="I1604" t="s">
        <v>16</v>
      </c>
      <c r="J1604">
        <v>4.3902086999999999E-2</v>
      </c>
      <c r="K1604">
        <v>13.6</v>
      </c>
      <c r="L1604">
        <v>157.09460000000001</v>
      </c>
      <c r="M1604">
        <v>4.2</v>
      </c>
    </row>
    <row r="1605" spans="1:13" x14ac:dyDescent="0.25">
      <c r="A1605" t="s">
        <v>10</v>
      </c>
      <c r="B1605">
        <v>2335</v>
      </c>
      <c r="C1605" t="s">
        <v>362</v>
      </c>
      <c r="D1605" t="s">
        <v>12</v>
      </c>
      <c r="E1605">
        <v>2020</v>
      </c>
      <c r="F1605" t="s">
        <v>37</v>
      </c>
      <c r="G1605" t="s">
        <v>34</v>
      </c>
      <c r="H1605" t="s">
        <v>15</v>
      </c>
      <c r="I1605" t="s">
        <v>16</v>
      </c>
      <c r="J1605">
        <v>4.3201812999999999E-2</v>
      </c>
      <c r="K1605">
        <v>14.6</v>
      </c>
      <c r="L1605">
        <v>110.1254</v>
      </c>
      <c r="M1605">
        <v>4.2</v>
      </c>
    </row>
    <row r="1606" spans="1:13" x14ac:dyDescent="0.25">
      <c r="A1606" t="s">
        <v>10</v>
      </c>
      <c r="B1606">
        <v>2336</v>
      </c>
      <c r="C1606" t="s">
        <v>363</v>
      </c>
      <c r="D1606" t="s">
        <v>12</v>
      </c>
      <c r="E1606">
        <v>2020</v>
      </c>
      <c r="F1606" t="s">
        <v>37</v>
      </c>
      <c r="G1606" t="s">
        <v>34</v>
      </c>
      <c r="H1606" t="s">
        <v>15</v>
      </c>
      <c r="I1606" t="s">
        <v>16</v>
      </c>
      <c r="J1606">
        <v>3.5456465E-2</v>
      </c>
      <c r="K1606">
        <v>14.85</v>
      </c>
      <c r="L1606">
        <v>162.2578</v>
      </c>
      <c r="M1606">
        <v>4.2</v>
      </c>
    </row>
    <row r="1607" spans="1:13" x14ac:dyDescent="0.25">
      <c r="A1607" t="s">
        <v>10</v>
      </c>
      <c r="B1607">
        <v>2337</v>
      </c>
      <c r="C1607" t="s">
        <v>71</v>
      </c>
      <c r="D1607" t="s">
        <v>12</v>
      </c>
      <c r="E1607">
        <v>2020</v>
      </c>
      <c r="F1607" t="s">
        <v>37</v>
      </c>
      <c r="G1607" t="s">
        <v>34</v>
      </c>
      <c r="H1607" t="s">
        <v>15</v>
      </c>
      <c r="I1607" t="s">
        <v>16</v>
      </c>
      <c r="J1607">
        <v>0</v>
      </c>
      <c r="K1607">
        <v>17.7</v>
      </c>
      <c r="L1607">
        <v>46.803400000000003</v>
      </c>
      <c r="M1607">
        <v>4.2</v>
      </c>
    </row>
    <row r="1608" spans="1:13" x14ac:dyDescent="0.25">
      <c r="A1608" t="s">
        <v>10</v>
      </c>
      <c r="B1608">
        <v>2338</v>
      </c>
      <c r="C1608" t="s">
        <v>783</v>
      </c>
      <c r="D1608" t="s">
        <v>12</v>
      </c>
      <c r="E1608">
        <v>2020</v>
      </c>
      <c r="F1608" t="s">
        <v>37</v>
      </c>
      <c r="G1608" t="s">
        <v>34</v>
      </c>
      <c r="H1608" t="s">
        <v>15</v>
      </c>
      <c r="I1608" t="s">
        <v>16</v>
      </c>
      <c r="J1608">
        <v>6.6005185999999993E-2</v>
      </c>
      <c r="K1608">
        <v>19</v>
      </c>
      <c r="L1608">
        <v>188.42140000000001</v>
      </c>
      <c r="M1608">
        <v>4.2</v>
      </c>
    </row>
    <row r="1609" spans="1:13" x14ac:dyDescent="0.25">
      <c r="A1609" t="s">
        <v>10</v>
      </c>
      <c r="B1609">
        <v>2339</v>
      </c>
      <c r="C1609" t="s">
        <v>192</v>
      </c>
      <c r="D1609" t="s">
        <v>153</v>
      </c>
      <c r="E1609">
        <v>2020</v>
      </c>
      <c r="F1609" t="s">
        <v>37</v>
      </c>
      <c r="G1609" t="s">
        <v>34</v>
      </c>
      <c r="H1609" t="s">
        <v>15</v>
      </c>
      <c r="I1609" t="s">
        <v>16</v>
      </c>
      <c r="J1609">
        <v>2.1695674000000002E-2</v>
      </c>
      <c r="K1609">
        <v>7.42</v>
      </c>
      <c r="L1609">
        <v>185.35820000000001</v>
      </c>
      <c r="M1609">
        <v>4.2</v>
      </c>
    </row>
    <row r="1610" spans="1:13" x14ac:dyDescent="0.25">
      <c r="A1610" t="s">
        <v>10</v>
      </c>
      <c r="B1610">
        <v>2340</v>
      </c>
      <c r="C1610" t="s">
        <v>760</v>
      </c>
      <c r="D1610" t="s">
        <v>48</v>
      </c>
      <c r="E1610">
        <v>2020</v>
      </c>
      <c r="F1610" t="s">
        <v>37</v>
      </c>
      <c r="G1610" t="s">
        <v>34</v>
      </c>
      <c r="H1610" t="s">
        <v>15</v>
      </c>
      <c r="I1610" t="s">
        <v>16</v>
      </c>
      <c r="J1610">
        <v>1.4098693000000001E-2</v>
      </c>
      <c r="K1610">
        <v>9.3000000000000007</v>
      </c>
      <c r="L1610">
        <v>197.70840000000001</v>
      </c>
      <c r="M1610">
        <v>4.2</v>
      </c>
    </row>
    <row r="1611" spans="1:13" x14ac:dyDescent="0.25">
      <c r="A1611" t="s">
        <v>10</v>
      </c>
      <c r="B1611">
        <v>2341</v>
      </c>
      <c r="C1611" t="s">
        <v>463</v>
      </c>
      <c r="D1611" t="s">
        <v>48</v>
      </c>
      <c r="E1611">
        <v>2020</v>
      </c>
      <c r="F1611" t="s">
        <v>37</v>
      </c>
      <c r="G1611" t="s">
        <v>34</v>
      </c>
      <c r="H1611" t="s">
        <v>15</v>
      </c>
      <c r="I1611" t="s">
        <v>16</v>
      </c>
      <c r="J1611">
        <v>9.8182440000000003E-3</v>
      </c>
      <c r="K1611">
        <v>11.6</v>
      </c>
      <c r="L1611">
        <v>223.1404</v>
      </c>
      <c r="M1611">
        <v>4.2</v>
      </c>
    </row>
    <row r="1612" spans="1:13" x14ac:dyDescent="0.25">
      <c r="A1612" t="s">
        <v>10</v>
      </c>
      <c r="B1612">
        <v>2342</v>
      </c>
      <c r="C1612" t="s">
        <v>811</v>
      </c>
      <c r="D1612" t="s">
        <v>48</v>
      </c>
      <c r="E1612">
        <v>2020</v>
      </c>
      <c r="F1612" t="s">
        <v>37</v>
      </c>
      <c r="G1612" t="s">
        <v>34</v>
      </c>
      <c r="H1612" t="s">
        <v>15</v>
      </c>
      <c r="I1612" t="s">
        <v>16</v>
      </c>
      <c r="J1612">
        <v>0.15021128</v>
      </c>
      <c r="K1612">
        <v>13.35</v>
      </c>
      <c r="L1612">
        <v>179.066</v>
      </c>
      <c r="M1612">
        <v>4.2</v>
      </c>
    </row>
    <row r="1613" spans="1:13" x14ac:dyDescent="0.25">
      <c r="A1613" t="s">
        <v>10</v>
      </c>
      <c r="B1613">
        <v>2343</v>
      </c>
      <c r="C1613" t="s">
        <v>458</v>
      </c>
      <c r="D1613" t="s">
        <v>48</v>
      </c>
      <c r="E1613">
        <v>2020</v>
      </c>
      <c r="F1613" t="s">
        <v>37</v>
      </c>
      <c r="G1613" t="s">
        <v>34</v>
      </c>
      <c r="H1613" t="s">
        <v>15</v>
      </c>
      <c r="I1613" t="s">
        <v>16</v>
      </c>
      <c r="J1613">
        <v>4.6023105000000002E-2</v>
      </c>
      <c r="K1613">
        <v>15.6</v>
      </c>
      <c r="L1613">
        <v>169.2132</v>
      </c>
      <c r="M1613">
        <v>4.2</v>
      </c>
    </row>
    <row r="1614" spans="1:13" x14ac:dyDescent="0.25">
      <c r="A1614" t="s">
        <v>10</v>
      </c>
      <c r="B1614">
        <v>2344</v>
      </c>
      <c r="C1614" t="s">
        <v>1296</v>
      </c>
      <c r="D1614" t="s">
        <v>48</v>
      </c>
      <c r="E1614">
        <v>2020</v>
      </c>
      <c r="F1614" t="s">
        <v>37</v>
      </c>
      <c r="G1614" t="s">
        <v>34</v>
      </c>
      <c r="H1614" t="s">
        <v>15</v>
      </c>
      <c r="I1614" t="s">
        <v>16</v>
      </c>
      <c r="J1614">
        <v>1.6055614999999999E-2</v>
      </c>
      <c r="K1614">
        <v>17</v>
      </c>
      <c r="L1614">
        <v>228.43520000000001</v>
      </c>
      <c r="M1614">
        <v>4.2</v>
      </c>
    </row>
    <row r="1615" spans="1:13" x14ac:dyDescent="0.25">
      <c r="A1615" t="s">
        <v>10</v>
      </c>
      <c r="B1615">
        <v>2345</v>
      </c>
      <c r="C1615" t="s">
        <v>812</v>
      </c>
      <c r="D1615" t="s">
        <v>32</v>
      </c>
      <c r="E1615">
        <v>2020</v>
      </c>
      <c r="F1615" t="s">
        <v>37</v>
      </c>
      <c r="G1615" t="s">
        <v>34</v>
      </c>
      <c r="H1615" t="s">
        <v>15</v>
      </c>
      <c r="I1615" t="s">
        <v>16</v>
      </c>
      <c r="J1615">
        <v>0.15281351800000001</v>
      </c>
      <c r="K1615">
        <v>6.11</v>
      </c>
      <c r="L1615">
        <v>45.608600000000003</v>
      </c>
      <c r="M1615">
        <v>4.2</v>
      </c>
    </row>
    <row r="1616" spans="1:13" x14ac:dyDescent="0.25">
      <c r="A1616" t="s">
        <v>10</v>
      </c>
      <c r="B1616">
        <v>2348</v>
      </c>
      <c r="C1616" t="s">
        <v>273</v>
      </c>
      <c r="D1616" t="s">
        <v>54</v>
      </c>
      <c r="E1616">
        <v>2015</v>
      </c>
      <c r="F1616" t="s">
        <v>33</v>
      </c>
      <c r="G1616" t="s">
        <v>34</v>
      </c>
      <c r="H1616" t="s">
        <v>15</v>
      </c>
      <c r="I1616" t="s">
        <v>16</v>
      </c>
      <c r="J1616">
        <v>3.3829329999999998E-2</v>
      </c>
      <c r="K1616">
        <v>12.35</v>
      </c>
      <c r="L1616">
        <v>196.9426</v>
      </c>
      <c r="M1616">
        <v>4.2</v>
      </c>
    </row>
    <row r="1617" spans="1:13" x14ac:dyDescent="0.25">
      <c r="A1617" t="s">
        <v>10</v>
      </c>
      <c r="B1617">
        <v>2349</v>
      </c>
      <c r="C1617" t="s">
        <v>813</v>
      </c>
      <c r="D1617" t="s">
        <v>159</v>
      </c>
      <c r="E1617">
        <v>2015</v>
      </c>
      <c r="F1617" t="s">
        <v>33</v>
      </c>
      <c r="G1617" t="s">
        <v>34</v>
      </c>
      <c r="H1617" t="s">
        <v>15</v>
      </c>
      <c r="I1617" t="s">
        <v>16</v>
      </c>
      <c r="J1617">
        <v>0.14269958799999999</v>
      </c>
      <c r="K1617">
        <v>7.6</v>
      </c>
      <c r="L1617">
        <v>171.7448</v>
      </c>
      <c r="M1617">
        <v>4.2</v>
      </c>
    </row>
    <row r="1618" spans="1:13" x14ac:dyDescent="0.25">
      <c r="A1618" t="s">
        <v>10</v>
      </c>
      <c r="B1618">
        <v>2350</v>
      </c>
      <c r="C1618" t="s">
        <v>1297</v>
      </c>
      <c r="D1618" t="s">
        <v>54</v>
      </c>
      <c r="E1618">
        <v>2020</v>
      </c>
      <c r="F1618" t="s">
        <v>37</v>
      </c>
      <c r="G1618" t="s">
        <v>34</v>
      </c>
      <c r="H1618" t="s">
        <v>15</v>
      </c>
      <c r="I1618" t="s">
        <v>16</v>
      </c>
      <c r="J1618">
        <v>2.1065311E-2</v>
      </c>
      <c r="K1618">
        <v>17.850000000000001</v>
      </c>
      <c r="L1618">
        <v>261.59359999999998</v>
      </c>
      <c r="M1618">
        <v>4.2</v>
      </c>
    </row>
    <row r="1619" spans="1:13" x14ac:dyDescent="0.25">
      <c r="A1619" t="s">
        <v>10</v>
      </c>
      <c r="B1619">
        <v>2351</v>
      </c>
      <c r="C1619" t="s">
        <v>366</v>
      </c>
      <c r="D1619" t="s">
        <v>48</v>
      </c>
      <c r="E1619">
        <v>2020</v>
      </c>
      <c r="F1619" t="s">
        <v>37</v>
      </c>
      <c r="G1619" t="s">
        <v>34</v>
      </c>
      <c r="H1619" t="s">
        <v>15</v>
      </c>
      <c r="I1619" t="s">
        <v>16</v>
      </c>
      <c r="J1619">
        <v>6.2395455000000002E-2</v>
      </c>
      <c r="K1619">
        <v>16.7</v>
      </c>
      <c r="L1619">
        <v>57.656199999999998</v>
      </c>
      <c r="M1619">
        <v>4.2</v>
      </c>
    </row>
    <row r="1620" spans="1:13" x14ac:dyDescent="0.25">
      <c r="A1620" t="s">
        <v>10</v>
      </c>
      <c r="B1620">
        <v>4033</v>
      </c>
      <c r="C1620" t="s">
        <v>660</v>
      </c>
      <c r="D1620" t="s">
        <v>48</v>
      </c>
      <c r="E1620">
        <v>2017</v>
      </c>
      <c r="F1620" t="s">
        <v>50</v>
      </c>
      <c r="G1620" t="s">
        <v>34</v>
      </c>
      <c r="H1620" t="s">
        <v>26</v>
      </c>
      <c r="I1620" t="s">
        <v>16</v>
      </c>
      <c r="J1620">
        <v>0</v>
      </c>
      <c r="K1620">
        <v>14.5</v>
      </c>
      <c r="L1620">
        <v>159.3262</v>
      </c>
      <c r="M1620">
        <v>3.9</v>
      </c>
    </row>
    <row r="1621" spans="1:13" x14ac:dyDescent="0.25">
      <c r="A1621" t="s">
        <v>10</v>
      </c>
      <c r="B1621">
        <v>4032</v>
      </c>
      <c r="C1621" t="s">
        <v>1012</v>
      </c>
      <c r="D1621" t="s">
        <v>12</v>
      </c>
      <c r="E1621">
        <v>2017</v>
      </c>
      <c r="F1621" t="s">
        <v>50</v>
      </c>
      <c r="G1621" t="s">
        <v>34</v>
      </c>
      <c r="H1621" t="s">
        <v>26</v>
      </c>
      <c r="I1621" t="s">
        <v>16</v>
      </c>
      <c r="J1621">
        <v>0.11319581500000001</v>
      </c>
      <c r="K1621">
        <v>15.35</v>
      </c>
      <c r="L1621">
        <v>190.85040000000001</v>
      </c>
      <c r="M1621">
        <v>3.9</v>
      </c>
    </row>
    <row r="1622" spans="1:13" x14ac:dyDescent="0.25">
      <c r="A1622" t="s">
        <v>10</v>
      </c>
      <c r="B1622">
        <v>4031</v>
      </c>
      <c r="C1622" t="s">
        <v>11</v>
      </c>
      <c r="D1622" t="s">
        <v>12</v>
      </c>
      <c r="E1622">
        <v>2017</v>
      </c>
      <c r="F1622" t="s">
        <v>50</v>
      </c>
      <c r="G1622" t="s">
        <v>34</v>
      </c>
      <c r="H1622" t="s">
        <v>26</v>
      </c>
      <c r="I1622" t="s">
        <v>16</v>
      </c>
      <c r="J1622">
        <v>9.9839364999999999E-2</v>
      </c>
      <c r="K1622">
        <v>15.1</v>
      </c>
      <c r="L1622">
        <v>143.37860000000001</v>
      </c>
      <c r="M1622">
        <v>3.9</v>
      </c>
    </row>
    <row r="1623" spans="1:13" x14ac:dyDescent="0.25">
      <c r="A1623" t="s">
        <v>10</v>
      </c>
      <c r="B1623">
        <v>4030</v>
      </c>
      <c r="C1623" t="s">
        <v>1514</v>
      </c>
      <c r="D1623" t="s">
        <v>12</v>
      </c>
      <c r="E1623">
        <v>2017</v>
      </c>
      <c r="F1623" t="s">
        <v>50</v>
      </c>
      <c r="G1623" t="s">
        <v>34</v>
      </c>
      <c r="H1623" t="s">
        <v>26</v>
      </c>
      <c r="I1623" t="s">
        <v>16</v>
      </c>
      <c r="J1623">
        <v>1.3035609E-2</v>
      </c>
      <c r="K1623">
        <v>13.65</v>
      </c>
      <c r="L1623">
        <v>114.7834</v>
      </c>
      <c r="M1623">
        <v>3.9</v>
      </c>
    </row>
    <row r="1624" spans="1:13" x14ac:dyDescent="0.25">
      <c r="A1624" t="s">
        <v>10</v>
      </c>
      <c r="B1624">
        <v>4029</v>
      </c>
      <c r="C1624" t="s">
        <v>1225</v>
      </c>
      <c r="D1624" t="s">
        <v>12</v>
      </c>
      <c r="E1624">
        <v>2017</v>
      </c>
      <c r="F1624" t="s">
        <v>50</v>
      </c>
      <c r="G1624" t="s">
        <v>34</v>
      </c>
      <c r="H1624" t="s">
        <v>26</v>
      </c>
      <c r="I1624" t="s">
        <v>16</v>
      </c>
      <c r="J1624">
        <v>0.109971578</v>
      </c>
      <c r="K1624">
        <v>12.5</v>
      </c>
      <c r="L1624">
        <v>82.759200000000007</v>
      </c>
      <c r="M1624">
        <v>3.9</v>
      </c>
    </row>
    <row r="1625" spans="1:13" x14ac:dyDescent="0.25">
      <c r="A1625" t="s">
        <v>10</v>
      </c>
      <c r="B1625">
        <v>4028</v>
      </c>
      <c r="C1625" t="s">
        <v>1536</v>
      </c>
      <c r="D1625" t="s">
        <v>12</v>
      </c>
      <c r="E1625">
        <v>2017</v>
      </c>
      <c r="F1625" t="s">
        <v>50</v>
      </c>
      <c r="G1625" t="s">
        <v>34</v>
      </c>
      <c r="H1625" t="s">
        <v>26</v>
      </c>
      <c r="I1625" t="s">
        <v>16</v>
      </c>
      <c r="J1625">
        <v>0.107036943</v>
      </c>
      <c r="K1625">
        <v>5.46</v>
      </c>
      <c r="L1625">
        <v>144.27860000000001</v>
      </c>
      <c r="M1625">
        <v>3.9</v>
      </c>
    </row>
    <row r="1626" spans="1:13" x14ac:dyDescent="0.25">
      <c r="A1626" t="s">
        <v>10</v>
      </c>
      <c r="B1626">
        <v>4027</v>
      </c>
      <c r="C1626" t="s">
        <v>255</v>
      </c>
      <c r="D1626" t="s">
        <v>24</v>
      </c>
      <c r="E1626">
        <v>2017</v>
      </c>
      <c r="F1626" t="s">
        <v>50</v>
      </c>
      <c r="G1626" t="s">
        <v>34</v>
      </c>
      <c r="H1626" t="s">
        <v>26</v>
      </c>
      <c r="I1626" t="s">
        <v>16</v>
      </c>
      <c r="J1626">
        <v>5.4445198E-2</v>
      </c>
      <c r="K1626">
        <v>20.100000000000001</v>
      </c>
      <c r="L1626">
        <v>151.73660000000001</v>
      </c>
      <c r="M1626">
        <v>3.9</v>
      </c>
    </row>
    <row r="1627" spans="1:13" x14ac:dyDescent="0.25">
      <c r="A1627" t="s">
        <v>10</v>
      </c>
      <c r="B1627">
        <v>4026</v>
      </c>
      <c r="C1627" t="s">
        <v>1333</v>
      </c>
      <c r="D1627" t="s">
        <v>24</v>
      </c>
      <c r="E1627">
        <v>2017</v>
      </c>
      <c r="F1627" t="s">
        <v>50</v>
      </c>
      <c r="G1627" t="s">
        <v>34</v>
      </c>
      <c r="H1627" t="s">
        <v>26</v>
      </c>
      <c r="I1627" t="s">
        <v>16</v>
      </c>
      <c r="J1627">
        <v>0.12839799499999999</v>
      </c>
      <c r="K1627">
        <v>16.2</v>
      </c>
      <c r="L1627">
        <v>178.33699999999999</v>
      </c>
      <c r="M1627">
        <v>3.9</v>
      </c>
    </row>
    <row r="1628" spans="1:13" x14ac:dyDescent="0.25">
      <c r="A1628" t="s">
        <v>10</v>
      </c>
      <c r="B1628">
        <v>4025</v>
      </c>
      <c r="C1628" t="s">
        <v>647</v>
      </c>
      <c r="D1628" t="s">
        <v>28</v>
      </c>
      <c r="E1628">
        <v>2017</v>
      </c>
      <c r="F1628" t="s">
        <v>50</v>
      </c>
      <c r="G1628" t="s">
        <v>34</v>
      </c>
      <c r="H1628" t="s">
        <v>26</v>
      </c>
      <c r="I1628" t="s">
        <v>16</v>
      </c>
      <c r="J1628">
        <v>0.16067125500000001</v>
      </c>
      <c r="K1628">
        <v>19.7</v>
      </c>
      <c r="L1628">
        <v>254.70140000000001</v>
      </c>
      <c r="M1628">
        <v>3.9</v>
      </c>
    </row>
    <row r="1629" spans="1:13" x14ac:dyDescent="0.25">
      <c r="A1629" t="s">
        <v>10</v>
      </c>
      <c r="B1629">
        <v>4024</v>
      </c>
      <c r="C1629" t="s">
        <v>899</v>
      </c>
      <c r="D1629" t="s">
        <v>28</v>
      </c>
      <c r="E1629">
        <v>2017</v>
      </c>
      <c r="F1629" t="s">
        <v>50</v>
      </c>
      <c r="G1629" t="s">
        <v>34</v>
      </c>
      <c r="H1629" t="s">
        <v>26</v>
      </c>
      <c r="I1629" t="s">
        <v>16</v>
      </c>
      <c r="J1629">
        <v>7.3721115000000004E-2</v>
      </c>
      <c r="K1629">
        <v>12.5</v>
      </c>
      <c r="L1629">
        <v>85.619799999999998</v>
      </c>
      <c r="M1629">
        <v>3.9</v>
      </c>
    </row>
    <row r="1630" spans="1:13" x14ac:dyDescent="0.25">
      <c r="A1630" t="s">
        <v>10</v>
      </c>
      <c r="B1630">
        <v>4023</v>
      </c>
      <c r="C1630" t="s">
        <v>1243</v>
      </c>
      <c r="D1630" t="s">
        <v>57</v>
      </c>
      <c r="E1630">
        <v>2017</v>
      </c>
      <c r="F1630" t="s">
        <v>50</v>
      </c>
      <c r="G1630" t="s">
        <v>34</v>
      </c>
      <c r="H1630" t="s">
        <v>26</v>
      </c>
      <c r="I1630" t="s">
        <v>16</v>
      </c>
      <c r="J1630">
        <v>8.1652351999999997E-2</v>
      </c>
      <c r="K1630">
        <v>9.1</v>
      </c>
      <c r="L1630">
        <v>177.00540000000001</v>
      </c>
      <c r="M1630">
        <v>3.9</v>
      </c>
    </row>
    <row r="1631" spans="1:13" x14ac:dyDescent="0.25">
      <c r="A1631" t="s">
        <v>10</v>
      </c>
      <c r="B1631">
        <v>3997</v>
      </c>
      <c r="C1631" t="s">
        <v>761</v>
      </c>
      <c r="D1631" t="s">
        <v>32</v>
      </c>
      <c r="E1631">
        <v>2020</v>
      </c>
      <c r="F1631" t="s">
        <v>37</v>
      </c>
      <c r="G1631" t="s">
        <v>34</v>
      </c>
      <c r="H1631" t="s">
        <v>15</v>
      </c>
      <c r="I1631" t="s">
        <v>16</v>
      </c>
      <c r="J1631">
        <v>4.5239326000000003E-2</v>
      </c>
      <c r="K1631">
        <v>13</v>
      </c>
      <c r="L1631">
        <v>174.1054</v>
      </c>
      <c r="M1631">
        <v>3.9</v>
      </c>
    </row>
    <row r="1632" spans="1:13" x14ac:dyDescent="0.25">
      <c r="A1632" t="s">
        <v>10</v>
      </c>
      <c r="B1632">
        <v>3996</v>
      </c>
      <c r="C1632" t="s">
        <v>1519</v>
      </c>
      <c r="D1632" t="s">
        <v>48</v>
      </c>
      <c r="E1632">
        <v>2020</v>
      </c>
      <c r="F1632" t="s">
        <v>37</v>
      </c>
      <c r="G1632" t="s">
        <v>34</v>
      </c>
      <c r="H1632" t="s">
        <v>15</v>
      </c>
      <c r="I1632" t="s">
        <v>16</v>
      </c>
      <c r="J1632">
        <v>4.7533567999999998E-2</v>
      </c>
      <c r="K1632">
        <v>17.25</v>
      </c>
      <c r="L1632">
        <v>96.906800000000004</v>
      </c>
      <c r="M1632">
        <v>3.9</v>
      </c>
    </row>
    <row r="1633" spans="1:13" x14ac:dyDescent="0.25">
      <c r="A1633" t="s">
        <v>10</v>
      </c>
      <c r="B1633">
        <v>3995</v>
      </c>
      <c r="C1633" t="s">
        <v>403</v>
      </c>
      <c r="D1633" t="s">
        <v>48</v>
      </c>
      <c r="E1633">
        <v>2020</v>
      </c>
      <c r="F1633" t="s">
        <v>37</v>
      </c>
      <c r="G1633" t="s">
        <v>34</v>
      </c>
      <c r="H1633" t="s">
        <v>15</v>
      </c>
      <c r="I1633" t="s">
        <v>16</v>
      </c>
      <c r="J1633">
        <v>3.8746160000000002E-2</v>
      </c>
      <c r="K1633">
        <v>16.7</v>
      </c>
      <c r="L1633">
        <v>143.81020000000001</v>
      </c>
      <c r="M1633">
        <v>3.9</v>
      </c>
    </row>
    <row r="1634" spans="1:13" x14ac:dyDescent="0.25">
      <c r="A1634" t="s">
        <v>10</v>
      </c>
      <c r="B1634">
        <v>3994</v>
      </c>
      <c r="C1634" t="s">
        <v>1310</v>
      </c>
      <c r="D1634" t="s">
        <v>12</v>
      </c>
      <c r="E1634">
        <v>2020</v>
      </c>
      <c r="F1634" t="s">
        <v>37</v>
      </c>
      <c r="G1634" t="s">
        <v>34</v>
      </c>
      <c r="H1634" t="s">
        <v>15</v>
      </c>
      <c r="I1634" t="s">
        <v>16</v>
      </c>
      <c r="J1634">
        <v>6.6672058000000006E-2</v>
      </c>
      <c r="K1634">
        <v>18.2</v>
      </c>
      <c r="L1634">
        <v>248.10919999999999</v>
      </c>
      <c r="M1634">
        <v>3.9</v>
      </c>
    </row>
    <row r="1635" spans="1:13" x14ac:dyDescent="0.25">
      <c r="A1635" t="s">
        <v>10</v>
      </c>
      <c r="B1635">
        <v>3993</v>
      </c>
      <c r="C1635" t="s">
        <v>807</v>
      </c>
      <c r="D1635" t="s">
        <v>12</v>
      </c>
      <c r="E1635">
        <v>2020</v>
      </c>
      <c r="F1635" t="s">
        <v>37</v>
      </c>
      <c r="G1635" t="s">
        <v>34</v>
      </c>
      <c r="H1635" t="s">
        <v>15</v>
      </c>
      <c r="I1635" t="s">
        <v>16</v>
      </c>
      <c r="J1635">
        <v>2.9821647999999999E-2</v>
      </c>
      <c r="K1635">
        <v>17.75</v>
      </c>
      <c r="L1635">
        <v>139.9838</v>
      </c>
      <c r="M1635">
        <v>3.9</v>
      </c>
    </row>
    <row r="1636" spans="1:13" x14ac:dyDescent="0.25">
      <c r="A1636" t="s">
        <v>10</v>
      </c>
      <c r="B1636">
        <v>3992</v>
      </c>
      <c r="C1636" t="s">
        <v>1054</v>
      </c>
      <c r="D1636" t="s">
        <v>12</v>
      </c>
      <c r="E1636">
        <v>2020</v>
      </c>
      <c r="F1636" t="s">
        <v>37</v>
      </c>
      <c r="G1636" t="s">
        <v>34</v>
      </c>
      <c r="H1636" t="s">
        <v>15</v>
      </c>
      <c r="I1636" t="s">
        <v>16</v>
      </c>
      <c r="J1636">
        <v>0.104365283</v>
      </c>
      <c r="K1636">
        <v>15.2</v>
      </c>
      <c r="L1636">
        <v>177.1054</v>
      </c>
      <c r="M1636">
        <v>3.9</v>
      </c>
    </row>
    <row r="1637" spans="1:13" x14ac:dyDescent="0.25">
      <c r="A1637" t="s">
        <v>10</v>
      </c>
      <c r="B1637">
        <v>3991</v>
      </c>
      <c r="C1637" t="s">
        <v>962</v>
      </c>
      <c r="D1637" t="s">
        <v>12</v>
      </c>
      <c r="E1637">
        <v>2020</v>
      </c>
      <c r="F1637" t="s">
        <v>37</v>
      </c>
      <c r="G1637" t="s">
        <v>34</v>
      </c>
      <c r="H1637" t="s">
        <v>15</v>
      </c>
      <c r="I1637" t="s">
        <v>16</v>
      </c>
      <c r="J1637">
        <v>5.8756204999999999E-2</v>
      </c>
      <c r="K1637">
        <v>12.15</v>
      </c>
      <c r="L1637">
        <v>161.05520000000001</v>
      </c>
      <c r="M1637">
        <v>3.9</v>
      </c>
    </row>
    <row r="1638" spans="1:13" x14ac:dyDescent="0.25">
      <c r="A1638" t="s">
        <v>10</v>
      </c>
      <c r="B1638">
        <v>3990</v>
      </c>
      <c r="C1638" t="s">
        <v>23</v>
      </c>
      <c r="D1638" t="s">
        <v>24</v>
      </c>
      <c r="E1638">
        <v>2020</v>
      </c>
      <c r="F1638" t="s">
        <v>37</v>
      </c>
      <c r="G1638" t="s">
        <v>34</v>
      </c>
      <c r="H1638" t="s">
        <v>30</v>
      </c>
      <c r="I1638" t="s">
        <v>16</v>
      </c>
      <c r="J1638">
        <v>2.6042966000000001E-2</v>
      </c>
      <c r="K1638">
        <v>13.85</v>
      </c>
      <c r="L1638">
        <v>161.221</v>
      </c>
      <c r="M1638">
        <v>3.9</v>
      </c>
    </row>
    <row r="1639" spans="1:13" x14ac:dyDescent="0.25">
      <c r="A1639" t="s">
        <v>10</v>
      </c>
      <c r="B1639">
        <v>3989</v>
      </c>
      <c r="C1639" t="s">
        <v>862</v>
      </c>
      <c r="D1639" t="s">
        <v>24</v>
      </c>
      <c r="E1639">
        <v>2020</v>
      </c>
      <c r="F1639" t="s">
        <v>37</v>
      </c>
      <c r="G1639" t="s">
        <v>34</v>
      </c>
      <c r="H1639" t="s">
        <v>30</v>
      </c>
      <c r="I1639" t="s">
        <v>16</v>
      </c>
      <c r="J1639">
        <v>6.3054947E-2</v>
      </c>
      <c r="K1639">
        <v>12.6</v>
      </c>
      <c r="L1639">
        <v>102.399</v>
      </c>
      <c r="M1639">
        <v>3.9</v>
      </c>
    </row>
    <row r="1640" spans="1:13" x14ac:dyDescent="0.25">
      <c r="A1640" t="s">
        <v>10</v>
      </c>
      <c r="B1640">
        <v>3988</v>
      </c>
      <c r="C1640" t="s">
        <v>552</v>
      </c>
      <c r="D1640" t="s">
        <v>24</v>
      </c>
      <c r="E1640">
        <v>2020</v>
      </c>
      <c r="F1640" t="s">
        <v>37</v>
      </c>
      <c r="G1640" t="s">
        <v>34</v>
      </c>
      <c r="H1640" t="s">
        <v>30</v>
      </c>
      <c r="I1640" t="s">
        <v>16</v>
      </c>
      <c r="J1640">
        <v>3.6231310000000003E-2</v>
      </c>
      <c r="K1640">
        <v>11.1</v>
      </c>
      <c r="L1640">
        <v>175.0712</v>
      </c>
      <c r="M1640">
        <v>3.9</v>
      </c>
    </row>
    <row r="1641" spans="1:13" x14ac:dyDescent="0.25">
      <c r="A1641" t="s">
        <v>10</v>
      </c>
      <c r="B1641">
        <v>3987</v>
      </c>
      <c r="C1641" t="s">
        <v>697</v>
      </c>
      <c r="D1641" t="s">
        <v>28</v>
      </c>
      <c r="E1641">
        <v>2020</v>
      </c>
      <c r="F1641" t="s">
        <v>37</v>
      </c>
      <c r="G1641" t="s">
        <v>34</v>
      </c>
      <c r="H1641" t="s">
        <v>30</v>
      </c>
      <c r="I1641" t="s">
        <v>16</v>
      </c>
      <c r="J1641">
        <v>6.8511103000000004E-2</v>
      </c>
      <c r="K1641">
        <v>16.5</v>
      </c>
      <c r="L1641">
        <v>103.699</v>
      </c>
      <c r="M1641">
        <v>3.9</v>
      </c>
    </row>
    <row r="1642" spans="1:13" x14ac:dyDescent="0.25">
      <c r="A1642" t="s">
        <v>10</v>
      </c>
      <c r="B1642">
        <v>2398</v>
      </c>
      <c r="C1642" t="s">
        <v>184</v>
      </c>
      <c r="D1642" t="s">
        <v>95</v>
      </c>
      <c r="E1642">
        <v>2017</v>
      </c>
      <c r="F1642" t="s">
        <v>50</v>
      </c>
      <c r="G1642" t="s">
        <v>34</v>
      </c>
      <c r="H1642" t="s">
        <v>26</v>
      </c>
      <c r="I1642" t="s">
        <v>16</v>
      </c>
      <c r="J1642">
        <v>4.5258247000000001E-2</v>
      </c>
      <c r="K1642">
        <v>9.8000000000000007</v>
      </c>
      <c r="L1642">
        <v>35.987400000000001</v>
      </c>
      <c r="M1642">
        <v>4.2</v>
      </c>
    </row>
    <row r="1643" spans="1:13" x14ac:dyDescent="0.25">
      <c r="A1643" t="s">
        <v>10</v>
      </c>
      <c r="B1643">
        <v>2399</v>
      </c>
      <c r="C1643" t="s">
        <v>755</v>
      </c>
      <c r="D1643" t="s">
        <v>95</v>
      </c>
      <c r="E1643">
        <v>2017</v>
      </c>
      <c r="F1643" t="s">
        <v>50</v>
      </c>
      <c r="G1643" t="s">
        <v>34</v>
      </c>
      <c r="H1643" t="s">
        <v>26</v>
      </c>
      <c r="I1643" t="s">
        <v>16</v>
      </c>
      <c r="J1643">
        <v>2.536567E-2</v>
      </c>
      <c r="K1643">
        <v>15.5</v>
      </c>
      <c r="L1643">
        <v>82.793400000000005</v>
      </c>
      <c r="M1643">
        <v>4.2</v>
      </c>
    </row>
    <row r="1644" spans="1:13" x14ac:dyDescent="0.25">
      <c r="A1644" t="s">
        <v>10</v>
      </c>
      <c r="B1644">
        <v>2400</v>
      </c>
      <c r="C1644" t="s">
        <v>803</v>
      </c>
      <c r="D1644" t="s">
        <v>95</v>
      </c>
      <c r="E1644">
        <v>2017</v>
      </c>
      <c r="F1644" t="s">
        <v>50</v>
      </c>
      <c r="G1644" t="s">
        <v>34</v>
      </c>
      <c r="H1644" t="s">
        <v>26</v>
      </c>
      <c r="I1644" t="s">
        <v>16</v>
      </c>
      <c r="J1644">
        <v>2.2936488000000001E-2</v>
      </c>
      <c r="K1644">
        <v>20.25</v>
      </c>
      <c r="L1644">
        <v>240.85380000000001</v>
      </c>
      <c r="M1644">
        <v>4.2</v>
      </c>
    </row>
    <row r="1645" spans="1:13" x14ac:dyDescent="0.25">
      <c r="A1645" t="s">
        <v>10</v>
      </c>
      <c r="B1645">
        <v>2401</v>
      </c>
      <c r="C1645" t="s">
        <v>1046</v>
      </c>
      <c r="D1645" t="s">
        <v>57</v>
      </c>
      <c r="E1645">
        <v>2017</v>
      </c>
      <c r="F1645" t="s">
        <v>50</v>
      </c>
      <c r="G1645" t="s">
        <v>34</v>
      </c>
      <c r="H1645" t="s">
        <v>26</v>
      </c>
      <c r="I1645" t="s">
        <v>16</v>
      </c>
      <c r="J1645">
        <v>5.6375878999999997E-2</v>
      </c>
      <c r="K1645">
        <v>9.8000000000000007</v>
      </c>
      <c r="L1645">
        <v>84.690799999999996</v>
      </c>
      <c r="M1645">
        <v>4.2</v>
      </c>
    </row>
    <row r="1646" spans="1:13" x14ac:dyDescent="0.25">
      <c r="A1646" t="s">
        <v>10</v>
      </c>
      <c r="B1646">
        <v>2402</v>
      </c>
      <c r="C1646" t="s">
        <v>936</v>
      </c>
      <c r="D1646" t="s">
        <v>57</v>
      </c>
      <c r="E1646">
        <v>2017</v>
      </c>
      <c r="F1646" t="s">
        <v>50</v>
      </c>
      <c r="G1646" t="s">
        <v>34</v>
      </c>
      <c r="H1646" t="s">
        <v>26</v>
      </c>
      <c r="I1646" t="s">
        <v>16</v>
      </c>
      <c r="J1646">
        <v>4.3885146999999999E-2</v>
      </c>
      <c r="K1646">
        <v>14.8</v>
      </c>
      <c r="L1646">
        <v>108.75700000000001</v>
      </c>
      <c r="M1646">
        <v>4.2</v>
      </c>
    </row>
    <row r="1647" spans="1:13" x14ac:dyDescent="0.25">
      <c r="A1647" t="s">
        <v>10</v>
      </c>
      <c r="B1647">
        <v>2403</v>
      </c>
      <c r="C1647" t="s">
        <v>85</v>
      </c>
      <c r="D1647" t="s">
        <v>67</v>
      </c>
      <c r="E1647">
        <v>2017</v>
      </c>
      <c r="F1647" t="s">
        <v>50</v>
      </c>
      <c r="G1647" t="s">
        <v>34</v>
      </c>
      <c r="H1647" t="s">
        <v>26</v>
      </c>
      <c r="I1647" t="s">
        <v>16</v>
      </c>
      <c r="J1647">
        <v>0.10821852</v>
      </c>
      <c r="K1647">
        <v>6.75</v>
      </c>
      <c r="L1647">
        <v>96.375200000000007</v>
      </c>
      <c r="M1647">
        <v>4.2</v>
      </c>
    </row>
    <row r="1648" spans="1:13" x14ac:dyDescent="0.25">
      <c r="A1648" t="s">
        <v>10</v>
      </c>
      <c r="B1648">
        <v>2404</v>
      </c>
      <c r="C1648" t="s">
        <v>1308</v>
      </c>
      <c r="D1648" t="s">
        <v>67</v>
      </c>
      <c r="E1648">
        <v>2017</v>
      </c>
      <c r="F1648" t="s">
        <v>50</v>
      </c>
      <c r="G1648" t="s">
        <v>34</v>
      </c>
      <c r="H1648" t="s">
        <v>26</v>
      </c>
      <c r="I1648" t="s">
        <v>16</v>
      </c>
      <c r="J1648">
        <v>0.12770295000000001</v>
      </c>
      <c r="K1648">
        <v>10.695</v>
      </c>
      <c r="L1648">
        <v>120.444</v>
      </c>
      <c r="M1648">
        <v>4.2</v>
      </c>
    </row>
    <row r="1649" spans="1:13" x14ac:dyDescent="0.25">
      <c r="A1649" t="s">
        <v>10</v>
      </c>
      <c r="B1649">
        <v>2405</v>
      </c>
      <c r="C1649" t="s">
        <v>804</v>
      </c>
      <c r="D1649" t="s">
        <v>67</v>
      </c>
      <c r="E1649">
        <v>2017</v>
      </c>
      <c r="F1649" t="s">
        <v>50</v>
      </c>
      <c r="G1649" t="s">
        <v>34</v>
      </c>
      <c r="H1649" t="s">
        <v>26</v>
      </c>
      <c r="I1649" t="s">
        <v>16</v>
      </c>
      <c r="J1649">
        <v>0.170795745</v>
      </c>
      <c r="K1649">
        <v>18.25</v>
      </c>
      <c r="L1649">
        <v>154.46299999999999</v>
      </c>
      <c r="M1649">
        <v>4.2</v>
      </c>
    </row>
    <row r="1650" spans="1:13" x14ac:dyDescent="0.25">
      <c r="A1650" t="s">
        <v>10</v>
      </c>
      <c r="B1650">
        <v>2406</v>
      </c>
      <c r="C1650" t="s">
        <v>161</v>
      </c>
      <c r="D1650" t="s">
        <v>24</v>
      </c>
      <c r="E1650">
        <v>2017</v>
      </c>
      <c r="F1650" t="s">
        <v>50</v>
      </c>
      <c r="G1650" t="s">
        <v>34</v>
      </c>
      <c r="H1650" t="s">
        <v>26</v>
      </c>
      <c r="I1650" t="s">
        <v>16</v>
      </c>
      <c r="J1650">
        <v>6.4002067999999995E-2</v>
      </c>
      <c r="K1650">
        <v>9.1950000000000003</v>
      </c>
      <c r="L1650">
        <v>85.556600000000003</v>
      </c>
      <c r="M1650">
        <v>4.2</v>
      </c>
    </row>
    <row r="1651" spans="1:13" x14ac:dyDescent="0.25">
      <c r="A1651" t="s">
        <v>10</v>
      </c>
      <c r="B1651">
        <v>2407</v>
      </c>
      <c r="C1651" t="s">
        <v>500</v>
      </c>
      <c r="D1651" t="s">
        <v>24</v>
      </c>
      <c r="E1651">
        <v>2017</v>
      </c>
      <c r="F1651" t="s">
        <v>50</v>
      </c>
      <c r="G1651" t="s">
        <v>34</v>
      </c>
      <c r="H1651" t="s">
        <v>26</v>
      </c>
      <c r="I1651" t="s">
        <v>16</v>
      </c>
      <c r="J1651">
        <v>0.13252192900000001</v>
      </c>
      <c r="K1651">
        <v>9.5</v>
      </c>
      <c r="L1651">
        <v>228.66679999999999</v>
      </c>
      <c r="M1651">
        <v>4.2</v>
      </c>
    </row>
    <row r="1652" spans="1:13" x14ac:dyDescent="0.25">
      <c r="A1652" t="s">
        <v>10</v>
      </c>
      <c r="B1652">
        <v>2408</v>
      </c>
      <c r="C1652" t="s">
        <v>442</v>
      </c>
      <c r="D1652" t="s">
        <v>24</v>
      </c>
      <c r="E1652">
        <v>2017</v>
      </c>
      <c r="F1652" t="s">
        <v>50</v>
      </c>
      <c r="G1652" t="s">
        <v>34</v>
      </c>
      <c r="H1652" t="s">
        <v>26</v>
      </c>
      <c r="I1652" t="s">
        <v>16</v>
      </c>
      <c r="J1652">
        <v>7.6030210000000001E-2</v>
      </c>
      <c r="K1652">
        <v>12.65</v>
      </c>
      <c r="L1652">
        <v>189.08459999999999</v>
      </c>
      <c r="M1652">
        <v>4.2</v>
      </c>
    </row>
    <row r="1653" spans="1:13" x14ac:dyDescent="0.25">
      <c r="A1653" t="s">
        <v>10</v>
      </c>
      <c r="B1653">
        <v>2409</v>
      </c>
      <c r="C1653" t="s">
        <v>190</v>
      </c>
      <c r="D1653" t="s">
        <v>24</v>
      </c>
      <c r="E1653">
        <v>2017</v>
      </c>
      <c r="F1653" t="s">
        <v>50</v>
      </c>
      <c r="G1653" t="s">
        <v>34</v>
      </c>
      <c r="H1653" t="s">
        <v>26</v>
      </c>
      <c r="I1653" t="s">
        <v>16</v>
      </c>
      <c r="J1653">
        <v>4.1563695999999997E-2</v>
      </c>
      <c r="K1653">
        <v>19.600000000000001</v>
      </c>
      <c r="L1653">
        <v>47.637599999999999</v>
      </c>
      <c r="M1653">
        <v>4.2</v>
      </c>
    </row>
    <row r="1654" spans="1:13" x14ac:dyDescent="0.25">
      <c r="A1654" t="s">
        <v>10</v>
      </c>
      <c r="B1654">
        <v>2410</v>
      </c>
      <c r="C1654" t="s">
        <v>1309</v>
      </c>
      <c r="D1654" t="s">
        <v>12</v>
      </c>
      <c r="E1654">
        <v>2017</v>
      </c>
      <c r="F1654" t="s">
        <v>50</v>
      </c>
      <c r="G1654" t="s">
        <v>34</v>
      </c>
      <c r="H1654" t="s">
        <v>26</v>
      </c>
      <c r="I1654" t="s">
        <v>16</v>
      </c>
      <c r="J1654">
        <v>5.9716729000000003E-2</v>
      </c>
      <c r="K1654">
        <v>7.17</v>
      </c>
      <c r="L1654">
        <v>130.99680000000001</v>
      </c>
      <c r="M1654">
        <v>4.2</v>
      </c>
    </row>
    <row r="1655" spans="1:13" x14ac:dyDescent="0.25">
      <c r="A1655" t="s">
        <v>10</v>
      </c>
      <c r="B1655">
        <v>2411</v>
      </c>
      <c r="C1655" t="s">
        <v>868</v>
      </c>
      <c r="D1655" t="s">
        <v>12</v>
      </c>
      <c r="E1655">
        <v>2017</v>
      </c>
      <c r="F1655" t="s">
        <v>50</v>
      </c>
      <c r="G1655" t="s">
        <v>34</v>
      </c>
      <c r="H1655" t="s">
        <v>26</v>
      </c>
      <c r="I1655" t="s">
        <v>16</v>
      </c>
      <c r="J1655">
        <v>0</v>
      </c>
      <c r="K1655">
        <v>10.3</v>
      </c>
      <c r="L1655">
        <v>191.15299999999999</v>
      </c>
      <c r="M1655">
        <v>4.2</v>
      </c>
    </row>
    <row r="1656" spans="1:13" x14ac:dyDescent="0.25">
      <c r="A1656" t="s">
        <v>10</v>
      </c>
      <c r="B1656">
        <v>2412</v>
      </c>
      <c r="C1656" t="s">
        <v>734</v>
      </c>
      <c r="D1656" t="s">
        <v>12</v>
      </c>
      <c r="E1656">
        <v>2017</v>
      </c>
      <c r="F1656" t="s">
        <v>50</v>
      </c>
      <c r="G1656" t="s">
        <v>34</v>
      </c>
      <c r="H1656" t="s">
        <v>26</v>
      </c>
      <c r="I1656" t="s">
        <v>16</v>
      </c>
      <c r="J1656">
        <v>0.10630714600000001</v>
      </c>
      <c r="K1656">
        <v>12.3</v>
      </c>
      <c r="L1656">
        <v>174.93960000000001</v>
      </c>
      <c r="M1656">
        <v>4.2</v>
      </c>
    </row>
    <row r="1657" spans="1:13" x14ac:dyDescent="0.25">
      <c r="A1657" t="s">
        <v>10</v>
      </c>
      <c r="B1657">
        <v>2413</v>
      </c>
      <c r="C1657" t="s">
        <v>1140</v>
      </c>
      <c r="D1657" t="s">
        <v>12</v>
      </c>
      <c r="E1657">
        <v>2017</v>
      </c>
      <c r="F1657" t="s">
        <v>50</v>
      </c>
      <c r="G1657" t="s">
        <v>34</v>
      </c>
      <c r="H1657" t="s">
        <v>26</v>
      </c>
      <c r="I1657" t="s">
        <v>16</v>
      </c>
      <c r="J1657">
        <v>0</v>
      </c>
      <c r="K1657">
        <v>12.6</v>
      </c>
      <c r="L1657">
        <v>248.8092</v>
      </c>
      <c r="M1657">
        <v>4.2</v>
      </c>
    </row>
    <row r="1658" spans="1:13" x14ac:dyDescent="0.25">
      <c r="A1658" t="s">
        <v>10</v>
      </c>
      <c r="B1658">
        <v>2414</v>
      </c>
      <c r="C1658" t="s">
        <v>863</v>
      </c>
      <c r="D1658" t="s">
        <v>12</v>
      </c>
      <c r="E1658">
        <v>2017</v>
      </c>
      <c r="F1658" t="s">
        <v>50</v>
      </c>
      <c r="G1658" t="s">
        <v>34</v>
      </c>
      <c r="H1658" t="s">
        <v>26</v>
      </c>
      <c r="I1658" t="s">
        <v>16</v>
      </c>
      <c r="J1658">
        <v>7.1439051000000003E-2</v>
      </c>
      <c r="K1658">
        <v>13.3</v>
      </c>
      <c r="L1658">
        <v>61.053600000000003</v>
      </c>
      <c r="M1658">
        <v>4.2</v>
      </c>
    </row>
    <row r="1659" spans="1:13" x14ac:dyDescent="0.25">
      <c r="A1659" t="s">
        <v>10</v>
      </c>
      <c r="B1659">
        <v>2415</v>
      </c>
      <c r="C1659" t="s">
        <v>902</v>
      </c>
      <c r="D1659" t="s">
        <v>12</v>
      </c>
      <c r="E1659">
        <v>2017</v>
      </c>
      <c r="F1659" t="s">
        <v>50</v>
      </c>
      <c r="G1659" t="s">
        <v>34</v>
      </c>
      <c r="H1659" t="s">
        <v>26</v>
      </c>
      <c r="I1659" t="s">
        <v>16</v>
      </c>
      <c r="J1659">
        <v>6.5195228999999993E-2</v>
      </c>
      <c r="K1659">
        <v>14.3</v>
      </c>
      <c r="L1659">
        <v>88.985600000000005</v>
      </c>
      <c r="M1659">
        <v>4.2</v>
      </c>
    </row>
    <row r="1660" spans="1:13" x14ac:dyDescent="0.25">
      <c r="A1660" t="s">
        <v>10</v>
      </c>
      <c r="B1660">
        <v>2416</v>
      </c>
      <c r="C1660" t="s">
        <v>1310</v>
      </c>
      <c r="D1660" t="s">
        <v>12</v>
      </c>
      <c r="E1660">
        <v>2017</v>
      </c>
      <c r="F1660" t="s">
        <v>50</v>
      </c>
      <c r="G1660" t="s">
        <v>34</v>
      </c>
      <c r="H1660" t="s">
        <v>26</v>
      </c>
      <c r="I1660" t="s">
        <v>16</v>
      </c>
      <c r="J1660">
        <v>6.6284519E-2</v>
      </c>
      <c r="K1660">
        <v>18.2</v>
      </c>
      <c r="L1660">
        <v>247.20920000000001</v>
      </c>
      <c r="M1660">
        <v>4.2</v>
      </c>
    </row>
    <row r="1661" spans="1:13" x14ac:dyDescent="0.25">
      <c r="A1661" t="s">
        <v>10</v>
      </c>
      <c r="B1661">
        <v>2417</v>
      </c>
      <c r="C1661" t="s">
        <v>1097</v>
      </c>
      <c r="D1661" t="s">
        <v>48</v>
      </c>
      <c r="E1661">
        <v>2017</v>
      </c>
      <c r="F1661" t="s">
        <v>50</v>
      </c>
      <c r="G1661" t="s">
        <v>34</v>
      </c>
      <c r="H1661" t="s">
        <v>26</v>
      </c>
      <c r="I1661" t="s">
        <v>16</v>
      </c>
      <c r="J1661">
        <v>2.9490377000000002E-2</v>
      </c>
      <c r="K1661">
        <v>5.1749999999999998</v>
      </c>
      <c r="L1661">
        <v>107.6622</v>
      </c>
      <c r="M1661">
        <v>4.2</v>
      </c>
    </row>
    <row r="1662" spans="1:13" x14ac:dyDescent="0.25">
      <c r="A1662" t="s">
        <v>10</v>
      </c>
      <c r="B1662">
        <v>2418</v>
      </c>
      <c r="C1662" t="s">
        <v>1207</v>
      </c>
      <c r="D1662" t="s">
        <v>48</v>
      </c>
      <c r="E1662">
        <v>2017</v>
      </c>
      <c r="F1662" t="s">
        <v>50</v>
      </c>
      <c r="G1662" t="s">
        <v>34</v>
      </c>
      <c r="H1662" t="s">
        <v>26</v>
      </c>
      <c r="I1662" t="s">
        <v>16</v>
      </c>
      <c r="J1662">
        <v>7.4135053000000006E-2</v>
      </c>
      <c r="K1662">
        <v>5.78</v>
      </c>
      <c r="L1662">
        <v>264.05680000000001</v>
      </c>
      <c r="M1662">
        <v>4.2</v>
      </c>
    </row>
    <row r="1663" spans="1:13" x14ac:dyDescent="0.25">
      <c r="A1663" t="s">
        <v>10</v>
      </c>
      <c r="B1663">
        <v>2419</v>
      </c>
      <c r="C1663" t="s">
        <v>1162</v>
      </c>
      <c r="D1663" t="s">
        <v>48</v>
      </c>
      <c r="E1663">
        <v>2017</v>
      </c>
      <c r="F1663" t="s">
        <v>50</v>
      </c>
      <c r="G1663" t="s">
        <v>34</v>
      </c>
      <c r="H1663" t="s">
        <v>26</v>
      </c>
      <c r="I1663" t="s">
        <v>16</v>
      </c>
      <c r="J1663">
        <v>4.0351229000000002E-2</v>
      </c>
      <c r="K1663">
        <v>5.7850000000000001</v>
      </c>
      <c r="L1663">
        <v>181.36600000000001</v>
      </c>
      <c r="M1663">
        <v>4.2</v>
      </c>
    </row>
    <row r="1664" spans="1:13" x14ac:dyDescent="0.25">
      <c r="A1664" t="s">
        <v>10</v>
      </c>
      <c r="B1664">
        <v>2420</v>
      </c>
      <c r="C1664" t="s">
        <v>810</v>
      </c>
      <c r="D1664" t="s">
        <v>48</v>
      </c>
      <c r="E1664">
        <v>2017</v>
      </c>
      <c r="F1664" t="s">
        <v>50</v>
      </c>
      <c r="G1664" t="s">
        <v>34</v>
      </c>
      <c r="H1664" t="s">
        <v>26</v>
      </c>
      <c r="I1664" t="s">
        <v>16</v>
      </c>
      <c r="J1664">
        <v>0</v>
      </c>
      <c r="K1664">
        <v>11.35</v>
      </c>
      <c r="L1664">
        <v>103.0016</v>
      </c>
      <c r="M1664">
        <v>4.2</v>
      </c>
    </row>
    <row r="1665" spans="1:13" x14ac:dyDescent="0.25">
      <c r="A1665" t="s">
        <v>10</v>
      </c>
      <c r="B1665">
        <v>2421</v>
      </c>
      <c r="C1665" t="s">
        <v>811</v>
      </c>
      <c r="D1665" t="s">
        <v>48</v>
      </c>
      <c r="E1665">
        <v>2017</v>
      </c>
      <c r="F1665" t="s">
        <v>50</v>
      </c>
      <c r="G1665" t="s">
        <v>34</v>
      </c>
      <c r="H1665" t="s">
        <v>26</v>
      </c>
      <c r="I1665" t="s">
        <v>16</v>
      </c>
      <c r="J1665">
        <v>0.149338159</v>
      </c>
      <c r="K1665">
        <v>13.35</v>
      </c>
      <c r="L1665">
        <v>178.666</v>
      </c>
      <c r="M1665">
        <v>4.2</v>
      </c>
    </row>
    <row r="1666" spans="1:13" x14ac:dyDescent="0.25">
      <c r="A1666" t="s">
        <v>10</v>
      </c>
      <c r="B1666">
        <v>2422</v>
      </c>
      <c r="C1666" t="s">
        <v>458</v>
      </c>
      <c r="D1666" t="s">
        <v>48</v>
      </c>
      <c r="E1666">
        <v>2017</v>
      </c>
      <c r="F1666" t="s">
        <v>50</v>
      </c>
      <c r="G1666" t="s">
        <v>34</v>
      </c>
      <c r="H1666" t="s">
        <v>26</v>
      </c>
      <c r="I1666" t="s">
        <v>16</v>
      </c>
      <c r="J1666">
        <v>4.5755589999999999E-2</v>
      </c>
      <c r="K1666">
        <v>15.6</v>
      </c>
      <c r="L1666">
        <v>167.11320000000001</v>
      </c>
      <c r="M1666">
        <v>4.2</v>
      </c>
    </row>
    <row r="1667" spans="1:13" x14ac:dyDescent="0.25">
      <c r="A1667" t="s">
        <v>10</v>
      </c>
      <c r="B1667">
        <v>2423</v>
      </c>
      <c r="C1667" t="s">
        <v>1311</v>
      </c>
      <c r="D1667" t="s">
        <v>48</v>
      </c>
      <c r="E1667">
        <v>2017</v>
      </c>
      <c r="F1667" t="s">
        <v>50</v>
      </c>
      <c r="G1667" t="s">
        <v>34</v>
      </c>
      <c r="H1667" t="s">
        <v>26</v>
      </c>
      <c r="I1667" t="s">
        <v>16</v>
      </c>
      <c r="J1667">
        <v>7.1450630000000001E-3</v>
      </c>
      <c r="K1667">
        <v>15.85</v>
      </c>
      <c r="L1667">
        <v>41.048000000000002</v>
      </c>
      <c r="M1667">
        <v>4.2</v>
      </c>
    </row>
    <row r="1668" spans="1:13" x14ac:dyDescent="0.25">
      <c r="A1668" t="s">
        <v>10</v>
      </c>
      <c r="B1668">
        <v>3986</v>
      </c>
      <c r="C1668" t="s">
        <v>311</v>
      </c>
      <c r="D1668" t="s">
        <v>95</v>
      </c>
      <c r="E1668">
        <v>2020</v>
      </c>
      <c r="F1668" t="s">
        <v>37</v>
      </c>
      <c r="G1668" t="s">
        <v>34</v>
      </c>
      <c r="H1668" t="s">
        <v>30</v>
      </c>
      <c r="I1668" t="s">
        <v>16</v>
      </c>
      <c r="J1668">
        <v>5.9063035999999999E-2</v>
      </c>
      <c r="K1668">
        <v>11.65</v>
      </c>
      <c r="L1668">
        <v>172.04220000000001</v>
      </c>
      <c r="M1668">
        <v>3.9</v>
      </c>
    </row>
    <row r="1669" spans="1:13" x14ac:dyDescent="0.25">
      <c r="A1669" t="s">
        <v>10</v>
      </c>
      <c r="B1669">
        <v>2425</v>
      </c>
      <c r="C1669" t="s">
        <v>271</v>
      </c>
      <c r="D1669" t="s">
        <v>12</v>
      </c>
      <c r="E1669">
        <v>2017</v>
      </c>
      <c r="F1669" t="s">
        <v>50</v>
      </c>
      <c r="G1669" t="s">
        <v>34</v>
      </c>
      <c r="H1669" t="s">
        <v>26</v>
      </c>
      <c r="I1669" t="s">
        <v>16</v>
      </c>
      <c r="J1669">
        <v>4.6762632999999998E-2</v>
      </c>
      <c r="K1669">
        <v>8.77</v>
      </c>
      <c r="L1669">
        <v>170.84219999999999</v>
      </c>
      <c r="M1669">
        <v>4.2</v>
      </c>
    </row>
    <row r="1670" spans="1:13" x14ac:dyDescent="0.25">
      <c r="A1670" t="s">
        <v>10</v>
      </c>
      <c r="B1670">
        <v>2426</v>
      </c>
      <c r="C1670" t="s">
        <v>257</v>
      </c>
      <c r="D1670" t="s">
        <v>12</v>
      </c>
      <c r="E1670">
        <v>2017</v>
      </c>
      <c r="F1670" t="s">
        <v>50</v>
      </c>
      <c r="G1670" t="s">
        <v>34</v>
      </c>
      <c r="H1670" t="s">
        <v>26</v>
      </c>
      <c r="I1670" t="s">
        <v>16</v>
      </c>
      <c r="J1670">
        <v>5.3574074999999999E-2</v>
      </c>
      <c r="K1670">
        <v>10.1</v>
      </c>
      <c r="L1670">
        <v>223.7088</v>
      </c>
      <c r="M1670">
        <v>4.2</v>
      </c>
    </row>
    <row r="1671" spans="1:13" x14ac:dyDescent="0.25">
      <c r="A1671" t="s">
        <v>10</v>
      </c>
      <c r="B1671">
        <v>2427</v>
      </c>
      <c r="C1671" t="s">
        <v>1094</v>
      </c>
      <c r="D1671" t="s">
        <v>48</v>
      </c>
      <c r="E1671">
        <v>2017</v>
      </c>
      <c r="F1671" t="s">
        <v>50</v>
      </c>
      <c r="G1671" t="s">
        <v>34</v>
      </c>
      <c r="H1671" t="s">
        <v>26</v>
      </c>
      <c r="I1671" t="s">
        <v>16</v>
      </c>
      <c r="J1671">
        <v>7.6744561000000003E-2</v>
      </c>
      <c r="K1671">
        <v>19.350000000000001</v>
      </c>
      <c r="L1671">
        <v>113.45180000000001</v>
      </c>
      <c r="M1671">
        <v>4.2</v>
      </c>
    </row>
    <row r="1672" spans="1:13" x14ac:dyDescent="0.25">
      <c r="A1672" t="s">
        <v>10</v>
      </c>
      <c r="B1672">
        <v>3985</v>
      </c>
      <c r="C1672" t="s">
        <v>1368</v>
      </c>
      <c r="D1672" t="s">
        <v>95</v>
      </c>
      <c r="E1672">
        <v>2020</v>
      </c>
      <c r="F1672" t="s">
        <v>37</v>
      </c>
      <c r="G1672" t="s">
        <v>34</v>
      </c>
      <c r="H1672" t="s">
        <v>30</v>
      </c>
      <c r="I1672" t="s">
        <v>16</v>
      </c>
      <c r="J1672">
        <v>0</v>
      </c>
      <c r="K1672">
        <v>10.8</v>
      </c>
      <c r="L1672">
        <v>40.713799999999999</v>
      </c>
      <c r="M1672">
        <v>3.9</v>
      </c>
    </row>
    <row r="1673" spans="1:13" x14ac:dyDescent="0.25">
      <c r="A1673" t="s">
        <v>10</v>
      </c>
      <c r="B1673">
        <v>3984</v>
      </c>
      <c r="C1673" t="s">
        <v>1182</v>
      </c>
      <c r="D1673" t="s">
        <v>159</v>
      </c>
      <c r="E1673">
        <v>2015</v>
      </c>
      <c r="F1673" t="s">
        <v>33</v>
      </c>
      <c r="G1673" t="s">
        <v>34</v>
      </c>
      <c r="H1673" t="s">
        <v>30</v>
      </c>
      <c r="I1673" t="s">
        <v>16</v>
      </c>
      <c r="J1673">
        <v>5.3288857000000002E-2</v>
      </c>
      <c r="K1673">
        <v>17.600000000000001</v>
      </c>
      <c r="L1673">
        <v>47.305999999999997</v>
      </c>
      <c r="M1673">
        <v>3.9</v>
      </c>
    </row>
    <row r="1674" spans="1:13" x14ac:dyDescent="0.25">
      <c r="A1674" t="s">
        <v>10</v>
      </c>
      <c r="B1674">
        <v>3983</v>
      </c>
      <c r="C1674" t="s">
        <v>1296</v>
      </c>
      <c r="D1674" t="s">
        <v>48</v>
      </c>
      <c r="E1674">
        <v>2015</v>
      </c>
      <c r="F1674" t="s">
        <v>33</v>
      </c>
      <c r="G1674" t="s">
        <v>34</v>
      </c>
      <c r="H1674" t="s">
        <v>30</v>
      </c>
      <c r="I1674" t="s">
        <v>16</v>
      </c>
      <c r="J1674">
        <v>1.5997687E-2</v>
      </c>
      <c r="K1674">
        <v>17</v>
      </c>
      <c r="L1674">
        <v>229.1352</v>
      </c>
      <c r="M1674">
        <v>3.9</v>
      </c>
    </row>
    <row r="1675" spans="1:13" x14ac:dyDescent="0.25">
      <c r="A1675" t="s">
        <v>10</v>
      </c>
      <c r="B1675">
        <v>3982</v>
      </c>
      <c r="C1675" t="s">
        <v>1380</v>
      </c>
      <c r="D1675" t="s">
        <v>54</v>
      </c>
      <c r="E1675">
        <v>2015</v>
      </c>
      <c r="F1675" t="s">
        <v>33</v>
      </c>
      <c r="G1675" t="s">
        <v>34</v>
      </c>
      <c r="H1675" t="s">
        <v>30</v>
      </c>
      <c r="I1675" t="s">
        <v>16</v>
      </c>
      <c r="J1675">
        <v>0.151159243</v>
      </c>
      <c r="K1675">
        <v>5.86</v>
      </c>
      <c r="L1675">
        <v>156.63140000000001</v>
      </c>
      <c r="M1675">
        <v>3.9</v>
      </c>
    </row>
    <row r="1676" spans="1:13" x14ac:dyDescent="0.25">
      <c r="A1676" t="s">
        <v>10</v>
      </c>
      <c r="B1676">
        <v>3981</v>
      </c>
      <c r="C1676" t="s">
        <v>1053</v>
      </c>
      <c r="D1676" t="s">
        <v>12</v>
      </c>
      <c r="E1676">
        <v>2015</v>
      </c>
      <c r="F1676" t="s">
        <v>33</v>
      </c>
      <c r="G1676" t="s">
        <v>34</v>
      </c>
      <c r="H1676" t="s">
        <v>30</v>
      </c>
      <c r="I1676" t="s">
        <v>16</v>
      </c>
      <c r="J1676">
        <v>8.5981978000000001E-2</v>
      </c>
      <c r="K1676">
        <v>6.78</v>
      </c>
      <c r="L1676">
        <v>228.46940000000001</v>
      </c>
      <c r="M1676">
        <v>3.9</v>
      </c>
    </row>
    <row r="1677" spans="1:13" x14ac:dyDescent="0.25">
      <c r="A1677" t="s">
        <v>10</v>
      </c>
      <c r="B1677">
        <v>3980</v>
      </c>
      <c r="C1677" t="s">
        <v>1534</v>
      </c>
      <c r="D1677" t="s">
        <v>24</v>
      </c>
      <c r="E1677">
        <v>2015</v>
      </c>
      <c r="F1677" t="s">
        <v>33</v>
      </c>
      <c r="G1677" t="s">
        <v>34</v>
      </c>
      <c r="H1677" t="s">
        <v>30</v>
      </c>
      <c r="I1677" t="s">
        <v>16</v>
      </c>
      <c r="J1677">
        <v>9.7510481999999996E-2</v>
      </c>
      <c r="K1677">
        <v>19</v>
      </c>
      <c r="L1677">
        <v>48.171799999999998</v>
      </c>
      <c r="M1677">
        <v>3.9</v>
      </c>
    </row>
    <row r="1678" spans="1:13" x14ac:dyDescent="0.25">
      <c r="A1678" t="s">
        <v>10</v>
      </c>
      <c r="B1678">
        <v>3979</v>
      </c>
      <c r="C1678" t="s">
        <v>1533</v>
      </c>
      <c r="D1678" t="s">
        <v>24</v>
      </c>
      <c r="E1678">
        <v>2015</v>
      </c>
      <c r="F1678" t="s">
        <v>33</v>
      </c>
      <c r="G1678" t="s">
        <v>34</v>
      </c>
      <c r="H1678" t="s">
        <v>30</v>
      </c>
      <c r="I1678" t="s">
        <v>16</v>
      </c>
      <c r="J1678">
        <v>0.110254143</v>
      </c>
      <c r="K1678">
        <v>15.85</v>
      </c>
      <c r="L1678">
        <v>37.3506</v>
      </c>
      <c r="M1678">
        <v>3.9</v>
      </c>
    </row>
    <row r="1679" spans="1:13" x14ac:dyDescent="0.25">
      <c r="A1679" t="s">
        <v>10</v>
      </c>
      <c r="B1679">
        <v>3978</v>
      </c>
      <c r="C1679" t="s">
        <v>434</v>
      </c>
      <c r="D1679" t="s">
        <v>24</v>
      </c>
      <c r="E1679">
        <v>2015</v>
      </c>
      <c r="F1679" t="s">
        <v>33</v>
      </c>
      <c r="G1679" t="s">
        <v>34</v>
      </c>
      <c r="H1679" t="s">
        <v>30</v>
      </c>
      <c r="I1679" t="s">
        <v>16</v>
      </c>
      <c r="J1679">
        <v>1.4115625999999999E-2</v>
      </c>
      <c r="K1679">
        <v>11.8</v>
      </c>
      <c r="L1679">
        <v>178.53440000000001</v>
      </c>
      <c r="M1679">
        <v>3.9</v>
      </c>
    </row>
    <row r="1680" spans="1:13" x14ac:dyDescent="0.25">
      <c r="A1680" t="s">
        <v>10</v>
      </c>
      <c r="B1680">
        <v>3977</v>
      </c>
      <c r="C1680" t="s">
        <v>424</v>
      </c>
      <c r="D1680" t="s">
        <v>67</v>
      </c>
      <c r="E1680">
        <v>2015</v>
      </c>
      <c r="F1680" t="s">
        <v>33</v>
      </c>
      <c r="G1680" t="s">
        <v>34</v>
      </c>
      <c r="H1680" t="s">
        <v>30</v>
      </c>
      <c r="I1680" t="s">
        <v>16</v>
      </c>
      <c r="J1680">
        <v>3.8224790000000002E-2</v>
      </c>
      <c r="K1680">
        <v>6.9050000000000002</v>
      </c>
      <c r="L1680">
        <v>99.872600000000006</v>
      </c>
      <c r="M1680">
        <v>3.9</v>
      </c>
    </row>
    <row r="1681" spans="1:13" x14ac:dyDescent="0.25">
      <c r="A1681" t="s">
        <v>10</v>
      </c>
      <c r="B1681">
        <v>3976</v>
      </c>
      <c r="C1681" t="s">
        <v>726</v>
      </c>
      <c r="D1681" t="s">
        <v>28</v>
      </c>
      <c r="E1681">
        <v>2015</v>
      </c>
      <c r="F1681" t="s">
        <v>33</v>
      </c>
      <c r="G1681" t="s">
        <v>34</v>
      </c>
      <c r="H1681" t="s">
        <v>30</v>
      </c>
      <c r="I1681" t="s">
        <v>16</v>
      </c>
      <c r="J1681">
        <v>8.3683243000000004E-2</v>
      </c>
      <c r="K1681">
        <v>13</v>
      </c>
      <c r="L1681">
        <v>198.54259999999999</v>
      </c>
      <c r="M1681">
        <v>3.9</v>
      </c>
    </row>
    <row r="1682" spans="1:13" x14ac:dyDescent="0.25">
      <c r="A1682" t="s">
        <v>10</v>
      </c>
      <c r="B1682">
        <v>3975</v>
      </c>
      <c r="C1682" t="s">
        <v>1511</v>
      </c>
      <c r="D1682" t="s">
        <v>28</v>
      </c>
      <c r="E1682">
        <v>2015</v>
      </c>
      <c r="F1682" t="s">
        <v>33</v>
      </c>
      <c r="G1682" t="s">
        <v>34</v>
      </c>
      <c r="H1682" t="s">
        <v>30</v>
      </c>
      <c r="I1682" t="s">
        <v>16</v>
      </c>
      <c r="J1682">
        <v>0.102038294</v>
      </c>
      <c r="K1682">
        <v>4.6150000000000002</v>
      </c>
      <c r="L1682">
        <v>231.93</v>
      </c>
      <c r="M1682">
        <v>3.9</v>
      </c>
    </row>
    <row r="1683" spans="1:13" x14ac:dyDescent="0.25">
      <c r="A1683" t="s">
        <v>10</v>
      </c>
      <c r="B1683">
        <v>3866</v>
      </c>
      <c r="C1683" t="s">
        <v>1161</v>
      </c>
      <c r="D1683" t="s">
        <v>54</v>
      </c>
      <c r="E1683">
        <v>2020</v>
      </c>
      <c r="F1683" t="s">
        <v>37</v>
      </c>
      <c r="G1683" t="s">
        <v>34</v>
      </c>
      <c r="H1683" t="s">
        <v>15</v>
      </c>
      <c r="I1683" t="s">
        <v>16</v>
      </c>
      <c r="J1683">
        <v>9.6644015E-2</v>
      </c>
      <c r="K1683">
        <v>15.1</v>
      </c>
      <c r="L1683">
        <v>131.99420000000001</v>
      </c>
      <c r="M1683">
        <v>3.9</v>
      </c>
    </row>
    <row r="1684" spans="1:13" x14ac:dyDescent="0.25">
      <c r="A1684" t="s">
        <v>10</v>
      </c>
      <c r="B1684">
        <v>3855</v>
      </c>
      <c r="C1684" t="s">
        <v>1049</v>
      </c>
      <c r="D1684" t="s">
        <v>28</v>
      </c>
      <c r="E1684">
        <v>2015</v>
      </c>
      <c r="F1684" t="s">
        <v>33</v>
      </c>
      <c r="G1684" t="s">
        <v>34</v>
      </c>
      <c r="H1684" t="s">
        <v>15</v>
      </c>
      <c r="I1684" t="s">
        <v>16</v>
      </c>
      <c r="J1684">
        <v>0.18454121000000001</v>
      </c>
      <c r="K1684">
        <v>13.65</v>
      </c>
      <c r="L1684">
        <v>211.59020000000001</v>
      </c>
      <c r="M1684">
        <v>3.9</v>
      </c>
    </row>
    <row r="1685" spans="1:13" x14ac:dyDescent="0.25">
      <c r="A1685" t="s">
        <v>10</v>
      </c>
      <c r="B1685">
        <v>3850</v>
      </c>
      <c r="C1685" t="s">
        <v>341</v>
      </c>
      <c r="D1685" t="s">
        <v>12</v>
      </c>
      <c r="E1685">
        <v>2015</v>
      </c>
      <c r="F1685" t="s">
        <v>33</v>
      </c>
      <c r="G1685" t="s">
        <v>34</v>
      </c>
      <c r="H1685" t="s">
        <v>26</v>
      </c>
      <c r="I1685" t="s">
        <v>16</v>
      </c>
      <c r="J1685">
        <v>0.14297822299999999</v>
      </c>
      <c r="K1685">
        <v>18</v>
      </c>
      <c r="L1685">
        <v>87.451400000000007</v>
      </c>
      <c r="M1685">
        <v>3.9</v>
      </c>
    </row>
    <row r="1686" spans="1:13" x14ac:dyDescent="0.25">
      <c r="A1686" t="s">
        <v>10</v>
      </c>
      <c r="B1686">
        <v>3597</v>
      </c>
      <c r="C1686" t="s">
        <v>482</v>
      </c>
      <c r="D1686" t="s">
        <v>159</v>
      </c>
      <c r="E1686">
        <v>2017</v>
      </c>
      <c r="F1686" t="s">
        <v>50</v>
      </c>
      <c r="G1686" t="s">
        <v>34</v>
      </c>
      <c r="H1686" t="s">
        <v>26</v>
      </c>
      <c r="I1686" t="s">
        <v>16</v>
      </c>
      <c r="J1686">
        <v>0</v>
      </c>
      <c r="K1686">
        <v>17.7</v>
      </c>
      <c r="L1686">
        <v>183.5924</v>
      </c>
      <c r="M1686">
        <v>4</v>
      </c>
    </row>
    <row r="1687" spans="1:13" x14ac:dyDescent="0.25">
      <c r="A1687" t="s">
        <v>10</v>
      </c>
      <c r="B1687">
        <v>3596</v>
      </c>
      <c r="C1687" t="s">
        <v>1496</v>
      </c>
      <c r="D1687" t="s">
        <v>32</v>
      </c>
      <c r="E1687">
        <v>2017</v>
      </c>
      <c r="F1687" t="s">
        <v>50</v>
      </c>
      <c r="G1687" t="s">
        <v>34</v>
      </c>
      <c r="H1687" t="s">
        <v>26</v>
      </c>
      <c r="I1687" t="s">
        <v>16</v>
      </c>
      <c r="J1687">
        <v>3.9920687000000003E-2</v>
      </c>
      <c r="K1687">
        <v>19.350000000000001</v>
      </c>
      <c r="L1687">
        <v>163.38679999999999</v>
      </c>
      <c r="M1687">
        <v>4</v>
      </c>
    </row>
    <row r="1688" spans="1:13" x14ac:dyDescent="0.25">
      <c r="A1688" t="s">
        <v>10</v>
      </c>
      <c r="B1688">
        <v>3595</v>
      </c>
      <c r="C1688" t="s">
        <v>1495</v>
      </c>
      <c r="D1688" t="s">
        <v>48</v>
      </c>
      <c r="E1688">
        <v>2017</v>
      </c>
      <c r="F1688" t="s">
        <v>50</v>
      </c>
      <c r="G1688" t="s">
        <v>34</v>
      </c>
      <c r="H1688" t="s">
        <v>26</v>
      </c>
      <c r="I1688" t="s">
        <v>16</v>
      </c>
      <c r="J1688">
        <v>9.9113429000000003E-2</v>
      </c>
      <c r="K1688">
        <v>14.65</v>
      </c>
      <c r="L1688">
        <v>52.866599999999998</v>
      </c>
      <c r="M1688">
        <v>4</v>
      </c>
    </row>
    <row r="1689" spans="1:13" x14ac:dyDescent="0.25">
      <c r="A1689" t="s">
        <v>10</v>
      </c>
      <c r="B1689">
        <v>3594</v>
      </c>
      <c r="C1689" t="s">
        <v>1336</v>
      </c>
      <c r="D1689" t="s">
        <v>153</v>
      </c>
      <c r="E1689">
        <v>2017</v>
      </c>
      <c r="F1689" t="s">
        <v>50</v>
      </c>
      <c r="G1689" t="s">
        <v>34</v>
      </c>
      <c r="H1689" t="s">
        <v>26</v>
      </c>
      <c r="I1689" t="s">
        <v>16</v>
      </c>
      <c r="J1689">
        <v>0.14021376199999999</v>
      </c>
      <c r="K1689">
        <v>5.3650000000000002</v>
      </c>
      <c r="L1689">
        <v>173.7764</v>
      </c>
      <c r="M1689">
        <v>4</v>
      </c>
    </row>
    <row r="1690" spans="1:13" x14ac:dyDescent="0.25">
      <c r="A1690" t="s">
        <v>10</v>
      </c>
      <c r="B1690">
        <v>3593</v>
      </c>
      <c r="C1690" t="s">
        <v>573</v>
      </c>
      <c r="D1690" t="s">
        <v>54</v>
      </c>
      <c r="E1690">
        <v>2017</v>
      </c>
      <c r="F1690" t="s">
        <v>50</v>
      </c>
      <c r="G1690" t="s">
        <v>34</v>
      </c>
      <c r="H1690" t="s">
        <v>26</v>
      </c>
      <c r="I1690" t="s">
        <v>16</v>
      </c>
      <c r="J1690">
        <v>9.1560606000000003E-2</v>
      </c>
      <c r="K1690">
        <v>18.7</v>
      </c>
      <c r="L1690">
        <v>182.32919999999999</v>
      </c>
      <c r="M1690">
        <v>4</v>
      </c>
    </row>
    <row r="1691" spans="1:13" x14ac:dyDescent="0.25">
      <c r="A1691" t="s">
        <v>10</v>
      </c>
      <c r="B1691">
        <v>3592</v>
      </c>
      <c r="C1691" t="s">
        <v>156</v>
      </c>
      <c r="D1691" t="s">
        <v>12</v>
      </c>
      <c r="E1691">
        <v>2017</v>
      </c>
      <c r="F1691" t="s">
        <v>50</v>
      </c>
      <c r="G1691" t="s">
        <v>34</v>
      </c>
      <c r="H1691" t="s">
        <v>26</v>
      </c>
      <c r="I1691" t="s">
        <v>16</v>
      </c>
      <c r="J1691">
        <v>0.119439636</v>
      </c>
      <c r="K1691">
        <v>16.7</v>
      </c>
      <c r="L1691">
        <v>182.19759999999999</v>
      </c>
      <c r="M1691">
        <v>4</v>
      </c>
    </row>
    <row r="1692" spans="1:13" x14ac:dyDescent="0.25">
      <c r="A1692" t="s">
        <v>10</v>
      </c>
      <c r="B1692">
        <v>3591</v>
      </c>
      <c r="C1692" t="s">
        <v>865</v>
      </c>
      <c r="D1692" t="s">
        <v>12</v>
      </c>
      <c r="E1692">
        <v>2017</v>
      </c>
      <c r="F1692" t="s">
        <v>50</v>
      </c>
      <c r="G1692" t="s">
        <v>34</v>
      </c>
      <c r="H1692" t="s">
        <v>26</v>
      </c>
      <c r="I1692" t="s">
        <v>16</v>
      </c>
      <c r="J1692">
        <v>2.4944396000000001E-2</v>
      </c>
      <c r="K1692">
        <v>16.100000000000001</v>
      </c>
      <c r="L1692">
        <v>95.441000000000003</v>
      </c>
      <c r="M1692">
        <v>4</v>
      </c>
    </row>
    <row r="1693" spans="1:13" x14ac:dyDescent="0.25">
      <c r="A1693" t="s">
        <v>10</v>
      </c>
      <c r="B1693">
        <v>3590</v>
      </c>
      <c r="C1693" t="s">
        <v>1494</v>
      </c>
      <c r="D1693" t="s">
        <v>24</v>
      </c>
      <c r="E1693">
        <v>2017</v>
      </c>
      <c r="F1693" t="s">
        <v>50</v>
      </c>
      <c r="G1693" t="s">
        <v>34</v>
      </c>
      <c r="H1693" t="s">
        <v>26</v>
      </c>
      <c r="I1693" t="s">
        <v>16</v>
      </c>
      <c r="J1693">
        <v>0</v>
      </c>
      <c r="K1693">
        <v>18.7</v>
      </c>
      <c r="L1693">
        <v>229.20099999999999</v>
      </c>
      <c r="M1693">
        <v>4</v>
      </c>
    </row>
    <row r="1694" spans="1:13" x14ac:dyDescent="0.25">
      <c r="A1694" t="s">
        <v>10</v>
      </c>
      <c r="B1694">
        <v>3589</v>
      </c>
      <c r="C1694" t="s">
        <v>1493</v>
      </c>
      <c r="D1694" t="s">
        <v>24</v>
      </c>
      <c r="E1694">
        <v>2017</v>
      </c>
      <c r="F1694" t="s">
        <v>50</v>
      </c>
      <c r="G1694" t="s">
        <v>34</v>
      </c>
      <c r="H1694" t="s">
        <v>26</v>
      </c>
      <c r="I1694" t="s">
        <v>16</v>
      </c>
      <c r="J1694">
        <v>6.3162607999999995E-2</v>
      </c>
      <c r="K1694">
        <v>10</v>
      </c>
      <c r="L1694">
        <v>228.66679999999999</v>
      </c>
      <c r="M1694">
        <v>4</v>
      </c>
    </row>
    <row r="1695" spans="1:13" x14ac:dyDescent="0.25">
      <c r="A1695" t="s">
        <v>10</v>
      </c>
      <c r="B1695">
        <v>3588</v>
      </c>
      <c r="C1695" t="s">
        <v>1486</v>
      </c>
      <c r="D1695" t="s">
        <v>24</v>
      </c>
      <c r="E1695">
        <v>2017</v>
      </c>
      <c r="F1695" t="s">
        <v>50</v>
      </c>
      <c r="G1695" t="s">
        <v>34</v>
      </c>
      <c r="H1695" t="s">
        <v>26</v>
      </c>
      <c r="I1695" t="s">
        <v>16</v>
      </c>
      <c r="J1695">
        <v>4.7420609000000002E-2</v>
      </c>
      <c r="K1695">
        <v>9.6950000000000003</v>
      </c>
      <c r="L1695">
        <v>246.01439999999999</v>
      </c>
      <c r="M1695">
        <v>4</v>
      </c>
    </row>
    <row r="1696" spans="1:13" x14ac:dyDescent="0.25">
      <c r="A1696" t="s">
        <v>10</v>
      </c>
      <c r="B1696">
        <v>3587</v>
      </c>
      <c r="C1696" t="s">
        <v>1096</v>
      </c>
      <c r="D1696" t="s">
        <v>24</v>
      </c>
      <c r="E1696">
        <v>2017</v>
      </c>
      <c r="F1696" t="s">
        <v>50</v>
      </c>
      <c r="G1696" t="s">
        <v>34</v>
      </c>
      <c r="H1696" t="s">
        <v>26</v>
      </c>
      <c r="I1696" t="s">
        <v>16</v>
      </c>
      <c r="J1696">
        <v>8.2386010999999995E-2</v>
      </c>
      <c r="K1696">
        <v>8.18</v>
      </c>
      <c r="L1696">
        <v>56.658799999999999</v>
      </c>
      <c r="M1696">
        <v>4</v>
      </c>
    </row>
    <row r="1697" spans="1:13" x14ac:dyDescent="0.25">
      <c r="A1697" t="s">
        <v>10</v>
      </c>
      <c r="B1697">
        <v>2660</v>
      </c>
      <c r="C1697" t="s">
        <v>335</v>
      </c>
      <c r="D1697" t="s">
        <v>95</v>
      </c>
      <c r="E1697">
        <v>2020</v>
      </c>
      <c r="F1697" t="s">
        <v>37</v>
      </c>
      <c r="G1697" t="s">
        <v>34</v>
      </c>
      <c r="H1697" t="s">
        <v>26</v>
      </c>
      <c r="I1697" t="s">
        <v>16</v>
      </c>
      <c r="J1697">
        <v>0.11511990499999999</v>
      </c>
      <c r="K1697">
        <v>5.4249999999999998</v>
      </c>
      <c r="L1697">
        <v>88.351399999999998</v>
      </c>
      <c r="M1697">
        <v>4.0999999999999996</v>
      </c>
    </row>
    <row r="1698" spans="1:13" x14ac:dyDescent="0.25">
      <c r="A1698" t="s">
        <v>10</v>
      </c>
      <c r="B1698">
        <v>3586</v>
      </c>
      <c r="C1698" t="s">
        <v>1218</v>
      </c>
      <c r="D1698" t="s">
        <v>28</v>
      </c>
      <c r="E1698">
        <v>2017</v>
      </c>
      <c r="F1698" t="s">
        <v>50</v>
      </c>
      <c r="G1698" t="s">
        <v>34</v>
      </c>
      <c r="H1698" t="s">
        <v>26</v>
      </c>
      <c r="I1698" t="s">
        <v>16</v>
      </c>
      <c r="J1698">
        <v>2.7341529E-2</v>
      </c>
      <c r="K1698">
        <v>19.5</v>
      </c>
      <c r="L1698">
        <v>158.292</v>
      </c>
      <c r="M1698">
        <v>4</v>
      </c>
    </row>
    <row r="1699" spans="1:13" x14ac:dyDescent="0.25">
      <c r="A1699" t="s">
        <v>10</v>
      </c>
      <c r="B1699">
        <v>3585</v>
      </c>
      <c r="C1699" t="s">
        <v>1156</v>
      </c>
      <c r="D1699" t="s">
        <v>28</v>
      </c>
      <c r="E1699">
        <v>2017</v>
      </c>
      <c r="F1699" t="s">
        <v>50</v>
      </c>
      <c r="G1699" t="s">
        <v>34</v>
      </c>
      <c r="H1699" t="s">
        <v>26</v>
      </c>
      <c r="I1699" t="s">
        <v>16</v>
      </c>
      <c r="J1699">
        <v>0.170251293</v>
      </c>
      <c r="K1699">
        <v>11.8</v>
      </c>
      <c r="L1699">
        <v>116.4834</v>
      </c>
      <c r="M1699">
        <v>4</v>
      </c>
    </row>
    <row r="1700" spans="1:13" x14ac:dyDescent="0.25">
      <c r="A1700" t="s">
        <v>10</v>
      </c>
      <c r="B1700">
        <v>3584</v>
      </c>
      <c r="C1700" t="s">
        <v>1480</v>
      </c>
      <c r="D1700" t="s">
        <v>28</v>
      </c>
      <c r="E1700">
        <v>2017</v>
      </c>
      <c r="F1700" t="s">
        <v>50</v>
      </c>
      <c r="G1700" t="s">
        <v>34</v>
      </c>
      <c r="H1700" t="s">
        <v>26</v>
      </c>
      <c r="I1700" t="s">
        <v>16</v>
      </c>
      <c r="J1700">
        <v>5.3611143999999999E-2</v>
      </c>
      <c r="K1700">
        <v>5.4050000000000002</v>
      </c>
      <c r="L1700">
        <v>197.77420000000001</v>
      </c>
      <c r="M1700">
        <v>4</v>
      </c>
    </row>
    <row r="1701" spans="1:13" x14ac:dyDescent="0.25">
      <c r="A1701" t="s">
        <v>10</v>
      </c>
      <c r="B1701">
        <v>2665</v>
      </c>
      <c r="C1701" t="s">
        <v>1209</v>
      </c>
      <c r="D1701" t="s">
        <v>54</v>
      </c>
      <c r="E1701">
        <v>2020</v>
      </c>
      <c r="F1701" t="s">
        <v>37</v>
      </c>
      <c r="G1701" t="s">
        <v>34</v>
      </c>
      <c r="H1701" t="s">
        <v>26</v>
      </c>
      <c r="I1701" t="s">
        <v>16</v>
      </c>
      <c r="J1701">
        <v>7.6552407000000003E-2</v>
      </c>
      <c r="K1701">
        <v>17.600000000000001</v>
      </c>
      <c r="L1701">
        <v>110.5202</v>
      </c>
      <c r="M1701">
        <v>4.0999999999999996</v>
      </c>
    </row>
    <row r="1702" spans="1:13" x14ac:dyDescent="0.25">
      <c r="A1702" t="s">
        <v>10</v>
      </c>
      <c r="B1702">
        <v>3583</v>
      </c>
      <c r="C1702" t="s">
        <v>1344</v>
      </c>
      <c r="D1702" t="s">
        <v>74</v>
      </c>
      <c r="E1702">
        <v>2017</v>
      </c>
      <c r="F1702" t="s">
        <v>50</v>
      </c>
      <c r="G1702" t="s">
        <v>34</v>
      </c>
      <c r="H1702" t="s">
        <v>26</v>
      </c>
      <c r="I1702" t="s">
        <v>16</v>
      </c>
      <c r="J1702">
        <v>6.0654267999999997E-2</v>
      </c>
      <c r="K1702">
        <v>10.695</v>
      </c>
      <c r="L1702">
        <v>174.77119999999999</v>
      </c>
      <c r="M1702">
        <v>4</v>
      </c>
    </row>
    <row r="1703" spans="1:13" x14ac:dyDescent="0.25">
      <c r="A1703" t="s">
        <v>10</v>
      </c>
      <c r="B1703">
        <v>3582</v>
      </c>
      <c r="C1703" t="s">
        <v>266</v>
      </c>
      <c r="D1703" t="s">
        <v>95</v>
      </c>
      <c r="E1703">
        <v>2017</v>
      </c>
      <c r="F1703" t="s">
        <v>50</v>
      </c>
      <c r="G1703" t="s">
        <v>34</v>
      </c>
      <c r="H1703" t="s">
        <v>26</v>
      </c>
      <c r="I1703" t="s">
        <v>16</v>
      </c>
      <c r="J1703">
        <v>0.117339056</v>
      </c>
      <c r="K1703">
        <v>20.2</v>
      </c>
      <c r="L1703">
        <v>195.011</v>
      </c>
      <c r="M1703">
        <v>4</v>
      </c>
    </row>
    <row r="1704" spans="1:13" x14ac:dyDescent="0.25">
      <c r="A1704" t="s">
        <v>10</v>
      </c>
      <c r="B1704">
        <v>3581</v>
      </c>
      <c r="C1704" t="s">
        <v>1492</v>
      </c>
      <c r="D1704" t="s">
        <v>95</v>
      </c>
      <c r="E1704">
        <v>2017</v>
      </c>
      <c r="F1704" t="s">
        <v>50</v>
      </c>
      <c r="G1704" t="s">
        <v>34</v>
      </c>
      <c r="H1704" t="s">
        <v>26</v>
      </c>
      <c r="I1704" t="s">
        <v>16</v>
      </c>
      <c r="J1704">
        <v>0.105287746</v>
      </c>
      <c r="K1704">
        <v>11.15</v>
      </c>
      <c r="L1704">
        <v>103.26479999999999</v>
      </c>
      <c r="M1704">
        <v>4</v>
      </c>
    </row>
    <row r="1705" spans="1:13" x14ac:dyDescent="0.25">
      <c r="A1705" t="s">
        <v>10</v>
      </c>
      <c r="B1705">
        <v>3580</v>
      </c>
      <c r="C1705" t="s">
        <v>431</v>
      </c>
      <c r="D1705" t="s">
        <v>95</v>
      </c>
      <c r="E1705">
        <v>2017</v>
      </c>
      <c r="F1705" t="s">
        <v>50</v>
      </c>
      <c r="G1705" t="s">
        <v>34</v>
      </c>
      <c r="H1705" t="s">
        <v>26</v>
      </c>
      <c r="I1705" t="s">
        <v>16</v>
      </c>
      <c r="J1705">
        <v>0.16151689399999999</v>
      </c>
      <c r="K1705">
        <v>7.8550000000000004</v>
      </c>
      <c r="L1705">
        <v>37.084800000000001</v>
      </c>
      <c r="M1705">
        <v>4</v>
      </c>
    </row>
    <row r="1706" spans="1:13" x14ac:dyDescent="0.25">
      <c r="A1706" t="s">
        <v>10</v>
      </c>
      <c r="B1706">
        <v>3579</v>
      </c>
      <c r="C1706" t="s">
        <v>1095</v>
      </c>
      <c r="D1706" t="s">
        <v>95</v>
      </c>
      <c r="E1706">
        <v>2017</v>
      </c>
      <c r="F1706" t="s">
        <v>50</v>
      </c>
      <c r="G1706" t="s">
        <v>34</v>
      </c>
      <c r="H1706" t="s">
        <v>26</v>
      </c>
      <c r="I1706" t="s">
        <v>16</v>
      </c>
      <c r="J1706">
        <v>7.9312366999999995E-2</v>
      </c>
      <c r="K1706">
        <v>6.1349999999999998</v>
      </c>
      <c r="L1706">
        <v>151.73660000000001</v>
      </c>
      <c r="M1706">
        <v>4</v>
      </c>
    </row>
    <row r="1707" spans="1:13" x14ac:dyDescent="0.25">
      <c r="A1707" t="s">
        <v>10</v>
      </c>
      <c r="B1707">
        <v>3578</v>
      </c>
      <c r="C1707" t="s">
        <v>612</v>
      </c>
      <c r="D1707" t="s">
        <v>95</v>
      </c>
      <c r="E1707">
        <v>2017</v>
      </c>
      <c r="F1707" t="s">
        <v>50</v>
      </c>
      <c r="G1707" t="s">
        <v>34</v>
      </c>
      <c r="H1707" t="s">
        <v>26</v>
      </c>
      <c r="I1707" t="s">
        <v>16</v>
      </c>
      <c r="J1707">
        <v>4.8518008000000001E-2</v>
      </c>
      <c r="K1707">
        <v>5.4649999999999999</v>
      </c>
      <c r="L1707">
        <v>132.96260000000001</v>
      </c>
      <c r="M1707">
        <v>4</v>
      </c>
    </row>
    <row r="1708" spans="1:13" x14ac:dyDescent="0.25">
      <c r="A1708" t="s">
        <v>10</v>
      </c>
      <c r="B1708">
        <v>3549</v>
      </c>
      <c r="C1708" t="s">
        <v>727</v>
      </c>
      <c r="D1708" t="s">
        <v>48</v>
      </c>
      <c r="E1708">
        <v>2015</v>
      </c>
      <c r="F1708" t="s">
        <v>33</v>
      </c>
      <c r="G1708" t="s">
        <v>34</v>
      </c>
      <c r="H1708" t="s">
        <v>15</v>
      </c>
      <c r="I1708" t="s">
        <v>16</v>
      </c>
      <c r="J1708">
        <v>1.7895690999999998E-2</v>
      </c>
      <c r="K1708">
        <v>13.5</v>
      </c>
      <c r="L1708">
        <v>79.495999999999995</v>
      </c>
      <c r="M1708">
        <v>4</v>
      </c>
    </row>
    <row r="1709" spans="1:13" x14ac:dyDescent="0.25">
      <c r="A1709" t="s">
        <v>10</v>
      </c>
      <c r="B1709">
        <v>2680</v>
      </c>
      <c r="C1709" t="s">
        <v>1370</v>
      </c>
      <c r="D1709" t="s">
        <v>24</v>
      </c>
      <c r="E1709">
        <v>2015</v>
      </c>
      <c r="F1709" t="s">
        <v>33</v>
      </c>
      <c r="G1709" t="s">
        <v>34</v>
      </c>
      <c r="H1709" t="s">
        <v>26</v>
      </c>
      <c r="I1709" t="s">
        <v>16</v>
      </c>
      <c r="J1709">
        <v>5.2517968999999998E-2</v>
      </c>
      <c r="K1709">
        <v>16.7</v>
      </c>
      <c r="L1709">
        <v>115.41759999999999</v>
      </c>
      <c r="M1709">
        <v>4.0999999999999996</v>
      </c>
    </row>
    <row r="1710" spans="1:13" x14ac:dyDescent="0.25">
      <c r="A1710" t="s">
        <v>10</v>
      </c>
      <c r="B1710">
        <v>3548</v>
      </c>
      <c r="C1710" t="s">
        <v>1181</v>
      </c>
      <c r="D1710" t="s">
        <v>12</v>
      </c>
      <c r="E1710">
        <v>2015</v>
      </c>
      <c r="F1710" t="s">
        <v>33</v>
      </c>
      <c r="G1710" t="s">
        <v>34</v>
      </c>
      <c r="H1710" t="s">
        <v>15</v>
      </c>
      <c r="I1710" t="s">
        <v>16</v>
      </c>
      <c r="J1710">
        <v>1.2229464000000001E-2</v>
      </c>
      <c r="K1710">
        <v>18.2</v>
      </c>
      <c r="L1710">
        <v>56.8904</v>
      </c>
      <c r="M1710">
        <v>4</v>
      </c>
    </row>
    <row r="1711" spans="1:13" x14ac:dyDescent="0.25">
      <c r="A1711" t="s">
        <v>10</v>
      </c>
      <c r="B1711">
        <v>3547</v>
      </c>
      <c r="C1711" t="s">
        <v>774</v>
      </c>
      <c r="D1711" t="s">
        <v>12</v>
      </c>
      <c r="E1711">
        <v>2015</v>
      </c>
      <c r="F1711" t="s">
        <v>33</v>
      </c>
      <c r="G1711" t="s">
        <v>34</v>
      </c>
      <c r="H1711" t="s">
        <v>15</v>
      </c>
      <c r="I1711" t="s">
        <v>16</v>
      </c>
      <c r="J1711">
        <v>0.103129612</v>
      </c>
      <c r="K1711">
        <v>6.11</v>
      </c>
      <c r="L1711">
        <v>129.5968</v>
      </c>
      <c r="M1711">
        <v>4</v>
      </c>
    </row>
    <row r="1712" spans="1:13" x14ac:dyDescent="0.25">
      <c r="A1712" t="s">
        <v>10</v>
      </c>
      <c r="B1712">
        <v>3546</v>
      </c>
      <c r="C1712" t="s">
        <v>1489</v>
      </c>
      <c r="D1712" t="s">
        <v>24</v>
      </c>
      <c r="E1712">
        <v>2015</v>
      </c>
      <c r="F1712" t="s">
        <v>33</v>
      </c>
      <c r="G1712" t="s">
        <v>34</v>
      </c>
      <c r="H1712" t="s">
        <v>15</v>
      </c>
      <c r="I1712" t="s">
        <v>16</v>
      </c>
      <c r="J1712">
        <v>7.3060300999999994E-2</v>
      </c>
      <c r="K1712">
        <v>13.65</v>
      </c>
      <c r="L1712">
        <v>196.24260000000001</v>
      </c>
      <c r="M1712">
        <v>4</v>
      </c>
    </row>
    <row r="1713" spans="1:13" x14ac:dyDescent="0.25">
      <c r="A1713" t="s">
        <v>10</v>
      </c>
      <c r="B1713">
        <v>3544</v>
      </c>
      <c r="C1713" t="s">
        <v>1182</v>
      </c>
      <c r="D1713" t="s">
        <v>159</v>
      </c>
      <c r="E1713">
        <v>2020</v>
      </c>
      <c r="F1713" t="s">
        <v>37</v>
      </c>
      <c r="G1713" t="s">
        <v>34</v>
      </c>
      <c r="H1713" t="s">
        <v>15</v>
      </c>
      <c r="I1713" t="s">
        <v>16</v>
      </c>
      <c r="J1713">
        <v>5.3481818E-2</v>
      </c>
      <c r="K1713">
        <v>17.600000000000001</v>
      </c>
      <c r="L1713">
        <v>47.805999999999997</v>
      </c>
      <c r="M1713">
        <v>4</v>
      </c>
    </row>
    <row r="1714" spans="1:13" x14ac:dyDescent="0.25">
      <c r="A1714" t="s">
        <v>10</v>
      </c>
      <c r="B1714">
        <v>2687</v>
      </c>
      <c r="C1714" t="s">
        <v>403</v>
      </c>
      <c r="D1714" t="s">
        <v>48</v>
      </c>
      <c r="E1714">
        <v>2015</v>
      </c>
      <c r="F1714" t="s">
        <v>33</v>
      </c>
      <c r="G1714" t="s">
        <v>34</v>
      </c>
      <c r="H1714" t="s">
        <v>15</v>
      </c>
      <c r="I1714" t="s">
        <v>16</v>
      </c>
      <c r="J1714">
        <v>3.8606364999999997E-2</v>
      </c>
      <c r="K1714">
        <v>16.7</v>
      </c>
      <c r="L1714">
        <v>146.5102</v>
      </c>
      <c r="M1714">
        <v>4.0999999999999996</v>
      </c>
    </row>
    <row r="1715" spans="1:13" x14ac:dyDescent="0.25">
      <c r="A1715" t="s">
        <v>10</v>
      </c>
      <c r="B1715">
        <v>3543</v>
      </c>
      <c r="C1715" t="s">
        <v>1213</v>
      </c>
      <c r="D1715" t="s">
        <v>159</v>
      </c>
      <c r="E1715">
        <v>2020</v>
      </c>
      <c r="F1715" t="s">
        <v>37</v>
      </c>
      <c r="G1715" t="s">
        <v>34</v>
      </c>
      <c r="H1715" t="s">
        <v>15</v>
      </c>
      <c r="I1715" t="s">
        <v>16</v>
      </c>
      <c r="J1715">
        <v>1.7730950999999998E-2</v>
      </c>
      <c r="K1715">
        <v>10.195</v>
      </c>
      <c r="L1715">
        <v>239.85380000000001</v>
      </c>
      <c r="M1715">
        <v>4</v>
      </c>
    </row>
    <row r="1716" spans="1:13" x14ac:dyDescent="0.25">
      <c r="A1716" t="s">
        <v>10</v>
      </c>
      <c r="B1716">
        <v>3542</v>
      </c>
      <c r="C1716" t="s">
        <v>1164</v>
      </c>
      <c r="D1716" t="s">
        <v>32</v>
      </c>
      <c r="E1716">
        <v>2020</v>
      </c>
      <c r="F1716" t="s">
        <v>37</v>
      </c>
      <c r="G1716" t="s">
        <v>34</v>
      </c>
      <c r="H1716" t="s">
        <v>15</v>
      </c>
      <c r="I1716" t="s">
        <v>16</v>
      </c>
      <c r="J1716">
        <v>0.11330222299999999</v>
      </c>
      <c r="K1716">
        <v>8.85</v>
      </c>
      <c r="L1716">
        <v>125.1388</v>
      </c>
      <c r="M1716">
        <v>4</v>
      </c>
    </row>
    <row r="1717" spans="1:13" x14ac:dyDescent="0.25">
      <c r="A1717" t="s">
        <v>10</v>
      </c>
      <c r="B1717">
        <v>3541</v>
      </c>
      <c r="C1717" t="s">
        <v>481</v>
      </c>
      <c r="D1717" t="s">
        <v>32</v>
      </c>
      <c r="E1717">
        <v>2020</v>
      </c>
      <c r="F1717" t="s">
        <v>37</v>
      </c>
      <c r="G1717" t="s">
        <v>34</v>
      </c>
      <c r="H1717" t="s">
        <v>15</v>
      </c>
      <c r="I1717" t="s">
        <v>16</v>
      </c>
      <c r="J1717">
        <v>1.9308606999999998E-2</v>
      </c>
      <c r="K1717">
        <v>5.92</v>
      </c>
      <c r="L1717">
        <v>49.069200000000002</v>
      </c>
      <c r="M1717">
        <v>4</v>
      </c>
    </row>
    <row r="1718" spans="1:13" x14ac:dyDescent="0.25">
      <c r="A1718" t="s">
        <v>10</v>
      </c>
      <c r="B1718">
        <v>3540</v>
      </c>
      <c r="C1718" t="s">
        <v>1203</v>
      </c>
      <c r="D1718" t="s">
        <v>48</v>
      </c>
      <c r="E1718">
        <v>2020</v>
      </c>
      <c r="F1718" t="s">
        <v>37</v>
      </c>
      <c r="G1718" t="s">
        <v>34</v>
      </c>
      <c r="H1718" t="s">
        <v>15</v>
      </c>
      <c r="I1718" t="s">
        <v>16</v>
      </c>
      <c r="J1718">
        <v>0.13908768299999999</v>
      </c>
      <c r="K1718">
        <v>18.850000000000001</v>
      </c>
      <c r="L1718">
        <v>251.7724</v>
      </c>
      <c r="M1718">
        <v>4</v>
      </c>
    </row>
    <row r="1719" spans="1:13" x14ac:dyDescent="0.25">
      <c r="A1719" t="s">
        <v>10</v>
      </c>
      <c r="B1719">
        <v>2692</v>
      </c>
      <c r="C1719" t="s">
        <v>596</v>
      </c>
      <c r="D1719" t="s">
        <v>74</v>
      </c>
      <c r="E1719">
        <v>2017</v>
      </c>
      <c r="F1719" t="s">
        <v>50</v>
      </c>
      <c r="G1719" t="s">
        <v>34</v>
      </c>
      <c r="H1719" t="s">
        <v>26</v>
      </c>
      <c r="I1719" t="s">
        <v>16</v>
      </c>
      <c r="J1719">
        <v>9.4549300000000003E-2</v>
      </c>
      <c r="K1719">
        <v>7.8949999999999996</v>
      </c>
      <c r="L1719">
        <v>102.6332</v>
      </c>
      <c r="M1719">
        <v>4.0999999999999996</v>
      </c>
    </row>
    <row r="1720" spans="1:13" x14ac:dyDescent="0.25">
      <c r="A1720" t="s">
        <v>10</v>
      </c>
      <c r="B1720">
        <v>3539</v>
      </c>
      <c r="C1720" t="s">
        <v>559</v>
      </c>
      <c r="D1720" t="s">
        <v>48</v>
      </c>
      <c r="E1720">
        <v>2020</v>
      </c>
      <c r="F1720" t="s">
        <v>37</v>
      </c>
      <c r="G1720" t="s">
        <v>34</v>
      </c>
      <c r="H1720" t="s">
        <v>15</v>
      </c>
      <c r="I1720" t="s">
        <v>16</v>
      </c>
      <c r="J1720">
        <v>8.0141165E-2</v>
      </c>
      <c r="K1720">
        <v>16.850000000000001</v>
      </c>
      <c r="L1720">
        <v>111.45440000000001</v>
      </c>
      <c r="M1720">
        <v>4</v>
      </c>
    </row>
    <row r="1721" spans="1:13" x14ac:dyDescent="0.25">
      <c r="A1721" t="s">
        <v>10</v>
      </c>
      <c r="B1721">
        <v>3538</v>
      </c>
      <c r="C1721" t="s">
        <v>501</v>
      </c>
      <c r="D1721" t="s">
        <v>48</v>
      </c>
      <c r="E1721">
        <v>2020</v>
      </c>
      <c r="F1721" t="s">
        <v>37</v>
      </c>
      <c r="G1721" t="s">
        <v>34</v>
      </c>
      <c r="H1721" t="s">
        <v>15</v>
      </c>
      <c r="I1721" t="s">
        <v>16</v>
      </c>
      <c r="J1721">
        <v>3.079807E-2</v>
      </c>
      <c r="K1721">
        <v>15.7</v>
      </c>
      <c r="L1721">
        <v>252.97239999999999</v>
      </c>
      <c r="M1721">
        <v>4</v>
      </c>
    </row>
    <row r="1722" spans="1:13" x14ac:dyDescent="0.25">
      <c r="A1722" t="s">
        <v>10</v>
      </c>
      <c r="B1722">
        <v>3537</v>
      </c>
      <c r="C1722" t="s">
        <v>451</v>
      </c>
      <c r="D1722" t="s">
        <v>48</v>
      </c>
      <c r="E1722">
        <v>2020</v>
      </c>
      <c r="F1722" t="s">
        <v>37</v>
      </c>
      <c r="G1722" t="s">
        <v>34</v>
      </c>
      <c r="H1722" t="s">
        <v>15</v>
      </c>
      <c r="I1722" t="s">
        <v>16</v>
      </c>
      <c r="J1722">
        <v>9.4185483E-2</v>
      </c>
      <c r="K1722">
        <v>11.8</v>
      </c>
      <c r="L1722">
        <v>126.2704</v>
      </c>
      <c r="M1722">
        <v>4</v>
      </c>
    </row>
    <row r="1723" spans="1:13" x14ac:dyDescent="0.25">
      <c r="A1723" t="s">
        <v>10</v>
      </c>
      <c r="B1723">
        <v>3536</v>
      </c>
      <c r="C1723" t="s">
        <v>487</v>
      </c>
      <c r="D1723" t="s">
        <v>48</v>
      </c>
      <c r="E1723">
        <v>2020</v>
      </c>
      <c r="F1723" t="s">
        <v>37</v>
      </c>
      <c r="G1723" t="s">
        <v>34</v>
      </c>
      <c r="H1723" t="s">
        <v>15</v>
      </c>
      <c r="I1723" t="s">
        <v>16</v>
      </c>
      <c r="J1723">
        <v>0.124126756</v>
      </c>
      <c r="K1723">
        <v>6.67</v>
      </c>
      <c r="L1723">
        <v>88.951400000000007</v>
      </c>
      <c r="M1723">
        <v>4</v>
      </c>
    </row>
    <row r="1724" spans="1:13" x14ac:dyDescent="0.25">
      <c r="A1724" t="s">
        <v>10</v>
      </c>
      <c r="B1724">
        <v>3535</v>
      </c>
      <c r="C1724" t="s">
        <v>614</v>
      </c>
      <c r="D1724" t="s">
        <v>48</v>
      </c>
      <c r="E1724">
        <v>2020</v>
      </c>
      <c r="F1724" t="s">
        <v>37</v>
      </c>
      <c r="G1724" t="s">
        <v>34</v>
      </c>
      <c r="H1724" t="s">
        <v>15</v>
      </c>
      <c r="I1724" t="s">
        <v>16</v>
      </c>
      <c r="J1724">
        <v>9.0456903000000005E-2</v>
      </c>
      <c r="K1724">
        <v>6.67</v>
      </c>
      <c r="L1724">
        <v>131.26259999999999</v>
      </c>
      <c r="M1724">
        <v>4</v>
      </c>
    </row>
    <row r="1725" spans="1:13" x14ac:dyDescent="0.25">
      <c r="A1725" t="s">
        <v>10</v>
      </c>
      <c r="B1725">
        <v>3534</v>
      </c>
      <c r="C1725" t="s">
        <v>1336</v>
      </c>
      <c r="D1725" t="s">
        <v>153</v>
      </c>
      <c r="E1725">
        <v>2020</v>
      </c>
      <c r="F1725" t="s">
        <v>37</v>
      </c>
      <c r="G1725" t="s">
        <v>34</v>
      </c>
      <c r="H1725" t="s">
        <v>15</v>
      </c>
      <c r="I1725" t="s">
        <v>16</v>
      </c>
      <c r="J1725">
        <v>0.14103353599999999</v>
      </c>
      <c r="K1725">
        <v>5.3650000000000002</v>
      </c>
      <c r="L1725">
        <v>173.6764</v>
      </c>
      <c r="M1725">
        <v>4</v>
      </c>
    </row>
    <row r="1726" spans="1:13" x14ac:dyDescent="0.25">
      <c r="A1726" t="s">
        <v>10</v>
      </c>
      <c r="B1726">
        <v>3533</v>
      </c>
      <c r="C1726" t="s">
        <v>1199</v>
      </c>
      <c r="D1726" t="s">
        <v>54</v>
      </c>
      <c r="E1726">
        <v>2020</v>
      </c>
      <c r="F1726" t="s">
        <v>37</v>
      </c>
      <c r="G1726" t="s">
        <v>34</v>
      </c>
      <c r="H1726" t="s">
        <v>15</v>
      </c>
      <c r="I1726" t="s">
        <v>16</v>
      </c>
      <c r="J1726">
        <v>2.7233780999999999E-2</v>
      </c>
      <c r="K1726">
        <v>19.25</v>
      </c>
      <c r="L1726">
        <v>197.511</v>
      </c>
      <c r="M1726">
        <v>4</v>
      </c>
    </row>
    <row r="1727" spans="1:13" x14ac:dyDescent="0.25">
      <c r="A1727" t="s">
        <v>10</v>
      </c>
      <c r="B1727">
        <v>3532</v>
      </c>
      <c r="C1727" t="s">
        <v>1444</v>
      </c>
      <c r="D1727" t="s">
        <v>54</v>
      </c>
      <c r="E1727">
        <v>2020</v>
      </c>
      <c r="F1727" t="s">
        <v>37</v>
      </c>
      <c r="G1727" t="s">
        <v>34</v>
      </c>
      <c r="H1727" t="s">
        <v>15</v>
      </c>
      <c r="I1727" t="s">
        <v>16</v>
      </c>
      <c r="J1727">
        <v>0</v>
      </c>
      <c r="K1727">
        <v>16</v>
      </c>
      <c r="L1727">
        <v>48.171799999999998</v>
      </c>
      <c r="M1727">
        <v>4</v>
      </c>
    </row>
    <row r="1728" spans="1:13" x14ac:dyDescent="0.25">
      <c r="A1728" t="s">
        <v>10</v>
      </c>
      <c r="B1728">
        <v>3531</v>
      </c>
      <c r="C1728" t="s">
        <v>1008</v>
      </c>
      <c r="D1728" t="s">
        <v>12</v>
      </c>
      <c r="E1728">
        <v>2020</v>
      </c>
      <c r="F1728" t="s">
        <v>37</v>
      </c>
      <c r="G1728" t="s">
        <v>34</v>
      </c>
      <c r="H1728" t="s">
        <v>15</v>
      </c>
      <c r="I1728" t="s">
        <v>16</v>
      </c>
      <c r="J1728">
        <v>7.8843930000000007E-2</v>
      </c>
      <c r="K1728">
        <v>8.0500000000000007</v>
      </c>
      <c r="L1728">
        <v>257.06459999999998</v>
      </c>
      <c r="M1728">
        <v>4</v>
      </c>
    </row>
    <row r="1729" spans="1:13" x14ac:dyDescent="0.25">
      <c r="A1729" t="s">
        <v>10</v>
      </c>
      <c r="B1729">
        <v>3530</v>
      </c>
      <c r="C1729" t="s">
        <v>1334</v>
      </c>
      <c r="D1729" t="s">
        <v>12</v>
      </c>
      <c r="E1729">
        <v>2020</v>
      </c>
      <c r="F1729" t="s">
        <v>37</v>
      </c>
      <c r="G1729" t="s">
        <v>34</v>
      </c>
      <c r="H1729" t="s">
        <v>30</v>
      </c>
      <c r="I1729" t="s">
        <v>16</v>
      </c>
      <c r="J1729">
        <v>3.8976088999999998E-2</v>
      </c>
      <c r="K1729">
        <v>5.7850000000000001</v>
      </c>
      <c r="L1729">
        <v>264.22519999999997</v>
      </c>
      <c r="M1729">
        <v>4</v>
      </c>
    </row>
    <row r="1730" spans="1:13" x14ac:dyDescent="0.25">
      <c r="A1730" t="s">
        <v>10</v>
      </c>
      <c r="B1730">
        <v>3529</v>
      </c>
      <c r="C1730" t="s">
        <v>758</v>
      </c>
      <c r="D1730" t="s">
        <v>24</v>
      </c>
      <c r="E1730">
        <v>2020</v>
      </c>
      <c r="F1730" t="s">
        <v>37</v>
      </c>
      <c r="G1730" t="s">
        <v>34</v>
      </c>
      <c r="H1730" t="s">
        <v>30</v>
      </c>
      <c r="I1730" t="s">
        <v>16</v>
      </c>
      <c r="J1730">
        <v>4.2716708999999999E-2</v>
      </c>
      <c r="K1730">
        <v>17.7</v>
      </c>
      <c r="L1730">
        <v>163.221</v>
      </c>
      <c r="M1730">
        <v>4</v>
      </c>
    </row>
    <row r="1731" spans="1:13" x14ac:dyDescent="0.25">
      <c r="A1731" t="s">
        <v>10</v>
      </c>
      <c r="B1731">
        <v>3528</v>
      </c>
      <c r="C1731" t="s">
        <v>1123</v>
      </c>
      <c r="D1731" t="s">
        <v>24</v>
      </c>
      <c r="E1731">
        <v>2020</v>
      </c>
      <c r="F1731" t="s">
        <v>37</v>
      </c>
      <c r="G1731" t="s">
        <v>34</v>
      </c>
      <c r="H1731" t="s">
        <v>30</v>
      </c>
      <c r="I1731" t="s">
        <v>16</v>
      </c>
      <c r="J1731">
        <v>1.6747537999999999E-2</v>
      </c>
      <c r="K1731">
        <v>16.2</v>
      </c>
      <c r="L1731">
        <v>98.672600000000003</v>
      </c>
      <c r="M1731">
        <v>4</v>
      </c>
    </row>
    <row r="1732" spans="1:13" x14ac:dyDescent="0.25">
      <c r="A1732" t="s">
        <v>10</v>
      </c>
      <c r="B1732">
        <v>3527</v>
      </c>
      <c r="C1732" t="s">
        <v>1487</v>
      </c>
      <c r="D1732" t="s">
        <v>24</v>
      </c>
      <c r="E1732">
        <v>2020</v>
      </c>
      <c r="F1732" t="s">
        <v>37</v>
      </c>
      <c r="G1732" t="s">
        <v>34</v>
      </c>
      <c r="H1732" t="s">
        <v>30</v>
      </c>
      <c r="I1732" t="s">
        <v>16</v>
      </c>
      <c r="J1732">
        <v>6.6551267999999997E-2</v>
      </c>
      <c r="K1732">
        <v>15.15</v>
      </c>
      <c r="L1732">
        <v>144.67599999999999</v>
      </c>
      <c r="M1732">
        <v>4</v>
      </c>
    </row>
    <row r="1733" spans="1:13" x14ac:dyDescent="0.25">
      <c r="A1733" t="s">
        <v>10</v>
      </c>
      <c r="B1733">
        <v>3526</v>
      </c>
      <c r="C1733" t="s">
        <v>1486</v>
      </c>
      <c r="D1733" t="s">
        <v>24</v>
      </c>
      <c r="E1733">
        <v>2020</v>
      </c>
      <c r="F1733" t="s">
        <v>37</v>
      </c>
      <c r="G1733" t="s">
        <v>34</v>
      </c>
      <c r="H1733" t="s">
        <v>30</v>
      </c>
      <c r="I1733" t="s">
        <v>16</v>
      </c>
      <c r="J1733">
        <v>4.7697859000000002E-2</v>
      </c>
      <c r="K1733">
        <v>9.6950000000000003</v>
      </c>
      <c r="L1733">
        <v>244.61439999999999</v>
      </c>
      <c r="M1733">
        <v>4</v>
      </c>
    </row>
    <row r="1734" spans="1:13" x14ac:dyDescent="0.25">
      <c r="A1734" t="s">
        <v>10</v>
      </c>
      <c r="B1734">
        <v>3525</v>
      </c>
      <c r="C1734" t="s">
        <v>1483</v>
      </c>
      <c r="D1734" t="s">
        <v>67</v>
      </c>
      <c r="E1734">
        <v>2020</v>
      </c>
      <c r="F1734" t="s">
        <v>37</v>
      </c>
      <c r="G1734" t="s">
        <v>34</v>
      </c>
      <c r="H1734" t="s">
        <v>30</v>
      </c>
      <c r="I1734" t="s">
        <v>16</v>
      </c>
      <c r="J1734">
        <v>3.1102570999999999E-2</v>
      </c>
      <c r="K1734">
        <v>20.350000000000001</v>
      </c>
      <c r="L1734">
        <v>257.2672</v>
      </c>
      <c r="M1734">
        <v>4</v>
      </c>
    </row>
    <row r="1735" spans="1:13" x14ac:dyDescent="0.25">
      <c r="A1735" t="s">
        <v>10</v>
      </c>
      <c r="B1735">
        <v>3524</v>
      </c>
      <c r="C1735" t="s">
        <v>187</v>
      </c>
      <c r="D1735" t="s">
        <v>67</v>
      </c>
      <c r="E1735">
        <v>2020</v>
      </c>
      <c r="F1735" t="s">
        <v>37</v>
      </c>
      <c r="G1735" t="s">
        <v>34</v>
      </c>
      <c r="H1735" t="s">
        <v>30</v>
      </c>
      <c r="I1735" t="s">
        <v>16</v>
      </c>
      <c r="J1735">
        <v>2.3454399000000001E-2</v>
      </c>
      <c r="K1735">
        <v>11.35</v>
      </c>
      <c r="L1735">
        <v>181.96080000000001</v>
      </c>
      <c r="M1735">
        <v>4</v>
      </c>
    </row>
    <row r="1736" spans="1:13" x14ac:dyDescent="0.25">
      <c r="A1736" t="s">
        <v>10</v>
      </c>
      <c r="B1736">
        <v>3523</v>
      </c>
      <c r="C1736" t="s">
        <v>1400</v>
      </c>
      <c r="D1736" t="s">
        <v>67</v>
      </c>
      <c r="E1736">
        <v>2020</v>
      </c>
      <c r="F1736" t="s">
        <v>37</v>
      </c>
      <c r="G1736" t="s">
        <v>34</v>
      </c>
      <c r="H1736" t="s">
        <v>30</v>
      </c>
      <c r="I1736" t="s">
        <v>16</v>
      </c>
      <c r="J1736">
        <v>0.14669243300000001</v>
      </c>
      <c r="K1736">
        <v>10.195</v>
      </c>
      <c r="L1736">
        <v>194.57939999999999</v>
      </c>
      <c r="M1736">
        <v>4</v>
      </c>
    </row>
    <row r="1737" spans="1:13" x14ac:dyDescent="0.25">
      <c r="A1737" t="s">
        <v>10</v>
      </c>
      <c r="B1737">
        <v>3522</v>
      </c>
      <c r="C1737" t="s">
        <v>1359</v>
      </c>
      <c r="D1737" t="s">
        <v>67</v>
      </c>
      <c r="E1737">
        <v>2020</v>
      </c>
      <c r="F1737" t="s">
        <v>37</v>
      </c>
      <c r="G1737" t="s">
        <v>34</v>
      </c>
      <c r="H1737" t="s">
        <v>30</v>
      </c>
      <c r="I1737" t="s">
        <v>16</v>
      </c>
      <c r="J1737">
        <v>0</v>
      </c>
      <c r="K1737">
        <v>8.7100000000000009</v>
      </c>
      <c r="L1737">
        <v>43.574399999999997</v>
      </c>
      <c r="M1737">
        <v>4</v>
      </c>
    </row>
    <row r="1738" spans="1:13" x14ac:dyDescent="0.25">
      <c r="A1738" t="s">
        <v>10</v>
      </c>
      <c r="B1738">
        <v>3521</v>
      </c>
      <c r="C1738" t="s">
        <v>424</v>
      </c>
      <c r="D1738" t="s">
        <v>67</v>
      </c>
      <c r="E1738">
        <v>2020</v>
      </c>
      <c r="F1738" t="s">
        <v>37</v>
      </c>
      <c r="G1738" t="s">
        <v>34</v>
      </c>
      <c r="H1738" t="s">
        <v>30</v>
      </c>
      <c r="I1738" t="s">
        <v>16</v>
      </c>
      <c r="J1738">
        <v>3.8363203999999998E-2</v>
      </c>
      <c r="K1738">
        <v>6.9050000000000002</v>
      </c>
      <c r="L1738">
        <v>98.172600000000003</v>
      </c>
      <c r="M1738">
        <v>4</v>
      </c>
    </row>
    <row r="1739" spans="1:13" x14ac:dyDescent="0.25">
      <c r="A1739" t="s">
        <v>10</v>
      </c>
      <c r="B1739">
        <v>3520</v>
      </c>
      <c r="C1739" t="s">
        <v>712</v>
      </c>
      <c r="D1739" t="s">
        <v>28</v>
      </c>
      <c r="E1739">
        <v>2020</v>
      </c>
      <c r="F1739" t="s">
        <v>37</v>
      </c>
      <c r="G1739" t="s">
        <v>34</v>
      </c>
      <c r="H1739" t="s">
        <v>30</v>
      </c>
      <c r="I1739" t="s">
        <v>16</v>
      </c>
      <c r="J1739">
        <v>2.5309134E-2</v>
      </c>
      <c r="K1739">
        <v>17.2</v>
      </c>
      <c r="L1739">
        <v>147.04179999999999</v>
      </c>
      <c r="M1739">
        <v>4</v>
      </c>
    </row>
    <row r="1740" spans="1:13" x14ac:dyDescent="0.25">
      <c r="A1740" t="s">
        <v>10</v>
      </c>
      <c r="B1740">
        <v>3519</v>
      </c>
      <c r="C1740" t="s">
        <v>511</v>
      </c>
      <c r="D1740" t="s">
        <v>28</v>
      </c>
      <c r="E1740">
        <v>2020</v>
      </c>
      <c r="F1740" t="s">
        <v>37</v>
      </c>
      <c r="G1740" t="s">
        <v>34</v>
      </c>
      <c r="H1740" t="s">
        <v>30</v>
      </c>
      <c r="I1740" t="s">
        <v>16</v>
      </c>
      <c r="J1740">
        <v>0.1408005</v>
      </c>
      <c r="K1740">
        <v>6.8849999999999998</v>
      </c>
      <c r="L1740">
        <v>111.4228</v>
      </c>
      <c r="M1740">
        <v>4</v>
      </c>
    </row>
    <row r="1741" spans="1:13" x14ac:dyDescent="0.25">
      <c r="A1741" t="s">
        <v>10</v>
      </c>
      <c r="B1741">
        <v>3518</v>
      </c>
      <c r="C1741" t="s">
        <v>1344</v>
      </c>
      <c r="D1741" t="s">
        <v>74</v>
      </c>
      <c r="E1741">
        <v>2020</v>
      </c>
      <c r="F1741" t="s">
        <v>37</v>
      </c>
      <c r="G1741" t="s">
        <v>34</v>
      </c>
      <c r="H1741" t="s">
        <v>30</v>
      </c>
      <c r="I1741" t="s">
        <v>16</v>
      </c>
      <c r="J1741">
        <v>6.1008888999999997E-2</v>
      </c>
      <c r="K1741">
        <v>10.695</v>
      </c>
      <c r="L1741">
        <v>177.5712</v>
      </c>
      <c r="M1741">
        <v>4</v>
      </c>
    </row>
    <row r="1742" spans="1:13" x14ac:dyDescent="0.25">
      <c r="A1742" t="s">
        <v>10</v>
      </c>
      <c r="B1742">
        <v>3517</v>
      </c>
      <c r="C1742" t="s">
        <v>1174</v>
      </c>
      <c r="D1742" t="s">
        <v>57</v>
      </c>
      <c r="E1742">
        <v>2020</v>
      </c>
      <c r="F1742" t="s">
        <v>37</v>
      </c>
      <c r="G1742" t="s">
        <v>34</v>
      </c>
      <c r="H1742" t="s">
        <v>30</v>
      </c>
      <c r="I1742" t="s">
        <v>16</v>
      </c>
      <c r="J1742">
        <v>3.4800078999999998E-2</v>
      </c>
      <c r="K1742">
        <v>6.55</v>
      </c>
      <c r="L1742">
        <v>157.52879999999999</v>
      </c>
      <c r="M1742">
        <v>4</v>
      </c>
    </row>
    <row r="1743" spans="1:13" x14ac:dyDescent="0.25">
      <c r="A1743" t="s">
        <v>10</v>
      </c>
      <c r="B1743">
        <v>3516</v>
      </c>
      <c r="C1743" t="s">
        <v>976</v>
      </c>
      <c r="D1743" t="s">
        <v>95</v>
      </c>
      <c r="E1743">
        <v>2020</v>
      </c>
      <c r="F1743" t="s">
        <v>37</v>
      </c>
      <c r="G1743" t="s">
        <v>34</v>
      </c>
      <c r="H1743" t="s">
        <v>30</v>
      </c>
      <c r="I1743" t="s">
        <v>16</v>
      </c>
      <c r="J1743">
        <v>6.3207198000000006E-2</v>
      </c>
      <c r="K1743">
        <v>17.350000000000001</v>
      </c>
      <c r="L1743">
        <v>89.382999999999996</v>
      </c>
      <c r="M1743">
        <v>4</v>
      </c>
    </row>
    <row r="1744" spans="1:13" x14ac:dyDescent="0.25">
      <c r="A1744" t="s">
        <v>10</v>
      </c>
      <c r="B1744">
        <v>3515</v>
      </c>
      <c r="C1744" t="s">
        <v>1398</v>
      </c>
      <c r="D1744" t="s">
        <v>95</v>
      </c>
      <c r="E1744">
        <v>2020</v>
      </c>
      <c r="F1744" t="s">
        <v>37</v>
      </c>
      <c r="G1744" t="s">
        <v>34</v>
      </c>
      <c r="H1744" t="s">
        <v>30</v>
      </c>
      <c r="I1744" t="s">
        <v>16</v>
      </c>
      <c r="J1744">
        <v>3.4605881999999998E-2</v>
      </c>
      <c r="K1744">
        <v>14.3</v>
      </c>
      <c r="L1744">
        <v>95.9726</v>
      </c>
      <c r="M1744">
        <v>4</v>
      </c>
    </row>
    <row r="1745" spans="1:13" x14ac:dyDescent="0.25">
      <c r="A1745" t="s">
        <v>10</v>
      </c>
      <c r="B1745">
        <v>3514</v>
      </c>
      <c r="C1745" t="s">
        <v>184</v>
      </c>
      <c r="D1745" t="s">
        <v>95</v>
      </c>
      <c r="E1745">
        <v>2020</v>
      </c>
      <c r="F1745" t="s">
        <v>37</v>
      </c>
      <c r="G1745" t="s">
        <v>34</v>
      </c>
      <c r="H1745" t="s">
        <v>30</v>
      </c>
      <c r="I1745" t="s">
        <v>16</v>
      </c>
      <c r="J1745">
        <v>4.5522854000000001E-2</v>
      </c>
      <c r="K1745">
        <v>9.8000000000000007</v>
      </c>
      <c r="L1745">
        <v>35.087400000000002</v>
      </c>
      <c r="M1745">
        <v>4</v>
      </c>
    </row>
    <row r="1746" spans="1:13" x14ac:dyDescent="0.25">
      <c r="A1746" t="s">
        <v>10</v>
      </c>
      <c r="B1746">
        <v>3513</v>
      </c>
      <c r="C1746" t="s">
        <v>723</v>
      </c>
      <c r="D1746" t="s">
        <v>95</v>
      </c>
      <c r="E1746">
        <v>2020</v>
      </c>
      <c r="F1746" t="s">
        <v>37</v>
      </c>
      <c r="G1746" t="s">
        <v>34</v>
      </c>
      <c r="H1746" t="s">
        <v>30</v>
      </c>
      <c r="I1746" t="s">
        <v>16</v>
      </c>
      <c r="J1746">
        <v>4.9902382000000002E-2</v>
      </c>
      <c r="K1746">
        <v>6.2149999999999999</v>
      </c>
      <c r="L1746">
        <v>225.80619999999999</v>
      </c>
      <c r="M1746">
        <v>4</v>
      </c>
    </row>
    <row r="1747" spans="1:13" x14ac:dyDescent="0.25">
      <c r="A1747" t="s">
        <v>10</v>
      </c>
      <c r="B1747">
        <v>3512</v>
      </c>
      <c r="C1747" t="s">
        <v>530</v>
      </c>
      <c r="D1747" t="s">
        <v>48</v>
      </c>
      <c r="E1747">
        <v>2015</v>
      </c>
      <c r="F1747" t="s">
        <v>33</v>
      </c>
      <c r="G1747" t="s">
        <v>34</v>
      </c>
      <c r="H1747" t="s">
        <v>30</v>
      </c>
      <c r="I1747" t="s">
        <v>16</v>
      </c>
      <c r="J1747">
        <v>1.8600248999999999E-2</v>
      </c>
      <c r="K1747">
        <v>19.350000000000001</v>
      </c>
      <c r="L1747">
        <v>110.2544</v>
      </c>
      <c r="M1747">
        <v>4</v>
      </c>
    </row>
    <row r="1748" spans="1:13" x14ac:dyDescent="0.25">
      <c r="A1748" t="s">
        <v>10</v>
      </c>
      <c r="B1748">
        <v>3511</v>
      </c>
      <c r="C1748" t="s">
        <v>660</v>
      </c>
      <c r="D1748" t="s">
        <v>48</v>
      </c>
      <c r="E1748">
        <v>2015</v>
      </c>
      <c r="F1748" t="s">
        <v>33</v>
      </c>
      <c r="G1748" t="s">
        <v>34</v>
      </c>
      <c r="H1748" t="s">
        <v>30</v>
      </c>
      <c r="I1748" t="s">
        <v>16</v>
      </c>
      <c r="J1748">
        <v>9.7398254000000004E-2</v>
      </c>
      <c r="K1748">
        <v>14.5</v>
      </c>
      <c r="L1748">
        <v>157.42619999999999</v>
      </c>
      <c r="M1748">
        <v>4</v>
      </c>
    </row>
    <row r="1749" spans="1:13" x14ac:dyDescent="0.25">
      <c r="A1749" t="s">
        <v>10</v>
      </c>
      <c r="B1749">
        <v>3510</v>
      </c>
      <c r="C1749" t="s">
        <v>1485</v>
      </c>
      <c r="D1749" t="s">
        <v>48</v>
      </c>
      <c r="E1749">
        <v>2015</v>
      </c>
      <c r="F1749" t="s">
        <v>33</v>
      </c>
      <c r="G1749" t="s">
        <v>34</v>
      </c>
      <c r="H1749" t="s">
        <v>30</v>
      </c>
      <c r="I1749" t="s">
        <v>16</v>
      </c>
      <c r="J1749">
        <v>8.1252930000000001E-2</v>
      </c>
      <c r="K1749">
        <v>8.8949999999999996</v>
      </c>
      <c r="L1749">
        <v>49.800800000000002</v>
      </c>
      <c r="M1749">
        <v>4</v>
      </c>
    </row>
    <row r="1750" spans="1:13" x14ac:dyDescent="0.25">
      <c r="A1750" t="s">
        <v>10</v>
      </c>
      <c r="B1750">
        <v>3509</v>
      </c>
      <c r="C1750" t="s">
        <v>649</v>
      </c>
      <c r="D1750" t="s">
        <v>48</v>
      </c>
      <c r="E1750">
        <v>2015</v>
      </c>
      <c r="F1750" t="s">
        <v>33</v>
      </c>
      <c r="G1750" t="s">
        <v>34</v>
      </c>
      <c r="H1750" t="s">
        <v>30</v>
      </c>
      <c r="I1750" t="s">
        <v>16</v>
      </c>
      <c r="J1750">
        <v>0.129766301</v>
      </c>
      <c r="K1750">
        <v>5.0949999999999998</v>
      </c>
      <c r="L1750">
        <v>141.68379999999999</v>
      </c>
      <c r="M1750">
        <v>4</v>
      </c>
    </row>
    <row r="1751" spans="1:13" x14ac:dyDescent="0.25">
      <c r="A1751" t="s">
        <v>10</v>
      </c>
      <c r="B1751">
        <v>3508</v>
      </c>
      <c r="C1751" t="s">
        <v>1454</v>
      </c>
      <c r="D1751" t="s">
        <v>153</v>
      </c>
      <c r="E1751">
        <v>2015</v>
      </c>
      <c r="F1751" t="s">
        <v>33</v>
      </c>
      <c r="G1751" t="s">
        <v>34</v>
      </c>
      <c r="H1751" t="s">
        <v>30</v>
      </c>
      <c r="I1751" t="s">
        <v>16</v>
      </c>
      <c r="J1751">
        <v>0</v>
      </c>
      <c r="K1751">
        <v>20.75</v>
      </c>
      <c r="L1751">
        <v>239.988</v>
      </c>
      <c r="M1751">
        <v>4</v>
      </c>
    </row>
    <row r="1752" spans="1:13" x14ac:dyDescent="0.25">
      <c r="A1752" t="s">
        <v>10</v>
      </c>
      <c r="B1752">
        <v>3507</v>
      </c>
      <c r="C1752" t="s">
        <v>767</v>
      </c>
      <c r="D1752" t="s">
        <v>54</v>
      </c>
      <c r="E1752">
        <v>2015</v>
      </c>
      <c r="F1752" t="s">
        <v>33</v>
      </c>
      <c r="G1752" t="s">
        <v>34</v>
      </c>
      <c r="H1752" t="s">
        <v>30</v>
      </c>
      <c r="I1752" t="s">
        <v>16</v>
      </c>
      <c r="J1752">
        <v>5.7538034000000002E-2</v>
      </c>
      <c r="K1752">
        <v>11.8</v>
      </c>
      <c r="L1752">
        <v>149.8366</v>
      </c>
      <c r="M1752">
        <v>4</v>
      </c>
    </row>
    <row r="1753" spans="1:13" x14ac:dyDescent="0.25">
      <c r="A1753" t="s">
        <v>10</v>
      </c>
      <c r="B1753">
        <v>3506</v>
      </c>
      <c r="C1753" t="s">
        <v>191</v>
      </c>
      <c r="D1753" t="s">
        <v>54</v>
      </c>
      <c r="E1753">
        <v>2015</v>
      </c>
      <c r="F1753" t="s">
        <v>33</v>
      </c>
      <c r="G1753" t="s">
        <v>34</v>
      </c>
      <c r="H1753" t="s">
        <v>30</v>
      </c>
      <c r="I1753" t="s">
        <v>16</v>
      </c>
      <c r="J1753">
        <v>7.8218910000000003E-2</v>
      </c>
      <c r="K1753">
        <v>9.1950000000000003</v>
      </c>
      <c r="L1753">
        <v>107.6596</v>
      </c>
      <c r="M1753">
        <v>4</v>
      </c>
    </row>
    <row r="1754" spans="1:13" x14ac:dyDescent="0.25">
      <c r="A1754" t="s">
        <v>10</v>
      </c>
      <c r="B1754">
        <v>3505</v>
      </c>
      <c r="C1754" t="s">
        <v>1484</v>
      </c>
      <c r="D1754" t="s">
        <v>12</v>
      </c>
      <c r="E1754">
        <v>2015</v>
      </c>
      <c r="F1754" t="s">
        <v>33</v>
      </c>
      <c r="G1754" t="s">
        <v>34</v>
      </c>
      <c r="H1754" t="s">
        <v>30</v>
      </c>
      <c r="I1754" t="s">
        <v>16</v>
      </c>
      <c r="J1754">
        <v>2.2965292000000002E-2</v>
      </c>
      <c r="K1754">
        <v>19.2</v>
      </c>
      <c r="L1754">
        <v>181.69499999999999</v>
      </c>
      <c r="M1754">
        <v>4</v>
      </c>
    </row>
    <row r="1755" spans="1:13" x14ac:dyDescent="0.25">
      <c r="A1755" t="s">
        <v>10</v>
      </c>
      <c r="B1755">
        <v>3504</v>
      </c>
      <c r="C1755" t="s">
        <v>836</v>
      </c>
      <c r="D1755" t="s">
        <v>12</v>
      </c>
      <c r="E1755">
        <v>2015</v>
      </c>
      <c r="F1755" t="s">
        <v>33</v>
      </c>
      <c r="G1755" t="s">
        <v>34</v>
      </c>
      <c r="H1755" t="s">
        <v>30</v>
      </c>
      <c r="I1755" t="s">
        <v>16</v>
      </c>
      <c r="J1755">
        <v>6.9078149000000005E-2</v>
      </c>
      <c r="K1755">
        <v>8.9600000000000009</v>
      </c>
      <c r="L1755">
        <v>197.77680000000001</v>
      </c>
      <c r="M1755">
        <v>4</v>
      </c>
    </row>
    <row r="1756" spans="1:13" x14ac:dyDescent="0.25">
      <c r="A1756" t="s">
        <v>10</v>
      </c>
      <c r="B1756">
        <v>3503</v>
      </c>
      <c r="C1756" t="s">
        <v>1009</v>
      </c>
      <c r="D1756" t="s">
        <v>12</v>
      </c>
      <c r="E1756">
        <v>2015</v>
      </c>
      <c r="F1756" t="s">
        <v>33</v>
      </c>
      <c r="G1756" t="s">
        <v>34</v>
      </c>
      <c r="H1756" t="s">
        <v>30</v>
      </c>
      <c r="I1756" t="s">
        <v>16</v>
      </c>
      <c r="J1756">
        <v>3.9925235000000003E-2</v>
      </c>
      <c r="K1756">
        <v>8.3650000000000002</v>
      </c>
      <c r="L1756">
        <v>189.21879999999999</v>
      </c>
      <c r="M1756">
        <v>4</v>
      </c>
    </row>
    <row r="1757" spans="1:13" x14ac:dyDescent="0.25">
      <c r="A1757" t="s">
        <v>10</v>
      </c>
      <c r="B1757">
        <v>3502</v>
      </c>
      <c r="C1757" t="s">
        <v>1483</v>
      </c>
      <c r="D1757" t="s">
        <v>67</v>
      </c>
      <c r="E1757">
        <v>2015</v>
      </c>
      <c r="F1757" t="s">
        <v>33</v>
      </c>
      <c r="G1757" t="s">
        <v>34</v>
      </c>
      <c r="H1757" t="s">
        <v>30</v>
      </c>
      <c r="I1757" t="s">
        <v>16</v>
      </c>
      <c r="J1757">
        <v>3.0990354000000001E-2</v>
      </c>
      <c r="K1757">
        <v>20.350000000000001</v>
      </c>
      <c r="L1757">
        <v>256.36720000000003</v>
      </c>
      <c r="M1757">
        <v>4</v>
      </c>
    </row>
    <row r="1758" spans="1:13" x14ac:dyDescent="0.25">
      <c r="A1758" t="s">
        <v>10</v>
      </c>
      <c r="B1758">
        <v>3501</v>
      </c>
      <c r="C1758" t="s">
        <v>1482</v>
      </c>
      <c r="D1758" t="s">
        <v>67</v>
      </c>
      <c r="E1758">
        <v>2015</v>
      </c>
      <c r="F1758" t="s">
        <v>33</v>
      </c>
      <c r="G1758" t="s">
        <v>34</v>
      </c>
      <c r="H1758" t="s">
        <v>30</v>
      </c>
      <c r="I1758" t="s">
        <v>16</v>
      </c>
      <c r="J1758">
        <v>9.9344825999999997E-2</v>
      </c>
      <c r="K1758">
        <v>15.6</v>
      </c>
      <c r="L1758">
        <v>63.619399999999999</v>
      </c>
      <c r="M1758">
        <v>4</v>
      </c>
    </row>
    <row r="1759" spans="1:13" x14ac:dyDescent="0.25">
      <c r="A1759" t="s">
        <v>10</v>
      </c>
      <c r="B1759">
        <v>3500</v>
      </c>
      <c r="C1759" t="s">
        <v>1481</v>
      </c>
      <c r="D1759" t="s">
        <v>67</v>
      </c>
      <c r="E1759">
        <v>2015</v>
      </c>
      <c r="F1759" t="s">
        <v>33</v>
      </c>
      <c r="G1759" t="s">
        <v>34</v>
      </c>
      <c r="H1759" t="s">
        <v>30</v>
      </c>
      <c r="I1759" t="s">
        <v>16</v>
      </c>
      <c r="J1759">
        <v>1.9550858000000001E-2</v>
      </c>
      <c r="K1759">
        <v>14.85</v>
      </c>
      <c r="L1759">
        <v>263.791</v>
      </c>
      <c r="M1759">
        <v>4</v>
      </c>
    </row>
    <row r="1760" spans="1:13" x14ac:dyDescent="0.25">
      <c r="A1760" t="s">
        <v>10</v>
      </c>
      <c r="B1760">
        <v>3499</v>
      </c>
      <c r="C1760" t="s">
        <v>1139</v>
      </c>
      <c r="D1760" t="s">
        <v>67</v>
      </c>
      <c r="E1760">
        <v>2015</v>
      </c>
      <c r="F1760" t="s">
        <v>33</v>
      </c>
      <c r="G1760" t="s">
        <v>34</v>
      </c>
      <c r="H1760" t="s">
        <v>30</v>
      </c>
      <c r="I1760" t="s">
        <v>16</v>
      </c>
      <c r="J1760">
        <v>7.4070351000000006E-2</v>
      </c>
      <c r="K1760">
        <v>12.6</v>
      </c>
      <c r="L1760">
        <v>254.23560000000001</v>
      </c>
      <c r="M1760">
        <v>4</v>
      </c>
    </row>
    <row r="1761" spans="1:13" x14ac:dyDescent="0.25">
      <c r="A1761" t="s">
        <v>10</v>
      </c>
      <c r="B1761">
        <v>3498</v>
      </c>
      <c r="C1761" t="s">
        <v>732</v>
      </c>
      <c r="D1761" t="s">
        <v>67</v>
      </c>
      <c r="E1761">
        <v>2015</v>
      </c>
      <c r="F1761" t="s">
        <v>33</v>
      </c>
      <c r="G1761" t="s">
        <v>34</v>
      </c>
      <c r="H1761" t="s">
        <v>30</v>
      </c>
      <c r="I1761" t="s">
        <v>16</v>
      </c>
      <c r="J1761">
        <v>9.6413750000000006E-3</v>
      </c>
      <c r="K1761">
        <v>10.895</v>
      </c>
      <c r="L1761">
        <v>124.173</v>
      </c>
      <c r="M1761">
        <v>4</v>
      </c>
    </row>
    <row r="1762" spans="1:13" x14ac:dyDescent="0.25">
      <c r="A1762" t="s">
        <v>10</v>
      </c>
      <c r="B1762">
        <v>3497</v>
      </c>
      <c r="C1762" t="s">
        <v>647</v>
      </c>
      <c r="D1762" t="s">
        <v>28</v>
      </c>
      <c r="E1762">
        <v>2015</v>
      </c>
      <c r="F1762" t="s">
        <v>33</v>
      </c>
      <c r="G1762" t="s">
        <v>34</v>
      </c>
      <c r="H1762" t="s">
        <v>30</v>
      </c>
      <c r="I1762" t="s">
        <v>16</v>
      </c>
      <c r="J1762">
        <v>0.16102754999999999</v>
      </c>
      <c r="K1762">
        <v>19.7</v>
      </c>
      <c r="L1762">
        <v>254.10140000000001</v>
      </c>
      <c r="M1762">
        <v>4</v>
      </c>
    </row>
    <row r="1763" spans="1:13" x14ac:dyDescent="0.25">
      <c r="A1763" t="s">
        <v>10</v>
      </c>
      <c r="B1763">
        <v>3496</v>
      </c>
      <c r="C1763" t="s">
        <v>1480</v>
      </c>
      <c r="D1763" t="s">
        <v>28</v>
      </c>
      <c r="E1763">
        <v>2015</v>
      </c>
      <c r="F1763" t="s">
        <v>33</v>
      </c>
      <c r="G1763" t="s">
        <v>34</v>
      </c>
      <c r="H1763" t="s">
        <v>30</v>
      </c>
      <c r="I1763" t="s">
        <v>16</v>
      </c>
      <c r="J1763">
        <v>5.3730028999999999E-2</v>
      </c>
      <c r="K1763">
        <v>5.4050000000000002</v>
      </c>
      <c r="L1763">
        <v>199.07419999999999</v>
      </c>
      <c r="M1763">
        <v>4</v>
      </c>
    </row>
    <row r="1764" spans="1:13" x14ac:dyDescent="0.25">
      <c r="A1764" t="s">
        <v>10</v>
      </c>
      <c r="B1764">
        <v>3495</v>
      </c>
      <c r="C1764" t="s">
        <v>429</v>
      </c>
      <c r="D1764" t="s">
        <v>74</v>
      </c>
      <c r="E1764">
        <v>2015</v>
      </c>
      <c r="F1764" t="s">
        <v>33</v>
      </c>
      <c r="G1764" t="s">
        <v>34</v>
      </c>
      <c r="H1764" t="s">
        <v>30</v>
      </c>
      <c r="I1764" t="s">
        <v>16</v>
      </c>
      <c r="J1764">
        <v>6.9229076000000001E-2</v>
      </c>
      <c r="K1764">
        <v>9</v>
      </c>
      <c r="L1764">
        <v>55.961399999999998</v>
      </c>
      <c r="M1764">
        <v>4</v>
      </c>
    </row>
    <row r="1765" spans="1:13" x14ac:dyDescent="0.25">
      <c r="A1765" t="s">
        <v>10</v>
      </c>
      <c r="B1765">
        <v>3494</v>
      </c>
      <c r="C1765" t="s">
        <v>337</v>
      </c>
      <c r="D1765" t="s">
        <v>57</v>
      </c>
      <c r="E1765">
        <v>2015</v>
      </c>
      <c r="F1765" t="s">
        <v>33</v>
      </c>
      <c r="G1765" t="s">
        <v>34</v>
      </c>
      <c r="H1765" t="s">
        <v>30</v>
      </c>
      <c r="I1765" t="s">
        <v>16</v>
      </c>
      <c r="J1765">
        <v>0.11408536800000001</v>
      </c>
      <c r="K1765">
        <v>12.8</v>
      </c>
      <c r="L1765">
        <v>141.38380000000001</v>
      </c>
      <c r="M1765">
        <v>4</v>
      </c>
    </row>
    <row r="1766" spans="1:13" x14ac:dyDescent="0.25">
      <c r="A1766" t="s">
        <v>10</v>
      </c>
      <c r="B1766">
        <v>3493</v>
      </c>
      <c r="C1766" t="s">
        <v>1379</v>
      </c>
      <c r="D1766" t="s">
        <v>57</v>
      </c>
      <c r="E1766">
        <v>2015</v>
      </c>
      <c r="F1766" t="s">
        <v>33</v>
      </c>
      <c r="G1766" t="s">
        <v>34</v>
      </c>
      <c r="H1766" t="s">
        <v>30</v>
      </c>
      <c r="I1766" t="s">
        <v>16</v>
      </c>
      <c r="J1766">
        <v>2.455854E-2</v>
      </c>
      <c r="K1766">
        <v>5.26</v>
      </c>
      <c r="L1766">
        <v>95.606800000000007</v>
      </c>
      <c r="M1766">
        <v>4</v>
      </c>
    </row>
    <row r="1767" spans="1:13" x14ac:dyDescent="0.25">
      <c r="A1767" t="s">
        <v>10</v>
      </c>
      <c r="B1767">
        <v>3492</v>
      </c>
      <c r="C1767" t="s">
        <v>184</v>
      </c>
      <c r="D1767" t="s">
        <v>95</v>
      </c>
      <c r="E1767">
        <v>2015</v>
      </c>
      <c r="F1767" t="s">
        <v>33</v>
      </c>
      <c r="G1767" t="s">
        <v>34</v>
      </c>
      <c r="H1767" t="s">
        <v>30</v>
      </c>
      <c r="I1767" t="s">
        <v>16</v>
      </c>
      <c r="J1767">
        <v>4.5358609000000001E-2</v>
      </c>
      <c r="K1767">
        <v>9.8000000000000007</v>
      </c>
      <c r="L1767">
        <v>36.187399999999997</v>
      </c>
      <c r="M1767">
        <v>4</v>
      </c>
    </row>
    <row r="1768" spans="1:13" x14ac:dyDescent="0.25">
      <c r="A1768" t="s">
        <v>10</v>
      </c>
      <c r="B1768">
        <v>3491</v>
      </c>
      <c r="C1768" t="s">
        <v>1320</v>
      </c>
      <c r="D1768" t="s">
        <v>95</v>
      </c>
      <c r="E1768">
        <v>2015</v>
      </c>
      <c r="F1768" t="s">
        <v>33</v>
      </c>
      <c r="G1768" t="s">
        <v>34</v>
      </c>
      <c r="H1768" t="s">
        <v>30</v>
      </c>
      <c r="I1768" t="s">
        <v>16</v>
      </c>
      <c r="J1768">
        <v>3.8398937000000001E-2</v>
      </c>
      <c r="K1768">
        <v>7.22</v>
      </c>
      <c r="L1768">
        <v>61.951000000000001</v>
      </c>
      <c r="M1768">
        <v>4</v>
      </c>
    </row>
    <row r="1769" spans="1:13" x14ac:dyDescent="0.25">
      <c r="A1769" t="s">
        <v>10</v>
      </c>
      <c r="B1769">
        <v>3490</v>
      </c>
      <c r="C1769" t="s">
        <v>612</v>
      </c>
      <c r="D1769" t="s">
        <v>95</v>
      </c>
      <c r="E1769">
        <v>2015</v>
      </c>
      <c r="F1769" t="s">
        <v>33</v>
      </c>
      <c r="G1769" t="s">
        <v>34</v>
      </c>
      <c r="H1769" t="s">
        <v>30</v>
      </c>
      <c r="I1769" t="s">
        <v>16</v>
      </c>
      <c r="J1769">
        <v>4.8625598999999999E-2</v>
      </c>
      <c r="K1769">
        <v>5.4649999999999999</v>
      </c>
      <c r="L1769">
        <v>129.26259999999999</v>
      </c>
      <c r="M1769">
        <v>4</v>
      </c>
    </row>
    <row r="1770" spans="1:13" x14ac:dyDescent="0.25">
      <c r="A1770" t="s">
        <v>10</v>
      </c>
      <c r="B1770">
        <v>3489</v>
      </c>
      <c r="C1770" t="s">
        <v>1479</v>
      </c>
      <c r="D1770" t="s">
        <v>95</v>
      </c>
      <c r="E1770">
        <v>2015</v>
      </c>
      <c r="F1770" t="s">
        <v>33</v>
      </c>
      <c r="G1770" t="s">
        <v>34</v>
      </c>
      <c r="H1770" t="s">
        <v>30</v>
      </c>
      <c r="I1770" t="s">
        <v>16</v>
      </c>
      <c r="J1770">
        <v>1.7096552000000001E-2</v>
      </c>
      <c r="K1770">
        <v>5.44</v>
      </c>
      <c r="L1770">
        <v>178.137</v>
      </c>
      <c r="M1770">
        <v>4</v>
      </c>
    </row>
    <row r="1771" spans="1:13" x14ac:dyDescent="0.25">
      <c r="A1771" t="s">
        <v>10</v>
      </c>
      <c r="B1771">
        <v>3242</v>
      </c>
      <c r="C1771" t="s">
        <v>258</v>
      </c>
      <c r="D1771" t="s">
        <v>54</v>
      </c>
      <c r="E1771">
        <v>2017</v>
      </c>
      <c r="F1771" t="s">
        <v>50</v>
      </c>
      <c r="G1771" t="s">
        <v>34</v>
      </c>
      <c r="H1771" t="s">
        <v>26</v>
      </c>
      <c r="I1771" t="s">
        <v>16</v>
      </c>
      <c r="J1771">
        <v>6.1165511999999998E-2</v>
      </c>
      <c r="K1771">
        <v>5.15</v>
      </c>
      <c r="L1771">
        <v>125.6388</v>
      </c>
      <c r="M1771">
        <v>4</v>
      </c>
    </row>
    <row r="1772" spans="1:13" x14ac:dyDescent="0.25">
      <c r="A1772" t="s">
        <v>10</v>
      </c>
      <c r="B1772">
        <v>3241</v>
      </c>
      <c r="C1772" t="s">
        <v>811</v>
      </c>
      <c r="D1772" t="s">
        <v>48</v>
      </c>
      <c r="E1772">
        <v>2015</v>
      </c>
      <c r="F1772" t="s">
        <v>33</v>
      </c>
      <c r="G1772" t="s">
        <v>34</v>
      </c>
      <c r="H1772" t="s">
        <v>15</v>
      </c>
      <c r="I1772" t="s">
        <v>16</v>
      </c>
      <c r="J1772">
        <v>0.14966932199999999</v>
      </c>
      <c r="K1772">
        <v>13.35</v>
      </c>
      <c r="L1772">
        <v>180.26599999999999</v>
      </c>
      <c r="M1772">
        <v>4</v>
      </c>
    </row>
    <row r="1773" spans="1:13" x14ac:dyDescent="0.25">
      <c r="A1773" t="s">
        <v>10</v>
      </c>
      <c r="B1773">
        <v>3239</v>
      </c>
      <c r="C1773" t="s">
        <v>249</v>
      </c>
      <c r="D1773" t="s">
        <v>28</v>
      </c>
      <c r="E1773">
        <v>2017</v>
      </c>
      <c r="F1773" t="s">
        <v>50</v>
      </c>
      <c r="G1773" t="s">
        <v>34</v>
      </c>
      <c r="H1773" t="s">
        <v>26</v>
      </c>
      <c r="I1773" t="s">
        <v>16</v>
      </c>
      <c r="J1773">
        <v>3.2171320000000003E-2</v>
      </c>
      <c r="K1773">
        <v>5.46</v>
      </c>
      <c r="L1773">
        <v>184.82400000000001</v>
      </c>
      <c r="M1773">
        <v>4</v>
      </c>
    </row>
    <row r="1774" spans="1:13" x14ac:dyDescent="0.25">
      <c r="A1774" t="s">
        <v>10</v>
      </c>
      <c r="B1774">
        <v>3235</v>
      </c>
      <c r="C1774" t="s">
        <v>338</v>
      </c>
      <c r="D1774" t="s">
        <v>67</v>
      </c>
      <c r="E1774">
        <v>2017</v>
      </c>
      <c r="F1774" t="s">
        <v>50</v>
      </c>
      <c r="G1774" t="s">
        <v>34</v>
      </c>
      <c r="H1774" t="s">
        <v>26</v>
      </c>
      <c r="I1774" t="s">
        <v>16</v>
      </c>
      <c r="J1774">
        <v>0</v>
      </c>
      <c r="K1774">
        <v>18.5</v>
      </c>
      <c r="L1774">
        <v>144.21019999999999</v>
      </c>
      <c r="M1774">
        <v>4</v>
      </c>
    </row>
    <row r="1775" spans="1:13" x14ac:dyDescent="0.25">
      <c r="A1775" t="s">
        <v>10</v>
      </c>
      <c r="B1775">
        <v>3232</v>
      </c>
      <c r="C1775" t="s">
        <v>1178</v>
      </c>
      <c r="D1775" t="s">
        <v>67</v>
      </c>
      <c r="E1775">
        <v>2015</v>
      </c>
      <c r="F1775" t="s">
        <v>33</v>
      </c>
      <c r="G1775" t="s">
        <v>34</v>
      </c>
      <c r="H1775" t="s">
        <v>15</v>
      </c>
      <c r="I1775" t="s">
        <v>16</v>
      </c>
      <c r="J1775">
        <v>7.2541730999999998E-2</v>
      </c>
      <c r="K1775">
        <v>12.35</v>
      </c>
      <c r="L1775">
        <v>48.569200000000002</v>
      </c>
      <c r="M1775">
        <v>4</v>
      </c>
    </row>
    <row r="1776" spans="1:13" x14ac:dyDescent="0.25">
      <c r="A1776" t="s">
        <v>10</v>
      </c>
      <c r="B1776">
        <v>3227</v>
      </c>
      <c r="C1776" t="s">
        <v>698</v>
      </c>
      <c r="D1776" t="s">
        <v>67</v>
      </c>
      <c r="E1776">
        <v>2020</v>
      </c>
      <c r="F1776" t="s">
        <v>37</v>
      </c>
      <c r="G1776" t="s">
        <v>34</v>
      </c>
      <c r="H1776" t="s">
        <v>15</v>
      </c>
      <c r="I1776" t="s">
        <v>16</v>
      </c>
      <c r="J1776">
        <v>7.5595405000000004E-2</v>
      </c>
      <c r="K1776">
        <v>5.75</v>
      </c>
      <c r="L1776">
        <v>114.7176</v>
      </c>
      <c r="M1776">
        <v>4</v>
      </c>
    </row>
    <row r="1777" spans="1:13" x14ac:dyDescent="0.25">
      <c r="A1777" t="s">
        <v>10</v>
      </c>
      <c r="B1777">
        <v>3218</v>
      </c>
      <c r="C1777" t="s">
        <v>1398</v>
      </c>
      <c r="D1777" t="s">
        <v>95</v>
      </c>
      <c r="E1777">
        <v>2017</v>
      </c>
      <c r="F1777" t="s">
        <v>50</v>
      </c>
      <c r="G1777" t="s">
        <v>34</v>
      </c>
      <c r="H1777" t="s">
        <v>26</v>
      </c>
      <c r="I1777" t="s">
        <v>16</v>
      </c>
      <c r="J1777">
        <v>3.4404732E-2</v>
      </c>
      <c r="K1777">
        <v>14.3</v>
      </c>
      <c r="L1777">
        <v>98.172600000000003</v>
      </c>
      <c r="M1777">
        <v>4</v>
      </c>
    </row>
    <row r="1778" spans="1:13" x14ac:dyDescent="0.25">
      <c r="A1778" t="s">
        <v>10</v>
      </c>
      <c r="B1778">
        <v>3212</v>
      </c>
      <c r="C1778" t="s">
        <v>1055</v>
      </c>
      <c r="D1778" t="s">
        <v>12</v>
      </c>
      <c r="E1778">
        <v>2020</v>
      </c>
      <c r="F1778" t="s">
        <v>37</v>
      </c>
      <c r="G1778" t="s">
        <v>34</v>
      </c>
      <c r="H1778" t="s">
        <v>15</v>
      </c>
      <c r="I1778" t="s">
        <v>16</v>
      </c>
      <c r="J1778">
        <v>0.10403514799999999</v>
      </c>
      <c r="K1778">
        <v>19</v>
      </c>
      <c r="L1778">
        <v>227.77199999999999</v>
      </c>
      <c r="M1778">
        <v>4</v>
      </c>
    </row>
    <row r="1779" spans="1:13" x14ac:dyDescent="0.25">
      <c r="A1779" t="s">
        <v>10</v>
      </c>
      <c r="B1779">
        <v>3201</v>
      </c>
      <c r="C1779" t="s">
        <v>1255</v>
      </c>
      <c r="D1779" t="s">
        <v>24</v>
      </c>
      <c r="E1779">
        <v>2020</v>
      </c>
      <c r="F1779" t="s">
        <v>37</v>
      </c>
      <c r="G1779" t="s">
        <v>34</v>
      </c>
      <c r="H1779" t="s">
        <v>26</v>
      </c>
      <c r="I1779" t="s">
        <v>16</v>
      </c>
      <c r="J1779">
        <v>4.6350909000000003E-2</v>
      </c>
      <c r="K1779">
        <v>6.6349999999999998</v>
      </c>
      <c r="L1779">
        <v>37.450600000000001</v>
      </c>
      <c r="M1779">
        <v>4</v>
      </c>
    </row>
    <row r="1780" spans="1:13" x14ac:dyDescent="0.25">
      <c r="A1780" t="s">
        <v>10</v>
      </c>
      <c r="B1780">
        <v>3187</v>
      </c>
      <c r="C1780" t="s">
        <v>1243</v>
      </c>
      <c r="D1780" t="s">
        <v>57</v>
      </c>
      <c r="E1780">
        <v>2015</v>
      </c>
      <c r="F1780" t="s">
        <v>33</v>
      </c>
      <c r="G1780" t="s">
        <v>34</v>
      </c>
      <c r="H1780" t="s">
        <v>26</v>
      </c>
      <c r="I1780" t="s">
        <v>16</v>
      </c>
      <c r="J1780">
        <v>0</v>
      </c>
      <c r="K1780">
        <v>9.1</v>
      </c>
      <c r="L1780">
        <v>173.2054</v>
      </c>
      <c r="M1780">
        <v>4</v>
      </c>
    </row>
    <row r="1781" spans="1:13" x14ac:dyDescent="0.25">
      <c r="A1781" t="s">
        <v>10</v>
      </c>
      <c r="B1781">
        <v>3182</v>
      </c>
      <c r="C1781" t="s">
        <v>1051</v>
      </c>
      <c r="D1781" t="s">
        <v>67</v>
      </c>
      <c r="E1781">
        <v>2015</v>
      </c>
      <c r="F1781" t="s">
        <v>33</v>
      </c>
      <c r="G1781" t="s">
        <v>34</v>
      </c>
      <c r="H1781" t="s">
        <v>26</v>
      </c>
      <c r="I1781" t="s">
        <v>16</v>
      </c>
      <c r="J1781">
        <v>7.8946454999999999E-2</v>
      </c>
      <c r="K1781">
        <v>13.65</v>
      </c>
      <c r="L1781">
        <v>186.024</v>
      </c>
      <c r="M1781">
        <v>4</v>
      </c>
    </row>
    <row r="1782" spans="1:13" x14ac:dyDescent="0.25">
      <c r="A1782" t="s">
        <v>10</v>
      </c>
      <c r="B1782">
        <v>3180</v>
      </c>
      <c r="C1782" t="s">
        <v>1439</v>
      </c>
      <c r="D1782" t="s">
        <v>54</v>
      </c>
      <c r="E1782">
        <v>2015</v>
      </c>
      <c r="F1782" t="s">
        <v>33</v>
      </c>
      <c r="G1782" t="s">
        <v>34</v>
      </c>
      <c r="H1782" t="s">
        <v>26</v>
      </c>
      <c r="I1782" t="s">
        <v>16</v>
      </c>
      <c r="J1782">
        <v>4.0071131000000003E-2</v>
      </c>
      <c r="K1782">
        <v>7.97</v>
      </c>
      <c r="L1782">
        <v>87.351399999999998</v>
      </c>
      <c r="M1782">
        <v>4</v>
      </c>
    </row>
    <row r="1783" spans="1:13" x14ac:dyDescent="0.25">
      <c r="A1783" t="s">
        <v>10</v>
      </c>
      <c r="B1783">
        <v>2912</v>
      </c>
      <c r="C1783" t="s">
        <v>511</v>
      </c>
      <c r="D1783" t="s">
        <v>28</v>
      </c>
      <c r="E1783">
        <v>2015</v>
      </c>
      <c r="F1783" t="s">
        <v>33</v>
      </c>
      <c r="G1783" t="s">
        <v>34</v>
      </c>
      <c r="H1783" t="s">
        <v>30</v>
      </c>
      <c r="I1783" t="s">
        <v>16</v>
      </c>
      <c r="J1783">
        <v>0.14029249499999999</v>
      </c>
      <c r="K1783">
        <v>6.8849999999999998</v>
      </c>
      <c r="L1783">
        <v>108.5228</v>
      </c>
      <c r="M1783">
        <v>4.0999999999999996</v>
      </c>
    </row>
    <row r="1784" spans="1:13" x14ac:dyDescent="0.25">
      <c r="A1784" t="s">
        <v>10</v>
      </c>
      <c r="B1784">
        <v>2913</v>
      </c>
      <c r="C1784" t="s">
        <v>731</v>
      </c>
      <c r="D1784" t="s">
        <v>28</v>
      </c>
      <c r="E1784">
        <v>2015</v>
      </c>
      <c r="F1784" t="s">
        <v>33</v>
      </c>
      <c r="G1784" t="s">
        <v>34</v>
      </c>
      <c r="H1784" t="s">
        <v>30</v>
      </c>
      <c r="I1784" t="s">
        <v>16</v>
      </c>
      <c r="J1784">
        <v>2.0823288999999998E-2</v>
      </c>
      <c r="K1784">
        <v>7.27</v>
      </c>
      <c r="L1784">
        <v>92.448800000000006</v>
      </c>
      <c r="M1784">
        <v>4.0999999999999996</v>
      </c>
    </row>
    <row r="1785" spans="1:13" x14ac:dyDescent="0.25">
      <c r="A1785" t="s">
        <v>10</v>
      </c>
      <c r="B1785">
        <v>2914</v>
      </c>
      <c r="C1785" t="s">
        <v>394</v>
      </c>
      <c r="D1785" t="s">
        <v>28</v>
      </c>
      <c r="E1785">
        <v>2015</v>
      </c>
      <c r="F1785" t="s">
        <v>33</v>
      </c>
      <c r="G1785" t="s">
        <v>34</v>
      </c>
      <c r="H1785" t="s">
        <v>30</v>
      </c>
      <c r="I1785" t="s">
        <v>16</v>
      </c>
      <c r="J1785">
        <v>3.0150192999999999E-2</v>
      </c>
      <c r="K1785">
        <v>13</v>
      </c>
      <c r="L1785">
        <v>61.421999999999997</v>
      </c>
      <c r="M1785">
        <v>4.0999999999999996</v>
      </c>
    </row>
    <row r="1786" spans="1:13" x14ac:dyDescent="0.25">
      <c r="A1786" t="s">
        <v>10</v>
      </c>
      <c r="B1786">
        <v>2915</v>
      </c>
      <c r="C1786" t="s">
        <v>1414</v>
      </c>
      <c r="D1786" t="s">
        <v>67</v>
      </c>
      <c r="E1786">
        <v>2015</v>
      </c>
      <c r="F1786" t="s">
        <v>33</v>
      </c>
      <c r="G1786" t="s">
        <v>34</v>
      </c>
      <c r="H1786" t="s">
        <v>30</v>
      </c>
      <c r="I1786" t="s">
        <v>16</v>
      </c>
      <c r="J1786">
        <v>8.2966919999999996E-3</v>
      </c>
      <c r="K1786">
        <v>11.15</v>
      </c>
      <c r="L1786">
        <v>150.67080000000001</v>
      </c>
      <c r="M1786">
        <v>4.0999999999999996</v>
      </c>
    </row>
    <row r="1787" spans="1:13" x14ac:dyDescent="0.25">
      <c r="A1787" t="s">
        <v>10</v>
      </c>
      <c r="B1787">
        <v>2916</v>
      </c>
      <c r="C1787" t="s">
        <v>554</v>
      </c>
      <c r="D1787" t="s">
        <v>67</v>
      </c>
      <c r="E1787">
        <v>2015</v>
      </c>
      <c r="F1787" t="s">
        <v>33</v>
      </c>
      <c r="G1787" t="s">
        <v>34</v>
      </c>
      <c r="H1787" t="s">
        <v>30</v>
      </c>
      <c r="I1787" t="s">
        <v>16</v>
      </c>
      <c r="J1787">
        <v>0.107274301</v>
      </c>
      <c r="K1787">
        <v>11.8</v>
      </c>
      <c r="L1787">
        <v>221.1772</v>
      </c>
      <c r="M1787">
        <v>4.0999999999999996</v>
      </c>
    </row>
    <row r="1788" spans="1:13" x14ac:dyDescent="0.25">
      <c r="A1788" t="s">
        <v>10</v>
      </c>
      <c r="B1788">
        <v>2917</v>
      </c>
      <c r="C1788" t="s">
        <v>1415</v>
      </c>
      <c r="D1788" t="s">
        <v>24</v>
      </c>
      <c r="E1788">
        <v>2015</v>
      </c>
      <c r="F1788" t="s">
        <v>33</v>
      </c>
      <c r="G1788" t="s">
        <v>34</v>
      </c>
      <c r="H1788" t="s">
        <v>30</v>
      </c>
      <c r="I1788" t="s">
        <v>16</v>
      </c>
      <c r="J1788">
        <v>8.8025298000000002E-2</v>
      </c>
      <c r="K1788">
        <v>11</v>
      </c>
      <c r="L1788">
        <v>158.06299999999999</v>
      </c>
      <c r="M1788">
        <v>4.0999999999999996</v>
      </c>
    </row>
    <row r="1789" spans="1:13" x14ac:dyDescent="0.25">
      <c r="A1789" t="s">
        <v>10</v>
      </c>
      <c r="B1789">
        <v>2918</v>
      </c>
      <c r="C1789" t="s">
        <v>524</v>
      </c>
      <c r="D1789" t="s">
        <v>24</v>
      </c>
      <c r="E1789">
        <v>2015</v>
      </c>
      <c r="F1789" t="s">
        <v>33</v>
      </c>
      <c r="G1789" t="s">
        <v>34</v>
      </c>
      <c r="H1789" t="s">
        <v>30</v>
      </c>
      <c r="I1789" t="s">
        <v>16</v>
      </c>
      <c r="J1789">
        <v>0</v>
      </c>
      <c r="K1789">
        <v>18.5</v>
      </c>
      <c r="L1789">
        <v>148.74180000000001</v>
      </c>
      <c r="M1789">
        <v>4.0999999999999996</v>
      </c>
    </row>
    <row r="1790" spans="1:13" x14ac:dyDescent="0.25">
      <c r="A1790" t="s">
        <v>10</v>
      </c>
      <c r="B1790">
        <v>2919</v>
      </c>
      <c r="C1790" t="s">
        <v>1158</v>
      </c>
      <c r="D1790" t="s">
        <v>12</v>
      </c>
      <c r="E1790">
        <v>2015</v>
      </c>
      <c r="F1790" t="s">
        <v>33</v>
      </c>
      <c r="G1790" t="s">
        <v>34</v>
      </c>
      <c r="H1790" t="s">
        <v>30</v>
      </c>
      <c r="I1790" t="s">
        <v>16</v>
      </c>
      <c r="J1790">
        <v>4.1641932999999999E-2</v>
      </c>
      <c r="K1790">
        <v>12.6</v>
      </c>
      <c r="L1790">
        <v>121.10720000000001</v>
      </c>
      <c r="M1790">
        <v>4.0999999999999996</v>
      </c>
    </row>
    <row r="1791" spans="1:13" x14ac:dyDescent="0.25">
      <c r="A1791" t="s">
        <v>10</v>
      </c>
      <c r="B1791">
        <v>2920</v>
      </c>
      <c r="C1791" t="s">
        <v>1348</v>
      </c>
      <c r="D1791" t="s">
        <v>12</v>
      </c>
      <c r="E1791">
        <v>2015</v>
      </c>
      <c r="F1791" t="s">
        <v>33</v>
      </c>
      <c r="G1791" t="s">
        <v>34</v>
      </c>
      <c r="H1791" t="s">
        <v>30</v>
      </c>
      <c r="I1791" t="s">
        <v>16</v>
      </c>
      <c r="J1791">
        <v>2.4454052E-2</v>
      </c>
      <c r="K1791">
        <v>14.15</v>
      </c>
      <c r="L1791">
        <v>197.21100000000001</v>
      </c>
      <c r="M1791">
        <v>4.0999999999999996</v>
      </c>
    </row>
    <row r="1792" spans="1:13" x14ac:dyDescent="0.25">
      <c r="A1792" t="s">
        <v>10</v>
      </c>
      <c r="B1792">
        <v>2921</v>
      </c>
      <c r="C1792" t="s">
        <v>86</v>
      </c>
      <c r="D1792" t="s">
        <v>12</v>
      </c>
      <c r="E1792">
        <v>2015</v>
      </c>
      <c r="F1792" t="s">
        <v>33</v>
      </c>
      <c r="G1792" t="s">
        <v>34</v>
      </c>
      <c r="H1792" t="s">
        <v>30</v>
      </c>
      <c r="I1792" t="s">
        <v>16</v>
      </c>
      <c r="J1792">
        <v>1.8968743E-2</v>
      </c>
      <c r="K1792">
        <v>15.7</v>
      </c>
      <c r="L1792">
        <v>61.953600000000002</v>
      </c>
      <c r="M1792">
        <v>4.0999999999999996</v>
      </c>
    </row>
    <row r="1793" spans="1:13" x14ac:dyDescent="0.25">
      <c r="A1793" t="s">
        <v>10</v>
      </c>
      <c r="B1793">
        <v>2922</v>
      </c>
      <c r="C1793" t="s">
        <v>837</v>
      </c>
      <c r="D1793" t="s">
        <v>54</v>
      </c>
      <c r="E1793">
        <v>2015</v>
      </c>
      <c r="F1793" t="s">
        <v>33</v>
      </c>
      <c r="G1793" t="s">
        <v>34</v>
      </c>
      <c r="H1793" t="s">
        <v>30</v>
      </c>
      <c r="I1793" t="s">
        <v>16</v>
      </c>
      <c r="J1793">
        <v>0.13764546699999999</v>
      </c>
      <c r="K1793">
        <v>6.9850000000000003</v>
      </c>
      <c r="L1793">
        <v>185.26079999999999</v>
      </c>
      <c r="M1793">
        <v>4.0999999999999996</v>
      </c>
    </row>
    <row r="1794" spans="1:13" x14ac:dyDescent="0.25">
      <c r="A1794" t="s">
        <v>10</v>
      </c>
      <c r="B1794">
        <v>2923</v>
      </c>
      <c r="C1794" t="s">
        <v>526</v>
      </c>
      <c r="D1794" t="s">
        <v>54</v>
      </c>
      <c r="E1794">
        <v>2015</v>
      </c>
      <c r="F1794" t="s">
        <v>33</v>
      </c>
      <c r="G1794" t="s">
        <v>34</v>
      </c>
      <c r="H1794" t="s">
        <v>30</v>
      </c>
      <c r="I1794" t="s">
        <v>16</v>
      </c>
      <c r="J1794">
        <v>6.9728295999999995E-2</v>
      </c>
      <c r="K1794">
        <v>11.395</v>
      </c>
      <c r="L1794">
        <v>233.9616</v>
      </c>
      <c r="M1794">
        <v>4.0999999999999996</v>
      </c>
    </row>
    <row r="1795" spans="1:13" x14ac:dyDescent="0.25">
      <c r="A1795" t="s">
        <v>10</v>
      </c>
      <c r="B1795">
        <v>2924</v>
      </c>
      <c r="C1795" t="s">
        <v>130</v>
      </c>
      <c r="D1795" t="s">
        <v>54</v>
      </c>
      <c r="E1795">
        <v>2015</v>
      </c>
      <c r="F1795" t="s">
        <v>33</v>
      </c>
      <c r="G1795" t="s">
        <v>34</v>
      </c>
      <c r="H1795" t="s">
        <v>30</v>
      </c>
      <c r="I1795" t="s">
        <v>16</v>
      </c>
      <c r="J1795">
        <v>0</v>
      </c>
      <c r="K1795">
        <v>13.65</v>
      </c>
      <c r="L1795">
        <v>37.953200000000002</v>
      </c>
      <c r="M1795">
        <v>4.0999999999999996</v>
      </c>
    </row>
    <row r="1796" spans="1:13" x14ac:dyDescent="0.25">
      <c r="A1796" t="s">
        <v>10</v>
      </c>
      <c r="B1796">
        <v>2925</v>
      </c>
      <c r="C1796" t="s">
        <v>195</v>
      </c>
      <c r="D1796" t="s">
        <v>48</v>
      </c>
      <c r="E1796">
        <v>2015</v>
      </c>
      <c r="F1796" t="s">
        <v>33</v>
      </c>
      <c r="G1796" t="s">
        <v>34</v>
      </c>
      <c r="H1796" t="s">
        <v>30</v>
      </c>
      <c r="I1796" t="s">
        <v>16</v>
      </c>
      <c r="J1796">
        <v>0.12396141500000001</v>
      </c>
      <c r="K1796">
        <v>6.3849999999999998</v>
      </c>
      <c r="L1796">
        <v>33.287399999999998</v>
      </c>
      <c r="M1796">
        <v>4.0999999999999996</v>
      </c>
    </row>
    <row r="1797" spans="1:13" x14ac:dyDescent="0.25">
      <c r="A1797" t="s">
        <v>10</v>
      </c>
      <c r="B1797">
        <v>2926</v>
      </c>
      <c r="C1797" t="s">
        <v>1268</v>
      </c>
      <c r="D1797" t="s">
        <v>95</v>
      </c>
      <c r="E1797">
        <v>2020</v>
      </c>
      <c r="F1797" t="s">
        <v>37</v>
      </c>
      <c r="G1797" t="s">
        <v>34</v>
      </c>
      <c r="H1797" t="s">
        <v>30</v>
      </c>
      <c r="I1797" t="s">
        <v>16</v>
      </c>
      <c r="J1797">
        <v>4.7152553999999999E-2</v>
      </c>
      <c r="K1797">
        <v>8.3800000000000008</v>
      </c>
      <c r="L1797">
        <v>110.157</v>
      </c>
      <c r="M1797">
        <v>4.0999999999999996</v>
      </c>
    </row>
    <row r="1798" spans="1:13" x14ac:dyDescent="0.25">
      <c r="A1798" t="s">
        <v>10</v>
      </c>
      <c r="B1798">
        <v>2927</v>
      </c>
      <c r="C1798" t="s">
        <v>934</v>
      </c>
      <c r="D1798" t="s">
        <v>95</v>
      </c>
      <c r="E1798">
        <v>2020</v>
      </c>
      <c r="F1798" t="s">
        <v>37</v>
      </c>
      <c r="G1798" t="s">
        <v>34</v>
      </c>
      <c r="H1798" t="s">
        <v>30</v>
      </c>
      <c r="I1798" t="s">
        <v>16</v>
      </c>
      <c r="J1798">
        <v>5.1908823999999999E-2</v>
      </c>
      <c r="K1798">
        <v>9.1950000000000003</v>
      </c>
      <c r="L1798">
        <v>78.164400000000001</v>
      </c>
      <c r="M1798">
        <v>4.0999999999999996</v>
      </c>
    </row>
    <row r="1799" spans="1:13" x14ac:dyDescent="0.25">
      <c r="A1799" t="s">
        <v>10</v>
      </c>
      <c r="B1799">
        <v>2928</v>
      </c>
      <c r="C1799" t="s">
        <v>27</v>
      </c>
      <c r="D1799" t="s">
        <v>28</v>
      </c>
      <c r="E1799">
        <v>2020</v>
      </c>
      <c r="F1799" t="s">
        <v>37</v>
      </c>
      <c r="G1799" t="s">
        <v>34</v>
      </c>
      <c r="H1799" t="s">
        <v>30</v>
      </c>
      <c r="I1799" t="s">
        <v>16</v>
      </c>
      <c r="J1799">
        <v>4.2552418000000002E-2</v>
      </c>
      <c r="K1799">
        <v>12.15</v>
      </c>
      <c r="L1799">
        <v>123.5046</v>
      </c>
      <c r="M1799">
        <v>4.0999999999999996</v>
      </c>
    </row>
    <row r="1800" spans="1:13" x14ac:dyDescent="0.25">
      <c r="A1800" t="s">
        <v>10</v>
      </c>
      <c r="B1800">
        <v>2929</v>
      </c>
      <c r="C1800" t="s">
        <v>395</v>
      </c>
      <c r="D1800" t="s">
        <v>28</v>
      </c>
      <c r="E1800">
        <v>2020</v>
      </c>
      <c r="F1800" t="s">
        <v>37</v>
      </c>
      <c r="G1800" t="s">
        <v>34</v>
      </c>
      <c r="H1800" t="s">
        <v>30</v>
      </c>
      <c r="I1800" t="s">
        <v>16</v>
      </c>
      <c r="J1800">
        <v>4.1482393999999999E-2</v>
      </c>
      <c r="K1800">
        <v>14.5</v>
      </c>
      <c r="L1800">
        <v>40.045400000000001</v>
      </c>
      <c r="M1800">
        <v>4.0999999999999996</v>
      </c>
    </row>
    <row r="1801" spans="1:13" x14ac:dyDescent="0.25">
      <c r="A1801" t="s">
        <v>10</v>
      </c>
      <c r="B1801">
        <v>2930</v>
      </c>
      <c r="C1801" t="s">
        <v>1416</v>
      </c>
      <c r="D1801" t="s">
        <v>24</v>
      </c>
      <c r="E1801">
        <v>2020</v>
      </c>
      <c r="F1801" t="s">
        <v>37</v>
      </c>
      <c r="G1801" t="s">
        <v>34</v>
      </c>
      <c r="H1801" t="s">
        <v>30</v>
      </c>
      <c r="I1801" t="s">
        <v>16</v>
      </c>
      <c r="J1801">
        <v>3.6042939000000003E-2</v>
      </c>
      <c r="K1801">
        <v>6.8650000000000002</v>
      </c>
      <c r="L1801">
        <v>244.4486</v>
      </c>
      <c r="M1801">
        <v>4.0999999999999996</v>
      </c>
    </row>
    <row r="1802" spans="1:13" x14ac:dyDescent="0.25">
      <c r="A1802" t="s">
        <v>10</v>
      </c>
      <c r="B1802">
        <v>2931</v>
      </c>
      <c r="C1802" t="s">
        <v>939</v>
      </c>
      <c r="D1802" t="s">
        <v>24</v>
      </c>
      <c r="E1802">
        <v>2020</v>
      </c>
      <c r="F1802" t="s">
        <v>37</v>
      </c>
      <c r="G1802" t="s">
        <v>34</v>
      </c>
      <c r="H1802" t="s">
        <v>30</v>
      </c>
      <c r="I1802" t="s">
        <v>16</v>
      </c>
      <c r="J1802">
        <v>0.153011599</v>
      </c>
      <c r="K1802">
        <v>7.47</v>
      </c>
      <c r="L1802">
        <v>215.2218</v>
      </c>
      <c r="M1802">
        <v>4.0999999999999996</v>
      </c>
    </row>
    <row r="1803" spans="1:13" x14ac:dyDescent="0.25">
      <c r="A1803" t="s">
        <v>10</v>
      </c>
      <c r="B1803">
        <v>2932</v>
      </c>
      <c r="C1803" t="s">
        <v>598</v>
      </c>
      <c r="D1803" t="s">
        <v>24</v>
      </c>
      <c r="E1803">
        <v>2020</v>
      </c>
      <c r="F1803" t="s">
        <v>37</v>
      </c>
      <c r="G1803" t="s">
        <v>34</v>
      </c>
      <c r="H1803" t="s">
        <v>30</v>
      </c>
      <c r="I1803" t="s">
        <v>16</v>
      </c>
      <c r="J1803">
        <v>0</v>
      </c>
      <c r="K1803">
        <v>20.5</v>
      </c>
      <c r="L1803">
        <v>83.259200000000007</v>
      </c>
      <c r="M1803">
        <v>4.0999999999999996</v>
      </c>
    </row>
    <row r="1804" spans="1:13" x14ac:dyDescent="0.25">
      <c r="A1804" t="s">
        <v>10</v>
      </c>
      <c r="B1804">
        <v>2933</v>
      </c>
      <c r="C1804" t="s">
        <v>1219</v>
      </c>
      <c r="D1804" t="s">
        <v>12</v>
      </c>
      <c r="E1804">
        <v>2020</v>
      </c>
      <c r="F1804" t="s">
        <v>37</v>
      </c>
      <c r="G1804" t="s">
        <v>34</v>
      </c>
      <c r="H1804" t="s">
        <v>15</v>
      </c>
      <c r="I1804" t="s">
        <v>16</v>
      </c>
      <c r="J1804">
        <v>3.5350044999999997E-2</v>
      </c>
      <c r="K1804">
        <v>9.5</v>
      </c>
      <c r="L1804">
        <v>169.7448</v>
      </c>
      <c r="M1804">
        <v>4.0999999999999996</v>
      </c>
    </row>
    <row r="1805" spans="1:13" x14ac:dyDescent="0.25">
      <c r="A1805" t="s">
        <v>10</v>
      </c>
      <c r="B1805">
        <v>2934</v>
      </c>
      <c r="C1805" t="s">
        <v>1417</v>
      </c>
      <c r="D1805" t="s">
        <v>12</v>
      </c>
      <c r="E1805">
        <v>2020</v>
      </c>
      <c r="F1805" t="s">
        <v>37</v>
      </c>
      <c r="G1805" t="s">
        <v>34</v>
      </c>
      <c r="H1805" t="s">
        <v>15</v>
      </c>
      <c r="I1805" t="s">
        <v>16</v>
      </c>
      <c r="J1805">
        <v>0.101335811</v>
      </c>
      <c r="K1805">
        <v>15.5</v>
      </c>
      <c r="L1805">
        <v>196.57679999999999</v>
      </c>
      <c r="M1805">
        <v>4.0999999999999996</v>
      </c>
    </row>
    <row r="1806" spans="1:13" x14ac:dyDescent="0.25">
      <c r="A1806" t="s">
        <v>10</v>
      </c>
      <c r="B1806">
        <v>2935</v>
      </c>
      <c r="C1806" t="s">
        <v>809</v>
      </c>
      <c r="D1806" t="s">
        <v>54</v>
      </c>
      <c r="E1806">
        <v>2020</v>
      </c>
      <c r="F1806" t="s">
        <v>37</v>
      </c>
      <c r="G1806" t="s">
        <v>34</v>
      </c>
      <c r="H1806" t="s">
        <v>15</v>
      </c>
      <c r="I1806" t="s">
        <v>16</v>
      </c>
      <c r="J1806">
        <v>9.5195305999999993E-2</v>
      </c>
      <c r="K1806">
        <v>6.1550000000000002</v>
      </c>
      <c r="L1806">
        <v>213.95599999999999</v>
      </c>
      <c r="M1806">
        <v>4.0999999999999996</v>
      </c>
    </row>
    <row r="1807" spans="1:13" x14ac:dyDescent="0.25">
      <c r="A1807" t="s">
        <v>10</v>
      </c>
      <c r="B1807">
        <v>2936</v>
      </c>
      <c r="C1807" t="s">
        <v>1388</v>
      </c>
      <c r="D1807" t="s">
        <v>48</v>
      </c>
      <c r="E1807">
        <v>2020</v>
      </c>
      <c r="F1807" t="s">
        <v>37</v>
      </c>
      <c r="G1807" t="s">
        <v>34</v>
      </c>
      <c r="H1807" t="s">
        <v>15</v>
      </c>
      <c r="I1807" t="s">
        <v>16</v>
      </c>
      <c r="J1807">
        <v>1.2823829E-2</v>
      </c>
      <c r="K1807">
        <v>13.65</v>
      </c>
      <c r="L1807">
        <v>55.558799999999998</v>
      </c>
      <c r="M1807">
        <v>4.0999999999999996</v>
      </c>
    </row>
    <row r="1808" spans="1:13" x14ac:dyDescent="0.25">
      <c r="A1808" t="s">
        <v>10</v>
      </c>
      <c r="B1808">
        <v>2937</v>
      </c>
      <c r="C1808" t="s">
        <v>1418</v>
      </c>
      <c r="D1808" t="s">
        <v>32</v>
      </c>
      <c r="E1808">
        <v>2020</v>
      </c>
      <c r="F1808" t="s">
        <v>37</v>
      </c>
      <c r="G1808" t="s">
        <v>34</v>
      </c>
      <c r="H1808" t="s">
        <v>15</v>
      </c>
      <c r="I1808" t="s">
        <v>16</v>
      </c>
      <c r="J1808">
        <v>6.1521568999999998E-2</v>
      </c>
      <c r="K1808">
        <v>12.1</v>
      </c>
      <c r="L1808">
        <v>55.861400000000003</v>
      </c>
      <c r="M1808">
        <v>4.0999999999999996</v>
      </c>
    </row>
    <row r="1809" spans="1:13" x14ac:dyDescent="0.25">
      <c r="A1809" t="s">
        <v>10</v>
      </c>
      <c r="B1809">
        <v>2941</v>
      </c>
      <c r="C1809" t="s">
        <v>888</v>
      </c>
      <c r="D1809" t="s">
        <v>159</v>
      </c>
      <c r="E1809">
        <v>2015</v>
      </c>
      <c r="F1809" t="s">
        <v>33</v>
      </c>
      <c r="G1809" t="s">
        <v>34</v>
      </c>
      <c r="H1809" t="s">
        <v>15</v>
      </c>
      <c r="I1809" t="s">
        <v>16</v>
      </c>
      <c r="J1809">
        <v>0.12907745500000001</v>
      </c>
      <c r="K1809">
        <v>13.5</v>
      </c>
      <c r="L1809">
        <v>95.206800000000001</v>
      </c>
      <c r="M1809">
        <v>4.0999999999999996</v>
      </c>
    </row>
    <row r="1810" spans="1:13" x14ac:dyDescent="0.25">
      <c r="A1810" t="s">
        <v>10</v>
      </c>
      <c r="B1810">
        <v>2942</v>
      </c>
      <c r="C1810" t="s">
        <v>1217</v>
      </c>
      <c r="D1810" t="s">
        <v>95</v>
      </c>
      <c r="E1810">
        <v>2020</v>
      </c>
      <c r="F1810" t="s">
        <v>37</v>
      </c>
      <c r="G1810" t="s">
        <v>34</v>
      </c>
      <c r="H1810" t="s">
        <v>15</v>
      </c>
      <c r="I1810" t="s">
        <v>16</v>
      </c>
      <c r="J1810">
        <v>8.2731751000000006E-2</v>
      </c>
      <c r="K1810">
        <v>19.350000000000001</v>
      </c>
      <c r="L1810">
        <v>49.203400000000002</v>
      </c>
      <c r="M1810">
        <v>4.0999999999999996</v>
      </c>
    </row>
    <row r="1811" spans="1:13" x14ac:dyDescent="0.25">
      <c r="A1811" t="s">
        <v>10</v>
      </c>
      <c r="B1811">
        <v>2976</v>
      </c>
      <c r="C1811" t="s">
        <v>976</v>
      </c>
      <c r="D1811" t="s">
        <v>95</v>
      </c>
      <c r="E1811">
        <v>2017</v>
      </c>
      <c r="F1811" t="s">
        <v>50</v>
      </c>
      <c r="G1811" t="s">
        <v>34</v>
      </c>
      <c r="H1811" t="s">
        <v>26</v>
      </c>
      <c r="I1811" t="s">
        <v>16</v>
      </c>
      <c r="J1811">
        <v>6.2839798000000002E-2</v>
      </c>
      <c r="K1811">
        <v>17.350000000000001</v>
      </c>
      <c r="L1811">
        <v>90.882999999999996</v>
      </c>
      <c r="M1811">
        <v>4.0999999999999996</v>
      </c>
    </row>
    <row r="1812" spans="1:13" x14ac:dyDescent="0.25">
      <c r="A1812" t="s">
        <v>10</v>
      </c>
      <c r="B1812">
        <v>2977</v>
      </c>
      <c r="C1812" t="s">
        <v>1422</v>
      </c>
      <c r="D1812" t="s">
        <v>95</v>
      </c>
      <c r="E1812">
        <v>2017</v>
      </c>
      <c r="F1812" t="s">
        <v>50</v>
      </c>
      <c r="G1812" t="s">
        <v>34</v>
      </c>
      <c r="H1812" t="s">
        <v>26</v>
      </c>
      <c r="I1812" t="s">
        <v>16</v>
      </c>
      <c r="J1812">
        <v>6.7490036000000003E-2</v>
      </c>
      <c r="K1812">
        <v>17.75</v>
      </c>
      <c r="L1812">
        <v>185.22399999999999</v>
      </c>
      <c r="M1812">
        <v>4.0999999999999996</v>
      </c>
    </row>
    <row r="1813" spans="1:13" x14ac:dyDescent="0.25">
      <c r="A1813" t="s">
        <v>10</v>
      </c>
      <c r="B1813">
        <v>2978</v>
      </c>
      <c r="C1813" t="s">
        <v>1138</v>
      </c>
      <c r="D1813" t="s">
        <v>57</v>
      </c>
      <c r="E1813">
        <v>2017</v>
      </c>
      <c r="F1813" t="s">
        <v>50</v>
      </c>
      <c r="G1813" t="s">
        <v>34</v>
      </c>
      <c r="H1813" t="s">
        <v>26</v>
      </c>
      <c r="I1813" t="s">
        <v>16</v>
      </c>
      <c r="J1813">
        <v>2.9366812999999999E-2</v>
      </c>
      <c r="K1813">
        <v>5.94</v>
      </c>
      <c r="L1813">
        <v>187.75559999999999</v>
      </c>
      <c r="M1813">
        <v>4.0999999999999996</v>
      </c>
    </row>
    <row r="1814" spans="1:13" x14ac:dyDescent="0.25">
      <c r="A1814" t="s">
        <v>10</v>
      </c>
      <c r="B1814">
        <v>2979</v>
      </c>
      <c r="C1814" t="s">
        <v>867</v>
      </c>
      <c r="D1814" t="s">
        <v>57</v>
      </c>
      <c r="E1814">
        <v>2017</v>
      </c>
      <c r="F1814" t="s">
        <v>50</v>
      </c>
      <c r="G1814" t="s">
        <v>34</v>
      </c>
      <c r="H1814" t="s">
        <v>26</v>
      </c>
      <c r="I1814" t="s">
        <v>16</v>
      </c>
      <c r="J1814">
        <v>5.5548002999999999E-2</v>
      </c>
      <c r="K1814">
        <v>7.05</v>
      </c>
      <c r="L1814">
        <v>225.30879999999999</v>
      </c>
      <c r="M1814">
        <v>4.0999999999999996</v>
      </c>
    </row>
    <row r="1815" spans="1:13" x14ac:dyDescent="0.25">
      <c r="A1815" t="s">
        <v>10</v>
      </c>
      <c r="B1815">
        <v>2980</v>
      </c>
      <c r="C1815" t="s">
        <v>1177</v>
      </c>
      <c r="D1815" t="s">
        <v>28</v>
      </c>
      <c r="E1815">
        <v>2017</v>
      </c>
      <c r="F1815" t="s">
        <v>50</v>
      </c>
      <c r="G1815" t="s">
        <v>34</v>
      </c>
      <c r="H1815" t="s">
        <v>26</v>
      </c>
      <c r="I1815" t="s">
        <v>16</v>
      </c>
      <c r="J1815">
        <v>2.8271345E-2</v>
      </c>
      <c r="K1815">
        <v>8.6300000000000008</v>
      </c>
      <c r="L1815">
        <v>170.54220000000001</v>
      </c>
      <c r="M1815">
        <v>4.0999999999999996</v>
      </c>
    </row>
    <row r="1816" spans="1:13" x14ac:dyDescent="0.25">
      <c r="A1816" t="s">
        <v>10</v>
      </c>
      <c r="B1816">
        <v>2981</v>
      </c>
      <c r="C1816" t="s">
        <v>160</v>
      </c>
      <c r="D1816" t="s">
        <v>28</v>
      </c>
      <c r="E1816">
        <v>2017</v>
      </c>
      <c r="F1816" t="s">
        <v>50</v>
      </c>
      <c r="G1816" t="s">
        <v>34</v>
      </c>
      <c r="H1816" t="s">
        <v>26</v>
      </c>
      <c r="I1816" t="s">
        <v>16</v>
      </c>
      <c r="J1816">
        <v>8.19018E-3</v>
      </c>
      <c r="K1816">
        <v>16.75</v>
      </c>
      <c r="L1816">
        <v>103.76739999999999</v>
      </c>
      <c r="M1816">
        <v>4.0999999999999996</v>
      </c>
    </row>
    <row r="1817" spans="1:13" x14ac:dyDescent="0.25">
      <c r="A1817" t="s">
        <v>10</v>
      </c>
      <c r="B1817">
        <v>2982</v>
      </c>
      <c r="C1817" t="s">
        <v>1050</v>
      </c>
      <c r="D1817" t="s">
        <v>28</v>
      </c>
      <c r="E1817">
        <v>2017</v>
      </c>
      <c r="F1817" t="s">
        <v>50</v>
      </c>
      <c r="G1817" t="s">
        <v>34</v>
      </c>
      <c r="H1817" t="s">
        <v>26</v>
      </c>
      <c r="I1817" t="s">
        <v>16</v>
      </c>
      <c r="J1817">
        <v>2.6563850999999999E-2</v>
      </c>
      <c r="K1817">
        <v>17</v>
      </c>
      <c r="L1817">
        <v>141.24700000000001</v>
      </c>
      <c r="M1817">
        <v>4.0999999999999996</v>
      </c>
    </row>
    <row r="1818" spans="1:13" x14ac:dyDescent="0.25">
      <c r="A1818" t="s">
        <v>10</v>
      </c>
      <c r="B1818">
        <v>2983</v>
      </c>
      <c r="C1818" t="s">
        <v>513</v>
      </c>
      <c r="D1818" t="s">
        <v>24</v>
      </c>
      <c r="E1818">
        <v>2017</v>
      </c>
      <c r="F1818" t="s">
        <v>50</v>
      </c>
      <c r="G1818" t="s">
        <v>34</v>
      </c>
      <c r="H1818" t="s">
        <v>26</v>
      </c>
      <c r="I1818" t="s">
        <v>16</v>
      </c>
      <c r="J1818">
        <v>3.0242183999999998E-2</v>
      </c>
      <c r="K1818">
        <v>5.88</v>
      </c>
      <c r="L1818">
        <v>101.79900000000001</v>
      </c>
      <c r="M1818">
        <v>4.0999999999999996</v>
      </c>
    </row>
    <row r="1819" spans="1:13" x14ac:dyDescent="0.25">
      <c r="A1819" t="s">
        <v>10</v>
      </c>
      <c r="B1819">
        <v>2984</v>
      </c>
      <c r="C1819" t="s">
        <v>598</v>
      </c>
      <c r="D1819" t="s">
        <v>24</v>
      </c>
      <c r="E1819">
        <v>2017</v>
      </c>
      <c r="F1819" t="s">
        <v>50</v>
      </c>
      <c r="G1819" t="s">
        <v>34</v>
      </c>
      <c r="H1819" t="s">
        <v>26</v>
      </c>
      <c r="I1819" t="s">
        <v>16</v>
      </c>
      <c r="J1819">
        <v>0</v>
      </c>
      <c r="K1819">
        <v>20.5</v>
      </c>
      <c r="L1819">
        <v>82.859200000000001</v>
      </c>
      <c r="M1819">
        <v>4.0999999999999996</v>
      </c>
    </row>
    <row r="1820" spans="1:13" x14ac:dyDescent="0.25">
      <c r="A1820" t="s">
        <v>10</v>
      </c>
      <c r="B1820">
        <v>2985</v>
      </c>
      <c r="C1820" t="s">
        <v>768</v>
      </c>
      <c r="D1820" t="s">
        <v>12</v>
      </c>
      <c r="E1820">
        <v>2017</v>
      </c>
      <c r="F1820" t="s">
        <v>50</v>
      </c>
      <c r="G1820" t="s">
        <v>34</v>
      </c>
      <c r="H1820" t="s">
        <v>26</v>
      </c>
      <c r="I1820" t="s">
        <v>16</v>
      </c>
      <c r="J1820">
        <v>5.3765212E-2</v>
      </c>
      <c r="K1820">
        <v>11.1</v>
      </c>
      <c r="L1820">
        <v>163.15260000000001</v>
      </c>
      <c r="M1820">
        <v>4.0999999999999996</v>
      </c>
    </row>
    <row r="1821" spans="1:13" x14ac:dyDescent="0.25">
      <c r="A1821" t="s">
        <v>10</v>
      </c>
      <c r="B1821">
        <v>2986</v>
      </c>
      <c r="C1821" t="s">
        <v>400</v>
      </c>
      <c r="D1821" t="s">
        <v>12</v>
      </c>
      <c r="E1821">
        <v>2017</v>
      </c>
      <c r="F1821" t="s">
        <v>50</v>
      </c>
      <c r="G1821" t="s">
        <v>34</v>
      </c>
      <c r="H1821" t="s">
        <v>26</v>
      </c>
      <c r="I1821" t="s">
        <v>16</v>
      </c>
      <c r="J1821">
        <v>1.4822802E-2</v>
      </c>
      <c r="K1821">
        <v>20.350000000000001</v>
      </c>
      <c r="L1821">
        <v>234.0958</v>
      </c>
      <c r="M1821">
        <v>4.0999999999999996</v>
      </c>
    </row>
    <row r="1822" spans="1:13" x14ac:dyDescent="0.25">
      <c r="A1822" t="s">
        <v>10</v>
      </c>
      <c r="B1822">
        <v>2987</v>
      </c>
      <c r="C1822" t="s">
        <v>457</v>
      </c>
      <c r="D1822" t="s">
        <v>54</v>
      </c>
      <c r="E1822">
        <v>2017</v>
      </c>
      <c r="F1822" t="s">
        <v>50</v>
      </c>
      <c r="G1822" t="s">
        <v>34</v>
      </c>
      <c r="H1822" t="s">
        <v>26</v>
      </c>
      <c r="I1822" t="s">
        <v>16</v>
      </c>
      <c r="J1822">
        <v>3.3431668999999997E-2</v>
      </c>
      <c r="K1822">
        <v>9.3000000000000007</v>
      </c>
      <c r="L1822">
        <v>153.13140000000001</v>
      </c>
      <c r="M1822">
        <v>4.0999999999999996</v>
      </c>
    </row>
    <row r="1823" spans="1:13" x14ac:dyDescent="0.25">
      <c r="A1823" t="s">
        <v>10</v>
      </c>
      <c r="B1823">
        <v>2988</v>
      </c>
      <c r="C1823" t="s">
        <v>838</v>
      </c>
      <c r="D1823" t="s">
        <v>48</v>
      </c>
      <c r="E1823">
        <v>2017</v>
      </c>
      <c r="F1823" t="s">
        <v>50</v>
      </c>
      <c r="G1823" t="s">
        <v>34</v>
      </c>
      <c r="H1823" t="s">
        <v>26</v>
      </c>
      <c r="I1823" t="s">
        <v>16</v>
      </c>
      <c r="J1823">
        <v>5.6592114999999998E-2</v>
      </c>
      <c r="K1823">
        <v>5.59</v>
      </c>
      <c r="L1823">
        <v>65.016800000000003</v>
      </c>
      <c r="M1823">
        <v>4.0999999999999996</v>
      </c>
    </row>
    <row r="1824" spans="1:13" x14ac:dyDescent="0.25">
      <c r="A1824" t="s">
        <v>10</v>
      </c>
      <c r="B1824">
        <v>2989</v>
      </c>
      <c r="C1824" t="s">
        <v>1099</v>
      </c>
      <c r="D1824" t="s">
        <v>48</v>
      </c>
      <c r="E1824">
        <v>2017</v>
      </c>
      <c r="F1824" t="s">
        <v>50</v>
      </c>
      <c r="G1824" t="s">
        <v>34</v>
      </c>
      <c r="H1824" t="s">
        <v>26</v>
      </c>
      <c r="I1824" t="s">
        <v>16</v>
      </c>
      <c r="J1824">
        <v>3.7757166000000002E-2</v>
      </c>
      <c r="K1824">
        <v>10</v>
      </c>
      <c r="L1824">
        <v>126.79940000000001</v>
      </c>
      <c r="M1824">
        <v>4.0999999999999996</v>
      </c>
    </row>
    <row r="1825" spans="1:13" x14ac:dyDescent="0.25">
      <c r="A1825" t="s">
        <v>10</v>
      </c>
      <c r="B1825">
        <v>2990</v>
      </c>
      <c r="C1825" t="s">
        <v>903</v>
      </c>
      <c r="D1825" t="s">
        <v>48</v>
      </c>
      <c r="E1825">
        <v>2017</v>
      </c>
      <c r="F1825" t="s">
        <v>50</v>
      </c>
      <c r="G1825" t="s">
        <v>34</v>
      </c>
      <c r="H1825" t="s">
        <v>26</v>
      </c>
      <c r="I1825" t="s">
        <v>16</v>
      </c>
      <c r="J1825">
        <v>1.3493913999999999E-2</v>
      </c>
      <c r="K1825">
        <v>10.5</v>
      </c>
      <c r="L1825">
        <v>143.71539999999999</v>
      </c>
      <c r="M1825">
        <v>4.0999999999999996</v>
      </c>
    </row>
    <row r="1826" spans="1:13" x14ac:dyDescent="0.25">
      <c r="A1826" t="s">
        <v>10</v>
      </c>
      <c r="B1826">
        <v>2991</v>
      </c>
      <c r="C1826" t="s">
        <v>1273</v>
      </c>
      <c r="D1826" t="s">
        <v>48</v>
      </c>
      <c r="E1826">
        <v>2017</v>
      </c>
      <c r="F1826" t="s">
        <v>50</v>
      </c>
      <c r="G1826" t="s">
        <v>34</v>
      </c>
      <c r="H1826" t="s">
        <v>26</v>
      </c>
      <c r="I1826" t="s">
        <v>16</v>
      </c>
      <c r="J1826">
        <v>0.121231308</v>
      </c>
      <c r="K1826">
        <v>20.2</v>
      </c>
      <c r="L1826">
        <v>97.575199999999995</v>
      </c>
      <c r="M1826">
        <v>4.0999999999999996</v>
      </c>
    </row>
    <row r="1827" spans="1:13" x14ac:dyDescent="0.25">
      <c r="A1827" t="s">
        <v>10</v>
      </c>
      <c r="B1827">
        <v>2992</v>
      </c>
      <c r="C1827" t="s">
        <v>813</v>
      </c>
      <c r="D1827" t="s">
        <v>159</v>
      </c>
      <c r="E1827">
        <v>2017</v>
      </c>
      <c r="F1827" t="s">
        <v>50</v>
      </c>
      <c r="G1827" t="s">
        <v>34</v>
      </c>
      <c r="H1827" t="s">
        <v>26</v>
      </c>
      <c r="I1827" t="s">
        <v>16</v>
      </c>
      <c r="J1827">
        <v>0.14238384700000001</v>
      </c>
      <c r="K1827">
        <v>7.6</v>
      </c>
      <c r="L1827">
        <v>172.34479999999999</v>
      </c>
      <c r="M1827">
        <v>4.0999999999999996</v>
      </c>
    </row>
    <row r="1828" spans="1:13" x14ac:dyDescent="0.25">
      <c r="A1828" t="s">
        <v>10</v>
      </c>
      <c r="B1828">
        <v>8523</v>
      </c>
      <c r="C1828" t="s">
        <v>559</v>
      </c>
      <c r="D1828" t="s">
        <v>48</v>
      </c>
      <c r="E1828">
        <v>2018</v>
      </c>
      <c r="F1828" t="s">
        <v>45</v>
      </c>
      <c r="G1828" t="s">
        <v>21</v>
      </c>
      <c r="H1828" t="s">
        <v>15</v>
      </c>
      <c r="I1828" t="s">
        <v>46</v>
      </c>
      <c r="J1828">
        <v>0</v>
      </c>
      <c r="L1828">
        <v>112.2544</v>
      </c>
      <c r="M1828">
        <v>4</v>
      </c>
    </row>
    <row r="1829" spans="1:13" x14ac:dyDescent="0.25">
      <c r="A1829" t="s">
        <v>10</v>
      </c>
      <c r="B1829">
        <v>4</v>
      </c>
      <c r="C1829" t="s">
        <v>27</v>
      </c>
      <c r="D1829" t="s">
        <v>28</v>
      </c>
      <c r="E1829">
        <v>2014</v>
      </c>
      <c r="F1829" t="s">
        <v>29</v>
      </c>
      <c r="G1829" t="s">
        <v>21</v>
      </c>
      <c r="H1829" t="s">
        <v>30</v>
      </c>
      <c r="I1829" t="s">
        <v>16</v>
      </c>
      <c r="J1829">
        <v>4.2277866999999997E-2</v>
      </c>
      <c r="K1829">
        <v>12.15</v>
      </c>
      <c r="L1829">
        <v>126.5046</v>
      </c>
      <c r="M1829">
        <v>5</v>
      </c>
    </row>
    <row r="1830" spans="1:13" x14ac:dyDescent="0.25">
      <c r="A1830" t="s">
        <v>10</v>
      </c>
      <c r="B1830">
        <v>8522</v>
      </c>
      <c r="C1830" t="s">
        <v>85</v>
      </c>
      <c r="D1830" t="s">
        <v>67</v>
      </c>
      <c r="E1830">
        <v>2018</v>
      </c>
      <c r="F1830" t="s">
        <v>45</v>
      </c>
      <c r="G1830" t="s">
        <v>21</v>
      </c>
      <c r="H1830" t="s">
        <v>15</v>
      </c>
      <c r="I1830" t="s">
        <v>46</v>
      </c>
      <c r="J1830">
        <v>0.107714834</v>
      </c>
      <c r="L1830">
        <v>97.875200000000007</v>
      </c>
      <c r="M1830">
        <v>4</v>
      </c>
    </row>
    <row r="1831" spans="1:13" x14ac:dyDescent="0.25">
      <c r="A1831" t="s">
        <v>10</v>
      </c>
      <c r="B1831">
        <v>8514</v>
      </c>
      <c r="C1831" t="s">
        <v>1015</v>
      </c>
      <c r="D1831" t="s">
        <v>32</v>
      </c>
      <c r="E1831">
        <v>2018</v>
      </c>
      <c r="F1831" t="s">
        <v>45</v>
      </c>
      <c r="G1831" t="s">
        <v>21</v>
      </c>
      <c r="H1831" t="s">
        <v>15</v>
      </c>
      <c r="I1831" t="s">
        <v>46</v>
      </c>
      <c r="J1831">
        <v>0.108568067</v>
      </c>
      <c r="L1831">
        <v>42.911200000000001</v>
      </c>
      <c r="M1831">
        <v>4</v>
      </c>
    </row>
    <row r="1832" spans="1:13" x14ac:dyDescent="0.25">
      <c r="A1832" t="s">
        <v>10</v>
      </c>
      <c r="B1832">
        <v>8513</v>
      </c>
      <c r="C1832" t="s">
        <v>660</v>
      </c>
      <c r="D1832" t="s">
        <v>48</v>
      </c>
      <c r="E1832">
        <v>2018</v>
      </c>
      <c r="F1832" t="s">
        <v>45</v>
      </c>
      <c r="G1832" t="s">
        <v>21</v>
      </c>
      <c r="H1832" t="s">
        <v>15</v>
      </c>
      <c r="I1832" t="s">
        <v>46</v>
      </c>
      <c r="J1832">
        <v>9.6730426999999994E-2</v>
      </c>
      <c r="L1832">
        <v>159.02619999999999</v>
      </c>
      <c r="M1832">
        <v>4</v>
      </c>
    </row>
    <row r="1833" spans="1:13" x14ac:dyDescent="0.25">
      <c r="A1833" t="s">
        <v>10</v>
      </c>
      <c r="B1833">
        <v>8512</v>
      </c>
      <c r="C1833" t="s">
        <v>1519</v>
      </c>
      <c r="D1833" t="s">
        <v>48</v>
      </c>
      <c r="E1833">
        <v>2018</v>
      </c>
      <c r="F1833" t="s">
        <v>45</v>
      </c>
      <c r="G1833" t="s">
        <v>21</v>
      </c>
      <c r="H1833" t="s">
        <v>15</v>
      </c>
      <c r="I1833" t="s">
        <v>46</v>
      </c>
      <c r="J1833">
        <v>4.7037322999999999E-2</v>
      </c>
      <c r="L1833">
        <v>96.406800000000004</v>
      </c>
      <c r="M1833">
        <v>4</v>
      </c>
    </row>
    <row r="1834" spans="1:13" x14ac:dyDescent="0.25">
      <c r="A1834" t="s">
        <v>10</v>
      </c>
      <c r="B1834">
        <v>8511</v>
      </c>
      <c r="C1834" t="s">
        <v>133</v>
      </c>
      <c r="D1834" t="s">
        <v>48</v>
      </c>
      <c r="E1834">
        <v>2018</v>
      </c>
      <c r="F1834" t="s">
        <v>45</v>
      </c>
      <c r="G1834" t="s">
        <v>21</v>
      </c>
      <c r="H1834" t="s">
        <v>15</v>
      </c>
      <c r="I1834" t="s">
        <v>46</v>
      </c>
      <c r="J1834">
        <v>5.7835325E-2</v>
      </c>
      <c r="L1834">
        <v>57.556199999999997</v>
      </c>
      <c r="M1834">
        <v>4</v>
      </c>
    </row>
    <row r="1835" spans="1:13" x14ac:dyDescent="0.25">
      <c r="A1835" t="s">
        <v>10</v>
      </c>
      <c r="B1835">
        <v>8510</v>
      </c>
      <c r="C1835" t="s">
        <v>259</v>
      </c>
      <c r="D1835" t="s">
        <v>48</v>
      </c>
      <c r="E1835">
        <v>2018</v>
      </c>
      <c r="F1835" t="s">
        <v>45</v>
      </c>
      <c r="G1835" t="s">
        <v>21</v>
      </c>
      <c r="H1835" t="s">
        <v>15</v>
      </c>
      <c r="I1835" t="s">
        <v>46</v>
      </c>
      <c r="J1835">
        <v>2.8871234999999999E-2</v>
      </c>
      <c r="L1835">
        <v>188.78980000000001</v>
      </c>
      <c r="M1835">
        <v>4</v>
      </c>
    </row>
    <row r="1836" spans="1:13" x14ac:dyDescent="0.25">
      <c r="A1836" t="s">
        <v>10</v>
      </c>
      <c r="B1836">
        <v>8509</v>
      </c>
      <c r="C1836" t="s">
        <v>1401</v>
      </c>
      <c r="D1836" t="s">
        <v>48</v>
      </c>
      <c r="E1836">
        <v>2018</v>
      </c>
      <c r="F1836" t="s">
        <v>45</v>
      </c>
      <c r="G1836" t="s">
        <v>21</v>
      </c>
      <c r="H1836" t="s">
        <v>15</v>
      </c>
      <c r="I1836" t="s">
        <v>46</v>
      </c>
      <c r="J1836">
        <v>8.9120515999999997E-2</v>
      </c>
      <c r="L1836">
        <v>149.8708</v>
      </c>
      <c r="M1836">
        <v>4</v>
      </c>
    </row>
    <row r="1837" spans="1:13" x14ac:dyDescent="0.25">
      <c r="A1837" t="s">
        <v>10</v>
      </c>
      <c r="B1837">
        <v>8508</v>
      </c>
      <c r="C1837" t="s">
        <v>1124</v>
      </c>
      <c r="D1837" t="s">
        <v>48</v>
      </c>
      <c r="E1837">
        <v>2018</v>
      </c>
      <c r="F1837" t="s">
        <v>45</v>
      </c>
      <c r="G1837" t="s">
        <v>21</v>
      </c>
      <c r="H1837" t="s">
        <v>15</v>
      </c>
      <c r="I1837" t="s">
        <v>46</v>
      </c>
      <c r="J1837">
        <v>0.13405742600000001</v>
      </c>
      <c r="L1837">
        <v>45.340200000000003</v>
      </c>
      <c r="M1837">
        <v>4</v>
      </c>
    </row>
    <row r="1838" spans="1:13" x14ac:dyDescent="0.25">
      <c r="A1838" t="s">
        <v>10</v>
      </c>
      <c r="B1838">
        <v>8507</v>
      </c>
      <c r="C1838" t="s">
        <v>965</v>
      </c>
      <c r="D1838" t="s">
        <v>48</v>
      </c>
      <c r="E1838">
        <v>2018</v>
      </c>
      <c r="F1838" t="s">
        <v>45</v>
      </c>
      <c r="G1838" t="s">
        <v>21</v>
      </c>
      <c r="H1838" t="s">
        <v>15</v>
      </c>
      <c r="I1838" t="s">
        <v>46</v>
      </c>
      <c r="J1838">
        <v>6.6274639999999996E-2</v>
      </c>
      <c r="L1838">
        <v>54.195599999999999</v>
      </c>
      <c r="M1838">
        <v>4</v>
      </c>
    </row>
    <row r="1839" spans="1:13" x14ac:dyDescent="0.25">
      <c r="A1839" t="s">
        <v>10</v>
      </c>
      <c r="B1839">
        <v>8506</v>
      </c>
      <c r="C1839" t="s">
        <v>1094</v>
      </c>
      <c r="D1839" t="s">
        <v>48</v>
      </c>
      <c r="E1839">
        <v>2018</v>
      </c>
      <c r="F1839" t="s">
        <v>45</v>
      </c>
      <c r="G1839" t="s">
        <v>21</v>
      </c>
      <c r="H1839" t="s">
        <v>15</v>
      </c>
      <c r="I1839" t="s">
        <v>46</v>
      </c>
      <c r="J1839">
        <v>7.6387366999999998E-2</v>
      </c>
      <c r="L1839">
        <v>112.15179999999999</v>
      </c>
      <c r="M1839">
        <v>4</v>
      </c>
    </row>
    <row r="1840" spans="1:13" x14ac:dyDescent="0.25">
      <c r="A1840" t="s">
        <v>10</v>
      </c>
      <c r="B1840">
        <v>8505</v>
      </c>
      <c r="C1840" t="s">
        <v>1485</v>
      </c>
      <c r="D1840" t="s">
        <v>48</v>
      </c>
      <c r="E1840">
        <v>2018</v>
      </c>
      <c r="F1840" t="s">
        <v>45</v>
      </c>
      <c r="G1840" t="s">
        <v>21</v>
      </c>
      <c r="H1840" t="s">
        <v>15</v>
      </c>
      <c r="I1840" t="s">
        <v>46</v>
      </c>
      <c r="J1840">
        <v>8.0695805999999995E-2</v>
      </c>
      <c r="L1840">
        <v>51.300800000000002</v>
      </c>
      <c r="M1840">
        <v>4</v>
      </c>
    </row>
    <row r="1841" spans="1:13" x14ac:dyDescent="0.25">
      <c r="A1841" t="s">
        <v>10</v>
      </c>
      <c r="B1841">
        <v>8504</v>
      </c>
      <c r="C1841" t="s">
        <v>530</v>
      </c>
      <c r="D1841" t="s">
        <v>48</v>
      </c>
      <c r="E1841">
        <v>2018</v>
      </c>
      <c r="F1841" t="s">
        <v>45</v>
      </c>
      <c r="G1841" t="s">
        <v>21</v>
      </c>
      <c r="H1841" t="s">
        <v>15</v>
      </c>
      <c r="I1841" t="s">
        <v>46</v>
      </c>
      <c r="J1841">
        <v>1.8472714000000001E-2</v>
      </c>
      <c r="L1841">
        <v>109.95440000000001</v>
      </c>
      <c r="M1841">
        <v>4</v>
      </c>
    </row>
    <row r="1842" spans="1:13" x14ac:dyDescent="0.25">
      <c r="A1842" t="s">
        <v>10</v>
      </c>
      <c r="B1842">
        <v>8503</v>
      </c>
      <c r="C1842" t="s">
        <v>1098</v>
      </c>
      <c r="D1842" t="s">
        <v>48</v>
      </c>
      <c r="E1842">
        <v>2018</v>
      </c>
      <c r="F1842" t="s">
        <v>45</v>
      </c>
      <c r="G1842" t="s">
        <v>21</v>
      </c>
      <c r="H1842" t="s">
        <v>15</v>
      </c>
      <c r="I1842" t="s">
        <v>46</v>
      </c>
      <c r="J1842">
        <v>2.5616191E-2</v>
      </c>
      <c r="L1842">
        <v>188.18719999999999</v>
      </c>
      <c r="M1842">
        <v>4</v>
      </c>
    </row>
    <row r="1843" spans="1:13" x14ac:dyDescent="0.25">
      <c r="A1843" t="s">
        <v>10</v>
      </c>
      <c r="B1843">
        <v>8502</v>
      </c>
      <c r="C1843" t="s">
        <v>458</v>
      </c>
      <c r="D1843" t="s">
        <v>48</v>
      </c>
      <c r="E1843">
        <v>2018</v>
      </c>
      <c r="F1843" t="s">
        <v>45</v>
      </c>
      <c r="G1843" t="s">
        <v>21</v>
      </c>
      <c r="H1843" t="s">
        <v>15</v>
      </c>
      <c r="I1843" t="s">
        <v>46</v>
      </c>
      <c r="J1843">
        <v>4.5542628000000002E-2</v>
      </c>
      <c r="L1843">
        <v>170.7132</v>
      </c>
      <c r="M1843">
        <v>4</v>
      </c>
    </row>
    <row r="1844" spans="1:13" x14ac:dyDescent="0.25">
      <c r="A1844" t="s">
        <v>10</v>
      </c>
      <c r="B1844">
        <v>8501</v>
      </c>
      <c r="C1844" t="s">
        <v>810</v>
      </c>
      <c r="D1844" t="s">
        <v>48</v>
      </c>
      <c r="E1844">
        <v>2018</v>
      </c>
      <c r="F1844" t="s">
        <v>45</v>
      </c>
      <c r="G1844" t="s">
        <v>21</v>
      </c>
      <c r="H1844" t="s">
        <v>15</v>
      </c>
      <c r="I1844" t="s">
        <v>46</v>
      </c>
      <c r="J1844">
        <v>4.4764725999999998E-2</v>
      </c>
      <c r="L1844">
        <v>102.4016</v>
      </c>
      <c r="M1844">
        <v>4</v>
      </c>
    </row>
    <row r="1845" spans="1:13" x14ac:dyDescent="0.25">
      <c r="A1845" t="s">
        <v>10</v>
      </c>
      <c r="B1845">
        <v>21</v>
      </c>
      <c r="C1845" t="s">
        <v>62</v>
      </c>
      <c r="D1845" t="s">
        <v>12</v>
      </c>
      <c r="E1845">
        <v>2018</v>
      </c>
      <c r="F1845" t="s">
        <v>45</v>
      </c>
      <c r="G1845" t="s">
        <v>21</v>
      </c>
      <c r="H1845" t="s">
        <v>15</v>
      </c>
      <c r="I1845" t="s">
        <v>46</v>
      </c>
      <c r="J1845">
        <v>0</v>
      </c>
      <c r="L1845">
        <v>60.2194</v>
      </c>
      <c r="M1845">
        <v>5</v>
      </c>
    </row>
    <row r="1846" spans="1:13" x14ac:dyDescent="0.25">
      <c r="A1846" t="s">
        <v>10</v>
      </c>
      <c r="B1846">
        <v>8500</v>
      </c>
      <c r="C1846" t="s">
        <v>403</v>
      </c>
      <c r="D1846" t="s">
        <v>48</v>
      </c>
      <c r="E1846">
        <v>2018</v>
      </c>
      <c r="F1846" t="s">
        <v>45</v>
      </c>
      <c r="G1846" t="s">
        <v>21</v>
      </c>
      <c r="H1846" t="s">
        <v>15</v>
      </c>
      <c r="I1846" t="s">
        <v>46</v>
      </c>
      <c r="J1846">
        <v>3.8341654000000003E-2</v>
      </c>
      <c r="L1846">
        <v>146.21019999999999</v>
      </c>
      <c r="M1846">
        <v>4</v>
      </c>
    </row>
    <row r="1847" spans="1:13" x14ac:dyDescent="0.25">
      <c r="A1847" t="s">
        <v>10</v>
      </c>
      <c r="B1847">
        <v>8499</v>
      </c>
      <c r="C1847" t="s">
        <v>699</v>
      </c>
      <c r="D1847" t="s">
        <v>48</v>
      </c>
      <c r="E1847">
        <v>2018</v>
      </c>
      <c r="F1847" t="s">
        <v>45</v>
      </c>
      <c r="G1847" t="s">
        <v>21</v>
      </c>
      <c r="H1847" t="s">
        <v>15</v>
      </c>
      <c r="I1847" t="s">
        <v>46</v>
      </c>
      <c r="J1847">
        <v>3.2750291000000001E-2</v>
      </c>
      <c r="L1847">
        <v>112.15179999999999</v>
      </c>
      <c r="M1847">
        <v>4</v>
      </c>
    </row>
    <row r="1848" spans="1:13" x14ac:dyDescent="0.25">
      <c r="A1848" t="s">
        <v>10</v>
      </c>
      <c r="B1848">
        <v>8498</v>
      </c>
      <c r="C1848" t="s">
        <v>715</v>
      </c>
      <c r="D1848" t="s">
        <v>48</v>
      </c>
      <c r="E1848">
        <v>2018</v>
      </c>
      <c r="F1848" t="s">
        <v>45</v>
      </c>
      <c r="G1848" t="s">
        <v>21</v>
      </c>
      <c r="H1848" t="s">
        <v>15</v>
      </c>
      <c r="I1848" t="s">
        <v>46</v>
      </c>
      <c r="J1848">
        <v>4.1180766000000001E-2</v>
      </c>
      <c r="L1848">
        <v>37.918999999999997</v>
      </c>
      <c r="M1848">
        <v>4</v>
      </c>
    </row>
    <row r="1849" spans="1:13" x14ac:dyDescent="0.25">
      <c r="A1849" t="s">
        <v>10</v>
      </c>
      <c r="B1849">
        <v>8497</v>
      </c>
      <c r="C1849" t="s">
        <v>1209</v>
      </c>
      <c r="D1849" t="s">
        <v>54</v>
      </c>
      <c r="E1849">
        <v>2018</v>
      </c>
      <c r="F1849" t="s">
        <v>45</v>
      </c>
      <c r="G1849" t="s">
        <v>21</v>
      </c>
      <c r="H1849" t="s">
        <v>15</v>
      </c>
      <c r="I1849" t="s">
        <v>46</v>
      </c>
      <c r="J1849">
        <v>7.5753207000000003E-2</v>
      </c>
      <c r="L1849">
        <v>111.1202</v>
      </c>
      <c r="M1849">
        <v>4</v>
      </c>
    </row>
    <row r="1850" spans="1:13" x14ac:dyDescent="0.25">
      <c r="A1850" t="s">
        <v>10</v>
      </c>
      <c r="B1850">
        <v>8496</v>
      </c>
      <c r="C1850" t="s">
        <v>1029</v>
      </c>
      <c r="D1850" t="s">
        <v>54</v>
      </c>
      <c r="E1850">
        <v>2018</v>
      </c>
      <c r="F1850" t="s">
        <v>45</v>
      </c>
      <c r="G1850" t="s">
        <v>21</v>
      </c>
      <c r="H1850" t="s">
        <v>15</v>
      </c>
      <c r="I1850" t="s">
        <v>46</v>
      </c>
      <c r="J1850">
        <v>6.0800116000000001E-2</v>
      </c>
      <c r="L1850">
        <v>44.474400000000003</v>
      </c>
      <c r="M1850">
        <v>4</v>
      </c>
    </row>
    <row r="1851" spans="1:13" x14ac:dyDescent="0.25">
      <c r="A1851" t="s">
        <v>10</v>
      </c>
      <c r="B1851">
        <v>28</v>
      </c>
      <c r="C1851" t="s">
        <v>71</v>
      </c>
      <c r="D1851" t="s">
        <v>12</v>
      </c>
      <c r="E1851">
        <v>2018</v>
      </c>
      <c r="F1851" t="s">
        <v>45</v>
      </c>
      <c r="G1851" t="s">
        <v>21</v>
      </c>
      <c r="H1851" t="s">
        <v>15</v>
      </c>
      <c r="I1851" t="s">
        <v>46</v>
      </c>
      <c r="J1851">
        <v>1.6516275E-2</v>
      </c>
      <c r="L1851">
        <v>47.403399999999998</v>
      </c>
      <c r="M1851">
        <v>5</v>
      </c>
    </row>
    <row r="1852" spans="1:13" x14ac:dyDescent="0.25">
      <c r="A1852" t="s">
        <v>10</v>
      </c>
      <c r="B1852">
        <v>8495</v>
      </c>
      <c r="C1852" t="s">
        <v>1380</v>
      </c>
      <c r="D1852" t="s">
        <v>54</v>
      </c>
      <c r="E1852">
        <v>2018</v>
      </c>
      <c r="F1852" t="s">
        <v>45</v>
      </c>
      <c r="G1852" t="s">
        <v>21</v>
      </c>
      <c r="H1852" t="s">
        <v>15</v>
      </c>
      <c r="I1852" t="s">
        <v>46</v>
      </c>
      <c r="J1852">
        <v>0.150122794</v>
      </c>
      <c r="L1852">
        <v>154.53139999999999</v>
      </c>
      <c r="M1852">
        <v>4</v>
      </c>
    </row>
    <row r="1853" spans="1:13" x14ac:dyDescent="0.25">
      <c r="A1853" t="s">
        <v>10</v>
      </c>
      <c r="B1853">
        <v>8494</v>
      </c>
      <c r="C1853" t="s">
        <v>274</v>
      </c>
      <c r="D1853" t="s">
        <v>54</v>
      </c>
      <c r="E1853">
        <v>2018</v>
      </c>
      <c r="F1853" t="s">
        <v>45</v>
      </c>
      <c r="G1853" t="s">
        <v>21</v>
      </c>
      <c r="H1853" t="s">
        <v>15</v>
      </c>
      <c r="I1853" t="s">
        <v>46</v>
      </c>
      <c r="J1853">
        <v>0.17064649400000001</v>
      </c>
      <c r="L1853">
        <v>46.337600000000002</v>
      </c>
      <c r="M1853">
        <v>4</v>
      </c>
    </row>
    <row r="1854" spans="1:13" x14ac:dyDescent="0.25">
      <c r="A1854" t="s">
        <v>10</v>
      </c>
      <c r="B1854">
        <v>8493</v>
      </c>
      <c r="C1854" t="s">
        <v>886</v>
      </c>
      <c r="D1854" t="s">
        <v>54</v>
      </c>
      <c r="E1854">
        <v>2018</v>
      </c>
      <c r="F1854" t="s">
        <v>45</v>
      </c>
      <c r="G1854" t="s">
        <v>21</v>
      </c>
      <c r="H1854" t="s">
        <v>15</v>
      </c>
      <c r="I1854" t="s">
        <v>46</v>
      </c>
      <c r="J1854">
        <v>8.5250610000000004E-3</v>
      </c>
      <c r="L1854">
        <v>72.503799999999998</v>
      </c>
      <c r="M1854">
        <v>4</v>
      </c>
    </row>
    <row r="1855" spans="1:13" x14ac:dyDescent="0.25">
      <c r="A1855" t="s">
        <v>10</v>
      </c>
      <c r="B1855">
        <v>8492</v>
      </c>
      <c r="C1855" t="s">
        <v>1013</v>
      </c>
      <c r="D1855" t="s">
        <v>54</v>
      </c>
      <c r="E1855">
        <v>2018</v>
      </c>
      <c r="F1855" t="s">
        <v>45</v>
      </c>
      <c r="G1855" t="s">
        <v>21</v>
      </c>
      <c r="H1855" t="s">
        <v>15</v>
      </c>
      <c r="I1855" t="s">
        <v>46</v>
      </c>
      <c r="J1855">
        <v>0.157701958</v>
      </c>
      <c r="L1855">
        <v>158.7946</v>
      </c>
      <c r="M1855">
        <v>4</v>
      </c>
    </row>
    <row r="1856" spans="1:13" x14ac:dyDescent="0.25">
      <c r="A1856" t="s">
        <v>10</v>
      </c>
      <c r="B1856">
        <v>8491</v>
      </c>
      <c r="C1856" t="s">
        <v>767</v>
      </c>
      <c r="D1856" t="s">
        <v>54</v>
      </c>
      <c r="E1856">
        <v>2018</v>
      </c>
      <c r="F1856" t="s">
        <v>45</v>
      </c>
      <c r="G1856" t="s">
        <v>21</v>
      </c>
      <c r="H1856" t="s">
        <v>15</v>
      </c>
      <c r="I1856" t="s">
        <v>46</v>
      </c>
      <c r="J1856">
        <v>5.7143514999999999E-2</v>
      </c>
      <c r="L1856">
        <v>151.8366</v>
      </c>
      <c r="M1856">
        <v>4</v>
      </c>
    </row>
    <row r="1857" spans="1:13" x14ac:dyDescent="0.25">
      <c r="A1857" t="s">
        <v>10</v>
      </c>
      <c r="B1857">
        <v>8490</v>
      </c>
      <c r="C1857" t="s">
        <v>1348</v>
      </c>
      <c r="D1857" t="s">
        <v>12</v>
      </c>
      <c r="E1857">
        <v>2018</v>
      </c>
      <c r="F1857" t="s">
        <v>45</v>
      </c>
      <c r="G1857" t="s">
        <v>21</v>
      </c>
      <c r="H1857" t="s">
        <v>15</v>
      </c>
      <c r="I1857" t="s">
        <v>46</v>
      </c>
      <c r="J1857">
        <v>2.4286378000000001E-2</v>
      </c>
      <c r="L1857">
        <v>194.71100000000001</v>
      </c>
      <c r="M1857">
        <v>4</v>
      </c>
    </row>
    <row r="1858" spans="1:13" x14ac:dyDescent="0.25">
      <c r="A1858" t="s">
        <v>10</v>
      </c>
      <c r="B1858">
        <v>8489</v>
      </c>
      <c r="C1858" t="s">
        <v>1092</v>
      </c>
      <c r="D1858" t="s">
        <v>12</v>
      </c>
      <c r="E1858">
        <v>2018</v>
      </c>
      <c r="F1858" t="s">
        <v>45</v>
      </c>
      <c r="G1858" t="s">
        <v>21</v>
      </c>
      <c r="H1858" t="s">
        <v>15</v>
      </c>
      <c r="I1858" t="s">
        <v>46</v>
      </c>
      <c r="J1858">
        <v>0.17024678200000001</v>
      </c>
      <c r="L1858">
        <v>141.5838</v>
      </c>
      <c r="M1858">
        <v>4</v>
      </c>
    </row>
    <row r="1859" spans="1:13" x14ac:dyDescent="0.25">
      <c r="A1859" t="s">
        <v>10</v>
      </c>
      <c r="B1859">
        <v>8488</v>
      </c>
      <c r="C1859" t="s">
        <v>1028</v>
      </c>
      <c r="D1859" t="s">
        <v>12</v>
      </c>
      <c r="E1859">
        <v>2018</v>
      </c>
      <c r="F1859" t="s">
        <v>45</v>
      </c>
      <c r="G1859" t="s">
        <v>21</v>
      </c>
      <c r="H1859" t="s">
        <v>15</v>
      </c>
      <c r="I1859" t="s">
        <v>46</v>
      </c>
      <c r="J1859">
        <v>7.3700837000000005E-2</v>
      </c>
      <c r="L1859">
        <v>207.16380000000001</v>
      </c>
      <c r="M1859">
        <v>4</v>
      </c>
    </row>
    <row r="1860" spans="1:13" x14ac:dyDescent="0.25">
      <c r="A1860" t="s">
        <v>10</v>
      </c>
      <c r="B1860">
        <v>8487</v>
      </c>
      <c r="C1860" t="s">
        <v>279</v>
      </c>
      <c r="D1860" t="s">
        <v>12</v>
      </c>
      <c r="E1860">
        <v>2018</v>
      </c>
      <c r="F1860" t="s">
        <v>45</v>
      </c>
      <c r="G1860" t="s">
        <v>21</v>
      </c>
      <c r="H1860" t="s">
        <v>15</v>
      </c>
      <c r="I1860" t="s">
        <v>46</v>
      </c>
      <c r="J1860">
        <v>4.2949108999999999E-2</v>
      </c>
      <c r="L1860">
        <v>199.57419999999999</v>
      </c>
      <c r="M1860">
        <v>4</v>
      </c>
    </row>
    <row r="1861" spans="1:13" x14ac:dyDescent="0.25">
      <c r="A1861" t="s">
        <v>10</v>
      </c>
      <c r="B1861">
        <v>41</v>
      </c>
      <c r="C1861" t="s">
        <v>85</v>
      </c>
      <c r="D1861" t="s">
        <v>67</v>
      </c>
      <c r="E1861">
        <v>2014</v>
      </c>
      <c r="F1861" t="s">
        <v>29</v>
      </c>
      <c r="G1861" t="s">
        <v>21</v>
      </c>
      <c r="H1861" t="s">
        <v>30</v>
      </c>
      <c r="I1861" t="s">
        <v>16</v>
      </c>
      <c r="J1861">
        <v>0.108148913</v>
      </c>
      <c r="K1861">
        <v>6.75</v>
      </c>
      <c r="L1861">
        <v>95.675200000000004</v>
      </c>
      <c r="M1861">
        <v>5</v>
      </c>
    </row>
    <row r="1862" spans="1:13" x14ac:dyDescent="0.25">
      <c r="A1862" t="s">
        <v>10</v>
      </c>
      <c r="B1862">
        <v>42</v>
      </c>
      <c r="C1862" t="s">
        <v>86</v>
      </c>
      <c r="D1862" t="s">
        <v>12</v>
      </c>
      <c r="E1862">
        <v>2018</v>
      </c>
      <c r="F1862" t="s">
        <v>45</v>
      </c>
      <c r="G1862" t="s">
        <v>21</v>
      </c>
      <c r="H1862" t="s">
        <v>15</v>
      </c>
      <c r="I1862" t="s">
        <v>46</v>
      </c>
      <c r="J1862">
        <v>1.8838680999999999E-2</v>
      </c>
      <c r="L1862">
        <v>62.953600000000002</v>
      </c>
      <c r="M1862">
        <v>5</v>
      </c>
    </row>
    <row r="1863" spans="1:13" x14ac:dyDescent="0.25">
      <c r="A1863" t="s">
        <v>10</v>
      </c>
      <c r="B1863">
        <v>8486</v>
      </c>
      <c r="C1863" t="s">
        <v>341</v>
      </c>
      <c r="D1863" t="s">
        <v>12</v>
      </c>
      <c r="E1863">
        <v>2018</v>
      </c>
      <c r="F1863" t="s">
        <v>45</v>
      </c>
      <c r="G1863" t="s">
        <v>21</v>
      </c>
      <c r="H1863" t="s">
        <v>15</v>
      </c>
      <c r="I1863" t="s">
        <v>46</v>
      </c>
      <c r="J1863">
        <v>0.141997869</v>
      </c>
      <c r="L1863">
        <v>90.551400000000001</v>
      </c>
      <c r="M1863">
        <v>4</v>
      </c>
    </row>
    <row r="1864" spans="1:13" x14ac:dyDescent="0.25">
      <c r="A1864" t="s">
        <v>10</v>
      </c>
      <c r="B1864">
        <v>8485</v>
      </c>
      <c r="C1864" t="s">
        <v>1246</v>
      </c>
      <c r="D1864" t="s">
        <v>12</v>
      </c>
      <c r="E1864">
        <v>2018</v>
      </c>
      <c r="F1864" t="s">
        <v>45</v>
      </c>
      <c r="G1864" t="s">
        <v>21</v>
      </c>
      <c r="H1864" t="s">
        <v>15</v>
      </c>
      <c r="I1864" t="s">
        <v>46</v>
      </c>
      <c r="J1864">
        <v>2.1353641999999999E-2</v>
      </c>
      <c r="L1864">
        <v>122.10980000000001</v>
      </c>
      <c r="M1864">
        <v>4</v>
      </c>
    </row>
    <row r="1865" spans="1:13" x14ac:dyDescent="0.25">
      <c r="A1865" t="s">
        <v>10</v>
      </c>
      <c r="B1865">
        <v>45</v>
      </c>
      <c r="C1865" t="s">
        <v>89</v>
      </c>
      <c r="D1865" t="s">
        <v>74</v>
      </c>
      <c r="E1865">
        <v>2011</v>
      </c>
      <c r="F1865" t="s">
        <v>39</v>
      </c>
      <c r="G1865" t="s">
        <v>21</v>
      </c>
      <c r="H1865" t="s">
        <v>15</v>
      </c>
      <c r="I1865" t="s">
        <v>40</v>
      </c>
      <c r="J1865">
        <v>0.10599465399999999</v>
      </c>
      <c r="K1865">
        <v>20.75</v>
      </c>
      <c r="L1865">
        <v>150.56819999999999</v>
      </c>
      <c r="M1865">
        <v>5</v>
      </c>
    </row>
    <row r="1866" spans="1:13" x14ac:dyDescent="0.25">
      <c r="A1866" t="s">
        <v>10</v>
      </c>
      <c r="B1866">
        <v>8484</v>
      </c>
      <c r="C1866" t="s">
        <v>581</v>
      </c>
      <c r="D1866" t="s">
        <v>12</v>
      </c>
      <c r="E1866">
        <v>2018</v>
      </c>
      <c r="F1866" t="s">
        <v>45</v>
      </c>
      <c r="G1866" t="s">
        <v>21</v>
      </c>
      <c r="H1866" t="s">
        <v>15</v>
      </c>
      <c r="I1866" t="s">
        <v>46</v>
      </c>
      <c r="J1866">
        <v>0.115032648</v>
      </c>
      <c r="L1866">
        <v>58.0246</v>
      </c>
      <c r="M1866">
        <v>4</v>
      </c>
    </row>
    <row r="1867" spans="1:13" x14ac:dyDescent="0.25">
      <c r="A1867" t="s">
        <v>10</v>
      </c>
      <c r="B1867">
        <v>8483</v>
      </c>
      <c r="C1867" t="s">
        <v>864</v>
      </c>
      <c r="D1867" t="s">
        <v>12</v>
      </c>
      <c r="E1867">
        <v>2018</v>
      </c>
      <c r="F1867" t="s">
        <v>45</v>
      </c>
      <c r="G1867" t="s">
        <v>21</v>
      </c>
      <c r="H1867" t="s">
        <v>15</v>
      </c>
      <c r="I1867" t="s">
        <v>46</v>
      </c>
      <c r="J1867">
        <v>4.3443753000000002E-2</v>
      </c>
      <c r="L1867">
        <v>158.19460000000001</v>
      </c>
      <c r="M1867">
        <v>4</v>
      </c>
    </row>
    <row r="1868" spans="1:13" x14ac:dyDescent="0.25">
      <c r="A1868" t="s">
        <v>10</v>
      </c>
      <c r="B1868">
        <v>8482</v>
      </c>
      <c r="C1868" t="s">
        <v>774</v>
      </c>
      <c r="D1868" t="s">
        <v>12</v>
      </c>
      <c r="E1868">
        <v>2018</v>
      </c>
      <c r="F1868" t="s">
        <v>45</v>
      </c>
      <c r="G1868" t="s">
        <v>21</v>
      </c>
      <c r="H1868" t="s">
        <v>15</v>
      </c>
      <c r="I1868" t="s">
        <v>46</v>
      </c>
      <c r="J1868">
        <v>0.10242248700000001</v>
      </c>
      <c r="L1868">
        <v>131.49680000000001</v>
      </c>
      <c r="M1868">
        <v>4</v>
      </c>
    </row>
    <row r="1869" spans="1:13" x14ac:dyDescent="0.25">
      <c r="A1869" t="s">
        <v>10</v>
      </c>
      <c r="B1869">
        <v>8481</v>
      </c>
      <c r="C1869" t="s">
        <v>1514</v>
      </c>
      <c r="D1869" t="s">
        <v>12</v>
      </c>
      <c r="E1869">
        <v>2018</v>
      </c>
      <c r="F1869" t="s">
        <v>45</v>
      </c>
      <c r="G1869" t="s">
        <v>21</v>
      </c>
      <c r="H1869" t="s">
        <v>15</v>
      </c>
      <c r="I1869" t="s">
        <v>46</v>
      </c>
      <c r="J1869">
        <v>1.2974937000000001E-2</v>
      </c>
      <c r="L1869">
        <v>115.9834</v>
      </c>
      <c r="M1869">
        <v>4</v>
      </c>
    </row>
    <row r="1870" spans="1:13" x14ac:dyDescent="0.25">
      <c r="A1870" t="s">
        <v>10</v>
      </c>
      <c r="B1870">
        <v>8480</v>
      </c>
      <c r="C1870" t="s">
        <v>1027</v>
      </c>
      <c r="D1870" t="s">
        <v>12</v>
      </c>
      <c r="E1870">
        <v>2018</v>
      </c>
      <c r="F1870" t="s">
        <v>45</v>
      </c>
      <c r="G1870" t="s">
        <v>21</v>
      </c>
      <c r="H1870" t="s">
        <v>15</v>
      </c>
      <c r="I1870" t="s">
        <v>46</v>
      </c>
      <c r="J1870">
        <v>4.6382792999999999E-2</v>
      </c>
      <c r="L1870">
        <v>122.83880000000001</v>
      </c>
      <c r="M1870">
        <v>4</v>
      </c>
    </row>
    <row r="1871" spans="1:13" x14ac:dyDescent="0.25">
      <c r="A1871" t="s">
        <v>10</v>
      </c>
      <c r="B1871">
        <v>8479</v>
      </c>
      <c r="C1871" t="s">
        <v>1536</v>
      </c>
      <c r="D1871" t="s">
        <v>12</v>
      </c>
      <c r="E1871">
        <v>2018</v>
      </c>
      <c r="F1871" t="s">
        <v>45</v>
      </c>
      <c r="G1871" t="s">
        <v>21</v>
      </c>
      <c r="H1871" t="s">
        <v>15</v>
      </c>
      <c r="I1871" t="s">
        <v>46</v>
      </c>
      <c r="J1871">
        <v>0.106538757</v>
      </c>
      <c r="L1871">
        <v>145.4786</v>
      </c>
      <c r="M1871">
        <v>4</v>
      </c>
    </row>
    <row r="1872" spans="1:13" x14ac:dyDescent="0.25">
      <c r="A1872" t="s">
        <v>10</v>
      </c>
      <c r="B1872">
        <v>8478</v>
      </c>
      <c r="C1872" t="s">
        <v>808</v>
      </c>
      <c r="D1872" t="s">
        <v>12</v>
      </c>
      <c r="E1872">
        <v>2018</v>
      </c>
      <c r="F1872" t="s">
        <v>45</v>
      </c>
      <c r="G1872" t="s">
        <v>21</v>
      </c>
      <c r="H1872" t="s">
        <v>15</v>
      </c>
      <c r="I1872" t="s">
        <v>46</v>
      </c>
      <c r="J1872">
        <v>4.7704151E-2</v>
      </c>
      <c r="L1872">
        <v>187.25559999999999</v>
      </c>
      <c r="M1872">
        <v>4</v>
      </c>
    </row>
    <row r="1873" spans="1:13" x14ac:dyDescent="0.25">
      <c r="A1873" t="s">
        <v>10</v>
      </c>
      <c r="B1873">
        <v>8477</v>
      </c>
      <c r="C1873" t="s">
        <v>156</v>
      </c>
      <c r="D1873" t="s">
        <v>12</v>
      </c>
      <c r="E1873">
        <v>2018</v>
      </c>
      <c r="F1873" t="s">
        <v>45</v>
      </c>
      <c r="G1873" t="s">
        <v>21</v>
      </c>
      <c r="H1873" t="s">
        <v>15</v>
      </c>
      <c r="I1873" t="s">
        <v>46</v>
      </c>
      <c r="J1873">
        <v>0.118883724</v>
      </c>
      <c r="L1873">
        <v>180.39760000000001</v>
      </c>
      <c r="M1873">
        <v>4</v>
      </c>
    </row>
    <row r="1874" spans="1:13" x14ac:dyDescent="0.25">
      <c r="A1874" t="s">
        <v>10</v>
      </c>
      <c r="B1874">
        <v>8476</v>
      </c>
      <c r="C1874" t="s">
        <v>868</v>
      </c>
      <c r="D1874" t="s">
        <v>12</v>
      </c>
      <c r="E1874">
        <v>2018</v>
      </c>
      <c r="F1874" t="s">
        <v>45</v>
      </c>
      <c r="G1874" t="s">
        <v>21</v>
      </c>
      <c r="H1874" t="s">
        <v>15</v>
      </c>
      <c r="I1874" t="s">
        <v>46</v>
      </c>
      <c r="J1874">
        <v>5.8542509E-2</v>
      </c>
      <c r="L1874">
        <v>188.35300000000001</v>
      </c>
      <c r="M1874">
        <v>4</v>
      </c>
    </row>
    <row r="1875" spans="1:13" x14ac:dyDescent="0.25">
      <c r="A1875" t="s">
        <v>10</v>
      </c>
      <c r="B1875">
        <v>8475</v>
      </c>
      <c r="C1875" t="s">
        <v>1157</v>
      </c>
      <c r="D1875" t="s">
        <v>12</v>
      </c>
      <c r="E1875">
        <v>2018</v>
      </c>
      <c r="F1875" t="s">
        <v>45</v>
      </c>
      <c r="G1875" t="s">
        <v>21</v>
      </c>
      <c r="H1875" t="s">
        <v>15</v>
      </c>
      <c r="I1875" t="s">
        <v>46</v>
      </c>
      <c r="J1875">
        <v>3.0794774E-2</v>
      </c>
      <c r="L1875">
        <v>122.9072</v>
      </c>
      <c r="M1875">
        <v>4</v>
      </c>
    </row>
    <row r="1876" spans="1:13" x14ac:dyDescent="0.25">
      <c r="A1876" t="s">
        <v>10</v>
      </c>
      <c r="B1876">
        <v>8474</v>
      </c>
      <c r="C1876" t="s">
        <v>340</v>
      </c>
      <c r="D1876" t="s">
        <v>24</v>
      </c>
      <c r="E1876">
        <v>2018</v>
      </c>
      <c r="F1876" t="s">
        <v>45</v>
      </c>
      <c r="G1876" t="s">
        <v>21</v>
      </c>
      <c r="H1876" t="s">
        <v>15</v>
      </c>
      <c r="I1876" t="s">
        <v>46</v>
      </c>
      <c r="J1876">
        <v>0.159081735</v>
      </c>
      <c r="L1876">
        <v>193.5478</v>
      </c>
      <c r="M1876">
        <v>4</v>
      </c>
    </row>
    <row r="1877" spans="1:13" x14ac:dyDescent="0.25">
      <c r="A1877" t="s">
        <v>10</v>
      </c>
      <c r="B1877">
        <v>8473</v>
      </c>
      <c r="C1877" t="s">
        <v>921</v>
      </c>
      <c r="D1877" t="s">
        <v>24</v>
      </c>
      <c r="E1877">
        <v>2018</v>
      </c>
      <c r="F1877" t="s">
        <v>45</v>
      </c>
      <c r="G1877" t="s">
        <v>21</v>
      </c>
      <c r="H1877" t="s">
        <v>15</v>
      </c>
      <c r="I1877" t="s">
        <v>46</v>
      </c>
      <c r="J1877">
        <v>3.7340835000000003E-2</v>
      </c>
      <c r="L1877">
        <v>163.15260000000001</v>
      </c>
      <c r="M1877">
        <v>4</v>
      </c>
    </row>
    <row r="1878" spans="1:13" x14ac:dyDescent="0.25">
      <c r="A1878" t="s">
        <v>10</v>
      </c>
      <c r="B1878">
        <v>8472</v>
      </c>
      <c r="C1878" t="s">
        <v>270</v>
      </c>
      <c r="D1878" t="s">
        <v>24</v>
      </c>
      <c r="E1878">
        <v>2018</v>
      </c>
      <c r="F1878" t="s">
        <v>45</v>
      </c>
      <c r="G1878" t="s">
        <v>21</v>
      </c>
      <c r="H1878" t="s">
        <v>15</v>
      </c>
      <c r="I1878" t="s">
        <v>46</v>
      </c>
      <c r="J1878">
        <v>0.15895490300000001</v>
      </c>
      <c r="L1878">
        <v>34.955800000000004</v>
      </c>
      <c r="M1878">
        <v>4</v>
      </c>
    </row>
    <row r="1879" spans="1:13" x14ac:dyDescent="0.25">
      <c r="A1879" t="s">
        <v>10</v>
      </c>
      <c r="B1879">
        <v>8471</v>
      </c>
      <c r="C1879" t="s">
        <v>941</v>
      </c>
      <c r="D1879" t="s">
        <v>24</v>
      </c>
      <c r="E1879">
        <v>2018</v>
      </c>
      <c r="F1879" t="s">
        <v>45</v>
      </c>
      <c r="G1879" t="s">
        <v>21</v>
      </c>
      <c r="H1879" t="s">
        <v>15</v>
      </c>
      <c r="I1879" t="s">
        <v>46</v>
      </c>
      <c r="J1879">
        <v>9.3463545999999995E-2</v>
      </c>
      <c r="L1879">
        <v>189.12139999999999</v>
      </c>
      <c r="M1879">
        <v>4</v>
      </c>
    </row>
    <row r="1880" spans="1:13" x14ac:dyDescent="0.25">
      <c r="A1880" t="s">
        <v>10</v>
      </c>
      <c r="B1880">
        <v>8470</v>
      </c>
      <c r="C1880" t="s">
        <v>1487</v>
      </c>
      <c r="D1880" t="s">
        <v>24</v>
      </c>
      <c r="E1880">
        <v>2018</v>
      </c>
      <c r="F1880" t="s">
        <v>45</v>
      </c>
      <c r="G1880" t="s">
        <v>21</v>
      </c>
      <c r="H1880" t="s">
        <v>15</v>
      </c>
      <c r="I1880" t="s">
        <v>46</v>
      </c>
      <c r="J1880">
        <v>0</v>
      </c>
      <c r="L1880">
        <v>145.27600000000001</v>
      </c>
      <c r="M1880">
        <v>4</v>
      </c>
    </row>
    <row r="1881" spans="1:13" x14ac:dyDescent="0.25">
      <c r="A1881" t="s">
        <v>10</v>
      </c>
      <c r="B1881">
        <v>8469</v>
      </c>
      <c r="C1881" t="s">
        <v>442</v>
      </c>
      <c r="D1881" t="s">
        <v>24</v>
      </c>
      <c r="E1881">
        <v>2018</v>
      </c>
      <c r="F1881" t="s">
        <v>45</v>
      </c>
      <c r="G1881" t="s">
        <v>21</v>
      </c>
      <c r="H1881" t="s">
        <v>15</v>
      </c>
      <c r="I1881" t="s">
        <v>46</v>
      </c>
      <c r="J1881">
        <v>7.5676338999999995E-2</v>
      </c>
      <c r="L1881">
        <v>190.4846</v>
      </c>
      <c r="M1881">
        <v>4</v>
      </c>
    </row>
    <row r="1882" spans="1:13" x14ac:dyDescent="0.25">
      <c r="A1882" t="s">
        <v>10</v>
      </c>
      <c r="B1882">
        <v>8468</v>
      </c>
      <c r="C1882" t="s">
        <v>1494</v>
      </c>
      <c r="D1882" t="s">
        <v>24</v>
      </c>
      <c r="E1882">
        <v>2018</v>
      </c>
      <c r="F1882" t="s">
        <v>45</v>
      </c>
      <c r="G1882" t="s">
        <v>21</v>
      </c>
      <c r="H1882" t="s">
        <v>15</v>
      </c>
      <c r="I1882" t="s">
        <v>46</v>
      </c>
      <c r="J1882">
        <v>7.0349402000000005E-2</v>
      </c>
      <c r="L1882">
        <v>228.601</v>
      </c>
      <c r="M1882">
        <v>4</v>
      </c>
    </row>
    <row r="1883" spans="1:13" x14ac:dyDescent="0.25">
      <c r="A1883" t="s">
        <v>10</v>
      </c>
      <c r="B1883">
        <v>8467</v>
      </c>
      <c r="C1883" t="s">
        <v>1489</v>
      </c>
      <c r="D1883" t="s">
        <v>24</v>
      </c>
      <c r="E1883">
        <v>2018</v>
      </c>
      <c r="F1883" t="s">
        <v>45</v>
      </c>
      <c r="G1883" t="s">
        <v>21</v>
      </c>
      <c r="H1883" t="s">
        <v>15</v>
      </c>
      <c r="I1883" t="s">
        <v>46</v>
      </c>
      <c r="J1883">
        <v>7.2559350999999994E-2</v>
      </c>
      <c r="L1883">
        <v>199.3426</v>
      </c>
      <c r="M1883">
        <v>4</v>
      </c>
    </row>
    <row r="1884" spans="1:13" x14ac:dyDescent="0.25">
      <c r="A1884" t="s">
        <v>10</v>
      </c>
      <c r="B1884">
        <v>8466</v>
      </c>
      <c r="C1884" t="s">
        <v>503</v>
      </c>
      <c r="D1884" t="s">
        <v>24</v>
      </c>
      <c r="E1884">
        <v>2018</v>
      </c>
      <c r="F1884" t="s">
        <v>45</v>
      </c>
      <c r="G1884" t="s">
        <v>21</v>
      </c>
      <c r="H1884" t="s">
        <v>15</v>
      </c>
      <c r="I1884" t="s">
        <v>46</v>
      </c>
      <c r="J1884">
        <v>4.3690499000000001E-2</v>
      </c>
      <c r="L1884">
        <v>60.2194</v>
      </c>
      <c r="M1884">
        <v>4</v>
      </c>
    </row>
    <row r="1885" spans="1:13" x14ac:dyDescent="0.25">
      <c r="A1885" t="s">
        <v>10</v>
      </c>
      <c r="B1885">
        <v>8465</v>
      </c>
      <c r="C1885" t="s">
        <v>1416</v>
      </c>
      <c r="D1885" t="s">
        <v>24</v>
      </c>
      <c r="E1885">
        <v>2018</v>
      </c>
      <c r="F1885" t="s">
        <v>45</v>
      </c>
      <c r="G1885" t="s">
        <v>21</v>
      </c>
      <c r="H1885" t="s">
        <v>15</v>
      </c>
      <c r="I1885" t="s">
        <v>46</v>
      </c>
      <c r="J1885">
        <v>3.5666654999999998E-2</v>
      </c>
      <c r="L1885">
        <v>246.24860000000001</v>
      </c>
      <c r="M1885">
        <v>4</v>
      </c>
    </row>
    <row r="1886" spans="1:13" x14ac:dyDescent="0.25">
      <c r="A1886" t="s">
        <v>10</v>
      </c>
      <c r="B1886">
        <v>8464</v>
      </c>
      <c r="C1886" t="s">
        <v>126</v>
      </c>
      <c r="D1886" t="s">
        <v>24</v>
      </c>
      <c r="E1886">
        <v>2018</v>
      </c>
      <c r="F1886" t="s">
        <v>45</v>
      </c>
      <c r="G1886" t="s">
        <v>21</v>
      </c>
      <c r="H1886" t="s">
        <v>15</v>
      </c>
      <c r="I1886" t="s">
        <v>46</v>
      </c>
      <c r="J1886">
        <v>6.6406853000000002E-2</v>
      </c>
      <c r="L1886">
        <v>259.7962</v>
      </c>
      <c r="M1886">
        <v>4</v>
      </c>
    </row>
    <row r="1887" spans="1:13" x14ac:dyDescent="0.25">
      <c r="A1887" t="s">
        <v>10</v>
      </c>
      <c r="B1887">
        <v>8463</v>
      </c>
      <c r="C1887" t="s">
        <v>702</v>
      </c>
      <c r="D1887" t="s">
        <v>67</v>
      </c>
      <c r="E1887">
        <v>2018</v>
      </c>
      <c r="F1887" t="s">
        <v>45</v>
      </c>
      <c r="G1887" t="s">
        <v>21</v>
      </c>
      <c r="H1887" t="s">
        <v>15</v>
      </c>
      <c r="I1887" t="s">
        <v>46</v>
      </c>
      <c r="J1887">
        <v>4.7358246E-2</v>
      </c>
      <c r="L1887">
        <v>123.1756</v>
      </c>
      <c r="M1887">
        <v>4</v>
      </c>
    </row>
    <row r="1888" spans="1:13" x14ac:dyDescent="0.25">
      <c r="A1888" t="s">
        <v>10</v>
      </c>
      <c r="B1888">
        <v>8462</v>
      </c>
      <c r="C1888" t="s">
        <v>744</v>
      </c>
      <c r="D1888" t="s">
        <v>67</v>
      </c>
      <c r="E1888">
        <v>2018</v>
      </c>
      <c r="F1888" t="s">
        <v>45</v>
      </c>
      <c r="G1888" t="s">
        <v>21</v>
      </c>
      <c r="H1888" t="s">
        <v>15</v>
      </c>
      <c r="I1888" t="s">
        <v>46</v>
      </c>
      <c r="J1888">
        <v>3.0362777000000001E-2</v>
      </c>
      <c r="L1888">
        <v>210.52440000000001</v>
      </c>
      <c r="M1888">
        <v>4</v>
      </c>
    </row>
    <row r="1889" spans="1:13" x14ac:dyDescent="0.25">
      <c r="A1889" t="s">
        <v>10</v>
      </c>
      <c r="B1889">
        <v>8461</v>
      </c>
      <c r="C1889" t="s">
        <v>804</v>
      </c>
      <c r="D1889" t="s">
        <v>67</v>
      </c>
      <c r="E1889">
        <v>2018</v>
      </c>
      <c r="F1889" t="s">
        <v>45</v>
      </c>
      <c r="G1889" t="s">
        <v>21</v>
      </c>
      <c r="H1889" t="s">
        <v>15</v>
      </c>
      <c r="I1889" t="s">
        <v>46</v>
      </c>
      <c r="J1889">
        <v>0.170000805</v>
      </c>
      <c r="L1889">
        <v>155.96299999999999</v>
      </c>
      <c r="M1889">
        <v>4</v>
      </c>
    </row>
    <row r="1890" spans="1:13" x14ac:dyDescent="0.25">
      <c r="A1890" t="s">
        <v>10</v>
      </c>
      <c r="B1890">
        <v>8460</v>
      </c>
      <c r="C1890" t="s">
        <v>1500</v>
      </c>
      <c r="D1890" t="s">
        <v>67</v>
      </c>
      <c r="E1890">
        <v>2018</v>
      </c>
      <c r="F1890" t="s">
        <v>45</v>
      </c>
      <c r="G1890" t="s">
        <v>21</v>
      </c>
      <c r="H1890" t="s">
        <v>15</v>
      </c>
      <c r="I1890" t="s">
        <v>46</v>
      </c>
      <c r="J1890">
        <v>8.7221496999999995E-2</v>
      </c>
      <c r="L1890">
        <v>263.99099999999999</v>
      </c>
      <c r="M1890">
        <v>4</v>
      </c>
    </row>
    <row r="1891" spans="1:13" x14ac:dyDescent="0.25">
      <c r="A1891" t="s">
        <v>10</v>
      </c>
      <c r="B1891">
        <v>8459</v>
      </c>
      <c r="C1891" t="s">
        <v>125</v>
      </c>
      <c r="D1891" t="s">
        <v>67</v>
      </c>
      <c r="E1891">
        <v>2018</v>
      </c>
      <c r="F1891" t="s">
        <v>45</v>
      </c>
      <c r="G1891" t="s">
        <v>21</v>
      </c>
      <c r="H1891" t="s">
        <v>15</v>
      </c>
      <c r="I1891" t="s">
        <v>46</v>
      </c>
      <c r="J1891">
        <v>7.5791641000000007E-2</v>
      </c>
      <c r="L1891">
        <v>193.3794</v>
      </c>
      <c r="M1891">
        <v>4</v>
      </c>
    </row>
    <row r="1892" spans="1:13" x14ac:dyDescent="0.25">
      <c r="A1892" t="s">
        <v>10</v>
      </c>
      <c r="B1892">
        <v>8458</v>
      </c>
      <c r="C1892" t="s">
        <v>1244</v>
      </c>
      <c r="D1892" t="s">
        <v>67</v>
      </c>
      <c r="E1892">
        <v>2018</v>
      </c>
      <c r="F1892" t="s">
        <v>45</v>
      </c>
      <c r="G1892" t="s">
        <v>21</v>
      </c>
      <c r="H1892" t="s">
        <v>15</v>
      </c>
      <c r="I1892" t="s">
        <v>46</v>
      </c>
      <c r="J1892">
        <v>4.2412572000000003E-2</v>
      </c>
      <c r="L1892">
        <v>119.0782</v>
      </c>
      <c r="M1892">
        <v>4</v>
      </c>
    </row>
    <row r="1893" spans="1:13" x14ac:dyDescent="0.25">
      <c r="A1893" t="s">
        <v>10</v>
      </c>
      <c r="B1893">
        <v>8457</v>
      </c>
      <c r="C1893" t="s">
        <v>1308</v>
      </c>
      <c r="D1893" t="s">
        <v>67</v>
      </c>
      <c r="E1893">
        <v>2018</v>
      </c>
      <c r="F1893" t="s">
        <v>45</v>
      </c>
      <c r="G1893" t="s">
        <v>21</v>
      </c>
      <c r="H1893" t="s">
        <v>15</v>
      </c>
      <c r="I1893" t="s">
        <v>46</v>
      </c>
      <c r="J1893">
        <v>0.127108578</v>
      </c>
      <c r="L1893">
        <v>120.744</v>
      </c>
      <c r="M1893">
        <v>4</v>
      </c>
    </row>
    <row r="1894" spans="1:13" x14ac:dyDescent="0.25">
      <c r="A1894" t="s">
        <v>10</v>
      </c>
      <c r="B1894">
        <v>8456</v>
      </c>
      <c r="C1894" t="s">
        <v>1400</v>
      </c>
      <c r="D1894" t="s">
        <v>67</v>
      </c>
      <c r="E1894">
        <v>2018</v>
      </c>
      <c r="F1894" t="s">
        <v>45</v>
      </c>
      <c r="G1894" t="s">
        <v>21</v>
      </c>
      <c r="H1894" t="s">
        <v>15</v>
      </c>
      <c r="I1894" t="s">
        <v>46</v>
      </c>
      <c r="J1894">
        <v>0</v>
      </c>
      <c r="L1894">
        <v>196.4794</v>
      </c>
      <c r="M1894">
        <v>4</v>
      </c>
    </row>
    <row r="1895" spans="1:13" x14ac:dyDescent="0.25">
      <c r="A1895" t="s">
        <v>10</v>
      </c>
      <c r="B1895">
        <v>8455</v>
      </c>
      <c r="C1895" t="s">
        <v>1139</v>
      </c>
      <c r="D1895" t="s">
        <v>67</v>
      </c>
      <c r="E1895">
        <v>2018</v>
      </c>
      <c r="F1895" t="s">
        <v>45</v>
      </c>
      <c r="G1895" t="s">
        <v>21</v>
      </c>
      <c r="H1895" t="s">
        <v>15</v>
      </c>
      <c r="I1895" t="s">
        <v>46</v>
      </c>
      <c r="J1895">
        <v>7.3562475000000002E-2</v>
      </c>
      <c r="L1895">
        <v>254.93559999999999</v>
      </c>
      <c r="M1895">
        <v>4</v>
      </c>
    </row>
    <row r="1896" spans="1:13" x14ac:dyDescent="0.25">
      <c r="A1896" t="s">
        <v>10</v>
      </c>
      <c r="B1896">
        <v>8454</v>
      </c>
      <c r="C1896" t="s">
        <v>187</v>
      </c>
      <c r="D1896" t="s">
        <v>67</v>
      </c>
      <c r="E1896">
        <v>2018</v>
      </c>
      <c r="F1896" t="s">
        <v>45</v>
      </c>
      <c r="G1896" t="s">
        <v>21</v>
      </c>
      <c r="H1896" t="s">
        <v>15</v>
      </c>
      <c r="I1896" t="s">
        <v>46</v>
      </c>
      <c r="J1896">
        <v>2.3209536999999999E-2</v>
      </c>
      <c r="L1896">
        <v>183.36080000000001</v>
      </c>
      <c r="M1896">
        <v>4</v>
      </c>
    </row>
    <row r="1897" spans="1:13" x14ac:dyDescent="0.25">
      <c r="A1897" t="s">
        <v>10</v>
      </c>
      <c r="B1897">
        <v>8453</v>
      </c>
      <c r="C1897" t="s">
        <v>1607</v>
      </c>
      <c r="D1897" t="s">
        <v>67</v>
      </c>
      <c r="E1897">
        <v>2018</v>
      </c>
      <c r="F1897" t="s">
        <v>45</v>
      </c>
      <c r="G1897" t="s">
        <v>21</v>
      </c>
      <c r="H1897" t="s">
        <v>15</v>
      </c>
      <c r="I1897" t="s">
        <v>46</v>
      </c>
      <c r="J1897">
        <v>2.9742069999999999E-2</v>
      </c>
      <c r="L1897">
        <v>88.951400000000007</v>
      </c>
      <c r="M1897">
        <v>4</v>
      </c>
    </row>
    <row r="1898" spans="1:13" x14ac:dyDescent="0.25">
      <c r="A1898" t="s">
        <v>10</v>
      </c>
      <c r="B1898">
        <v>8452</v>
      </c>
      <c r="C1898" t="s">
        <v>397</v>
      </c>
      <c r="D1898" t="s">
        <v>67</v>
      </c>
      <c r="E1898">
        <v>2018</v>
      </c>
      <c r="F1898" t="s">
        <v>45</v>
      </c>
      <c r="G1898" t="s">
        <v>21</v>
      </c>
      <c r="H1898" t="s">
        <v>15</v>
      </c>
      <c r="I1898" t="s">
        <v>46</v>
      </c>
      <c r="J1898">
        <v>0.18240726600000001</v>
      </c>
      <c r="L1898">
        <v>109.157</v>
      </c>
      <c r="M1898">
        <v>4</v>
      </c>
    </row>
    <row r="1899" spans="1:13" x14ac:dyDescent="0.25">
      <c r="A1899" t="s">
        <v>10</v>
      </c>
      <c r="B1899">
        <v>8451</v>
      </c>
      <c r="C1899" t="s">
        <v>1347</v>
      </c>
      <c r="D1899" t="s">
        <v>67</v>
      </c>
      <c r="E1899">
        <v>2018</v>
      </c>
      <c r="F1899" t="s">
        <v>45</v>
      </c>
      <c r="G1899" t="s">
        <v>21</v>
      </c>
      <c r="H1899" t="s">
        <v>15</v>
      </c>
      <c r="I1899" t="s">
        <v>46</v>
      </c>
      <c r="J1899">
        <v>7.5033720000000003E-3</v>
      </c>
      <c r="L1899">
        <v>146.71019999999999</v>
      </c>
      <c r="M1899">
        <v>4</v>
      </c>
    </row>
    <row r="1900" spans="1:13" x14ac:dyDescent="0.25">
      <c r="A1900" t="s">
        <v>10</v>
      </c>
      <c r="B1900">
        <v>8450</v>
      </c>
      <c r="C1900" t="s">
        <v>1586</v>
      </c>
      <c r="D1900" t="s">
        <v>67</v>
      </c>
      <c r="E1900">
        <v>2018</v>
      </c>
      <c r="F1900" t="s">
        <v>45</v>
      </c>
      <c r="G1900" t="s">
        <v>21</v>
      </c>
      <c r="H1900" t="s">
        <v>15</v>
      </c>
      <c r="I1900" t="s">
        <v>46</v>
      </c>
      <c r="J1900">
        <v>0.16388212899999999</v>
      </c>
      <c r="L1900">
        <v>113.2518</v>
      </c>
      <c r="M1900">
        <v>4</v>
      </c>
    </row>
    <row r="1901" spans="1:13" x14ac:dyDescent="0.25">
      <c r="A1901" t="s">
        <v>10</v>
      </c>
      <c r="B1901">
        <v>8449</v>
      </c>
      <c r="C1901" t="s">
        <v>1587</v>
      </c>
      <c r="D1901" t="s">
        <v>67</v>
      </c>
      <c r="E1901">
        <v>2018</v>
      </c>
      <c r="F1901" t="s">
        <v>45</v>
      </c>
      <c r="G1901" t="s">
        <v>21</v>
      </c>
      <c r="H1901" t="s">
        <v>15</v>
      </c>
      <c r="I1901" t="s">
        <v>46</v>
      </c>
      <c r="J1901">
        <v>7.3562475000000002E-2</v>
      </c>
      <c r="L1901">
        <v>217.6482</v>
      </c>
      <c r="M1901">
        <v>4</v>
      </c>
    </row>
    <row r="1902" spans="1:13" x14ac:dyDescent="0.25">
      <c r="A1902" t="s">
        <v>10</v>
      </c>
      <c r="B1902">
        <v>8448</v>
      </c>
      <c r="C1902" t="s">
        <v>711</v>
      </c>
      <c r="D1902" t="s">
        <v>28</v>
      </c>
      <c r="E1902">
        <v>2018</v>
      </c>
      <c r="F1902" t="s">
        <v>45</v>
      </c>
      <c r="G1902" t="s">
        <v>21</v>
      </c>
      <c r="H1902" t="s">
        <v>15</v>
      </c>
      <c r="I1902" t="s">
        <v>46</v>
      </c>
      <c r="J1902">
        <v>0.132500853</v>
      </c>
      <c r="L1902">
        <v>220.37979999999999</v>
      </c>
      <c r="M1902">
        <v>4</v>
      </c>
    </row>
    <row r="1903" spans="1:13" x14ac:dyDescent="0.25">
      <c r="A1903" t="s">
        <v>10</v>
      </c>
      <c r="B1903">
        <v>8447</v>
      </c>
      <c r="C1903" t="s">
        <v>186</v>
      </c>
      <c r="D1903" t="s">
        <v>28</v>
      </c>
      <c r="E1903">
        <v>2018</v>
      </c>
      <c r="F1903" t="s">
        <v>45</v>
      </c>
      <c r="G1903" t="s">
        <v>21</v>
      </c>
      <c r="H1903" t="s">
        <v>15</v>
      </c>
      <c r="I1903" t="s">
        <v>46</v>
      </c>
      <c r="J1903">
        <v>1.9672774000000001E-2</v>
      </c>
      <c r="L1903">
        <v>86.419799999999995</v>
      </c>
      <c r="M1903">
        <v>4</v>
      </c>
    </row>
    <row r="1904" spans="1:13" x14ac:dyDescent="0.25">
      <c r="A1904" t="s">
        <v>10</v>
      </c>
      <c r="B1904">
        <v>8446</v>
      </c>
      <c r="C1904" t="s">
        <v>883</v>
      </c>
      <c r="D1904" t="s">
        <v>28</v>
      </c>
      <c r="E1904">
        <v>2018</v>
      </c>
      <c r="F1904" t="s">
        <v>45</v>
      </c>
      <c r="G1904" t="s">
        <v>21</v>
      </c>
      <c r="H1904" t="s">
        <v>15</v>
      </c>
      <c r="I1904" t="s">
        <v>46</v>
      </c>
      <c r="J1904">
        <v>0.10400212</v>
      </c>
      <c r="L1904">
        <v>79.796000000000006</v>
      </c>
      <c r="M1904">
        <v>4</v>
      </c>
    </row>
    <row r="1905" spans="1:13" x14ac:dyDescent="0.25">
      <c r="A1905" t="s">
        <v>10</v>
      </c>
      <c r="B1905">
        <v>8445</v>
      </c>
      <c r="C1905" t="s">
        <v>511</v>
      </c>
      <c r="D1905" t="s">
        <v>28</v>
      </c>
      <c r="E1905">
        <v>2018</v>
      </c>
      <c r="F1905" t="s">
        <v>45</v>
      </c>
      <c r="G1905" t="s">
        <v>21</v>
      </c>
      <c r="H1905" t="s">
        <v>15</v>
      </c>
      <c r="I1905" t="s">
        <v>46</v>
      </c>
      <c r="J1905">
        <v>0.13933055699999999</v>
      </c>
      <c r="L1905">
        <v>109.5228</v>
      </c>
      <c r="M1905">
        <v>4</v>
      </c>
    </row>
    <row r="1906" spans="1:13" x14ac:dyDescent="0.25">
      <c r="A1906" t="s">
        <v>10</v>
      </c>
      <c r="B1906">
        <v>8444</v>
      </c>
      <c r="C1906" t="s">
        <v>357</v>
      </c>
      <c r="D1906" t="s">
        <v>28</v>
      </c>
      <c r="E1906">
        <v>2018</v>
      </c>
      <c r="F1906" t="s">
        <v>45</v>
      </c>
      <c r="G1906" t="s">
        <v>21</v>
      </c>
      <c r="H1906" t="s">
        <v>15</v>
      </c>
      <c r="I1906" t="s">
        <v>46</v>
      </c>
      <c r="J1906">
        <v>1.4661762E-2</v>
      </c>
      <c r="L1906">
        <v>89.117199999999997</v>
      </c>
      <c r="M1906">
        <v>4</v>
      </c>
    </row>
    <row r="1907" spans="1:13" x14ac:dyDescent="0.25">
      <c r="A1907" t="s">
        <v>10</v>
      </c>
      <c r="B1907">
        <v>8443</v>
      </c>
      <c r="C1907" t="s">
        <v>966</v>
      </c>
      <c r="D1907" t="s">
        <v>28</v>
      </c>
      <c r="E1907">
        <v>2018</v>
      </c>
      <c r="F1907" t="s">
        <v>45</v>
      </c>
      <c r="G1907" t="s">
        <v>21</v>
      </c>
      <c r="H1907" t="s">
        <v>15</v>
      </c>
      <c r="I1907" t="s">
        <v>46</v>
      </c>
      <c r="J1907">
        <v>3.4531701999999997E-2</v>
      </c>
      <c r="L1907">
        <v>142.24959999999999</v>
      </c>
      <c r="M1907">
        <v>4</v>
      </c>
    </row>
    <row r="1908" spans="1:13" x14ac:dyDescent="0.25">
      <c r="A1908" t="s">
        <v>10</v>
      </c>
      <c r="B1908">
        <v>8442</v>
      </c>
      <c r="C1908" t="s">
        <v>624</v>
      </c>
      <c r="D1908" t="s">
        <v>28</v>
      </c>
      <c r="E1908">
        <v>2018</v>
      </c>
      <c r="F1908" t="s">
        <v>45</v>
      </c>
      <c r="G1908" t="s">
        <v>21</v>
      </c>
      <c r="H1908" t="s">
        <v>15</v>
      </c>
      <c r="I1908" t="s">
        <v>46</v>
      </c>
      <c r="J1908">
        <v>5.0256161000000001E-2</v>
      </c>
      <c r="L1908">
        <v>150.9024</v>
      </c>
      <c r="M1908">
        <v>4</v>
      </c>
    </row>
    <row r="1909" spans="1:13" x14ac:dyDescent="0.25">
      <c r="A1909" t="s">
        <v>10</v>
      </c>
      <c r="B1909">
        <v>8441</v>
      </c>
      <c r="C1909" t="s">
        <v>395</v>
      </c>
      <c r="D1909" t="s">
        <v>28</v>
      </c>
      <c r="E1909">
        <v>2018</v>
      </c>
      <c r="F1909" t="s">
        <v>45</v>
      </c>
      <c r="G1909" t="s">
        <v>21</v>
      </c>
      <c r="H1909" t="s">
        <v>15</v>
      </c>
      <c r="I1909" t="s">
        <v>46</v>
      </c>
      <c r="J1909">
        <v>4.1049321999999999E-2</v>
      </c>
      <c r="L1909">
        <v>41.245399999999997</v>
      </c>
      <c r="M1909">
        <v>4</v>
      </c>
    </row>
    <row r="1910" spans="1:13" x14ac:dyDescent="0.25">
      <c r="A1910" t="s">
        <v>10</v>
      </c>
      <c r="B1910">
        <v>8440</v>
      </c>
      <c r="C1910" t="s">
        <v>251</v>
      </c>
      <c r="D1910" t="s">
        <v>28</v>
      </c>
      <c r="E1910">
        <v>2018</v>
      </c>
      <c r="F1910" t="s">
        <v>45</v>
      </c>
      <c r="G1910" t="s">
        <v>21</v>
      </c>
      <c r="H1910" t="s">
        <v>15</v>
      </c>
      <c r="I1910" t="s">
        <v>46</v>
      </c>
      <c r="J1910">
        <v>3.1116081E-2</v>
      </c>
      <c r="L1910">
        <v>55.264000000000003</v>
      </c>
      <c r="M1910">
        <v>4</v>
      </c>
    </row>
    <row r="1911" spans="1:13" x14ac:dyDescent="0.25">
      <c r="A1911" t="s">
        <v>10</v>
      </c>
      <c r="B1911">
        <v>8439</v>
      </c>
      <c r="C1911" t="s">
        <v>900</v>
      </c>
      <c r="D1911" t="s">
        <v>28</v>
      </c>
      <c r="E1911">
        <v>2018</v>
      </c>
      <c r="F1911" t="s">
        <v>45</v>
      </c>
      <c r="G1911" t="s">
        <v>21</v>
      </c>
      <c r="H1911" t="s">
        <v>15</v>
      </c>
      <c r="I1911" t="s">
        <v>46</v>
      </c>
      <c r="J1911">
        <v>5.4114924000000002E-2</v>
      </c>
      <c r="L1911">
        <v>58.490400000000001</v>
      </c>
      <c r="M1911">
        <v>4</v>
      </c>
    </row>
    <row r="1912" spans="1:13" x14ac:dyDescent="0.25">
      <c r="A1912" t="s">
        <v>10</v>
      </c>
      <c r="B1912">
        <v>8438</v>
      </c>
      <c r="C1912" t="s">
        <v>696</v>
      </c>
      <c r="D1912" t="s">
        <v>74</v>
      </c>
      <c r="E1912">
        <v>2018</v>
      </c>
      <c r="F1912" t="s">
        <v>45</v>
      </c>
      <c r="G1912" t="s">
        <v>21</v>
      </c>
      <c r="H1912" t="s">
        <v>15</v>
      </c>
      <c r="I1912" t="s">
        <v>46</v>
      </c>
      <c r="J1912">
        <v>6.5928735000000002E-2</v>
      </c>
      <c r="L1912">
        <v>183.0292</v>
      </c>
      <c r="M1912">
        <v>4</v>
      </c>
    </row>
    <row r="1913" spans="1:13" x14ac:dyDescent="0.25">
      <c r="A1913" t="s">
        <v>10</v>
      </c>
      <c r="B1913">
        <v>8437</v>
      </c>
      <c r="C1913" t="s">
        <v>429</v>
      </c>
      <c r="D1913" t="s">
        <v>74</v>
      </c>
      <c r="E1913">
        <v>2018</v>
      </c>
      <c r="F1913" t="s">
        <v>45</v>
      </c>
      <c r="G1913" t="s">
        <v>21</v>
      </c>
      <c r="H1913" t="s">
        <v>15</v>
      </c>
      <c r="I1913" t="s">
        <v>46</v>
      </c>
      <c r="J1913">
        <v>6.8754394999999996E-2</v>
      </c>
      <c r="L1913">
        <v>54.561399999999999</v>
      </c>
      <c r="M1913">
        <v>4</v>
      </c>
    </row>
    <row r="1914" spans="1:13" x14ac:dyDescent="0.25">
      <c r="A1914" t="s">
        <v>10</v>
      </c>
      <c r="B1914">
        <v>8436</v>
      </c>
      <c r="C1914" t="s">
        <v>596</v>
      </c>
      <c r="D1914" t="s">
        <v>74</v>
      </c>
      <c r="E1914">
        <v>2018</v>
      </c>
      <c r="F1914" t="s">
        <v>45</v>
      </c>
      <c r="G1914" t="s">
        <v>21</v>
      </c>
      <c r="H1914" t="s">
        <v>15</v>
      </c>
      <c r="I1914" t="s">
        <v>46</v>
      </c>
      <c r="J1914">
        <v>9.4109235999999999E-2</v>
      </c>
      <c r="L1914">
        <v>102.9332</v>
      </c>
      <c r="M1914">
        <v>4</v>
      </c>
    </row>
    <row r="1915" spans="1:13" x14ac:dyDescent="0.25">
      <c r="A1915" t="s">
        <v>10</v>
      </c>
      <c r="B1915">
        <v>8435</v>
      </c>
      <c r="C1915" t="s">
        <v>498</v>
      </c>
      <c r="D1915" t="s">
        <v>57</v>
      </c>
      <c r="E1915">
        <v>2018</v>
      </c>
      <c r="F1915" t="s">
        <v>45</v>
      </c>
      <c r="G1915" t="s">
        <v>21</v>
      </c>
      <c r="H1915" t="s">
        <v>15</v>
      </c>
      <c r="I1915" t="s">
        <v>46</v>
      </c>
      <c r="J1915">
        <v>1.5950065999999999E-2</v>
      </c>
      <c r="L1915">
        <v>47.740200000000002</v>
      </c>
      <c r="M1915">
        <v>4</v>
      </c>
    </row>
    <row r="1916" spans="1:13" x14ac:dyDescent="0.25">
      <c r="A1916" t="s">
        <v>10</v>
      </c>
      <c r="B1916">
        <v>8434</v>
      </c>
      <c r="C1916" t="s">
        <v>867</v>
      </c>
      <c r="D1916" t="s">
        <v>57</v>
      </c>
      <c r="E1916">
        <v>2018</v>
      </c>
      <c r="F1916" t="s">
        <v>45</v>
      </c>
      <c r="G1916" t="s">
        <v>21</v>
      </c>
      <c r="H1916" t="s">
        <v>15</v>
      </c>
      <c r="I1916" t="s">
        <v>46</v>
      </c>
      <c r="J1916">
        <v>5.5289464000000003E-2</v>
      </c>
      <c r="L1916">
        <v>222.50880000000001</v>
      </c>
      <c r="M1916">
        <v>4</v>
      </c>
    </row>
    <row r="1917" spans="1:13" x14ac:dyDescent="0.25">
      <c r="A1917" t="s">
        <v>10</v>
      </c>
      <c r="B1917">
        <v>8433</v>
      </c>
      <c r="C1917" t="s">
        <v>1046</v>
      </c>
      <c r="D1917" t="s">
        <v>57</v>
      </c>
      <c r="E1917">
        <v>2018</v>
      </c>
      <c r="F1917" t="s">
        <v>45</v>
      </c>
      <c r="G1917" t="s">
        <v>21</v>
      </c>
      <c r="H1917" t="s">
        <v>15</v>
      </c>
      <c r="I1917" t="s">
        <v>46</v>
      </c>
      <c r="J1917">
        <v>0</v>
      </c>
      <c r="L1917">
        <v>84.590800000000002</v>
      </c>
      <c r="M1917">
        <v>4</v>
      </c>
    </row>
    <row r="1918" spans="1:13" x14ac:dyDescent="0.25">
      <c r="A1918" t="s">
        <v>10</v>
      </c>
      <c r="B1918">
        <v>8432</v>
      </c>
      <c r="C1918" t="s">
        <v>904</v>
      </c>
      <c r="D1918" t="s">
        <v>95</v>
      </c>
      <c r="E1918">
        <v>2018</v>
      </c>
      <c r="F1918" t="s">
        <v>45</v>
      </c>
      <c r="G1918" t="s">
        <v>21</v>
      </c>
      <c r="H1918" t="s">
        <v>15</v>
      </c>
      <c r="I1918" t="s">
        <v>46</v>
      </c>
      <c r="J1918">
        <v>0.10351785300000001</v>
      </c>
      <c r="L1918">
        <v>164.95</v>
      </c>
      <c r="M1918">
        <v>4</v>
      </c>
    </row>
    <row r="1919" spans="1:13" x14ac:dyDescent="0.25">
      <c r="A1919" t="s">
        <v>10</v>
      </c>
      <c r="B1919">
        <v>8431</v>
      </c>
      <c r="C1919" t="s">
        <v>934</v>
      </c>
      <c r="D1919" t="s">
        <v>95</v>
      </c>
      <c r="E1919">
        <v>2018</v>
      </c>
      <c r="F1919" t="s">
        <v>45</v>
      </c>
      <c r="G1919" t="s">
        <v>21</v>
      </c>
      <c r="H1919" t="s">
        <v>15</v>
      </c>
      <c r="I1919" t="s">
        <v>46</v>
      </c>
      <c r="J1919">
        <v>5.1366901E-2</v>
      </c>
      <c r="L1919">
        <v>77.064400000000006</v>
      </c>
      <c r="M1919">
        <v>4</v>
      </c>
    </row>
    <row r="1920" spans="1:13" x14ac:dyDescent="0.25">
      <c r="A1920" t="s">
        <v>10</v>
      </c>
      <c r="B1920">
        <v>8430</v>
      </c>
      <c r="C1920" t="s">
        <v>976</v>
      </c>
      <c r="D1920" t="s">
        <v>95</v>
      </c>
      <c r="E1920">
        <v>2018</v>
      </c>
      <c r="F1920" t="s">
        <v>45</v>
      </c>
      <c r="G1920" t="s">
        <v>21</v>
      </c>
      <c r="H1920" t="s">
        <v>15</v>
      </c>
      <c r="I1920" t="s">
        <v>46</v>
      </c>
      <c r="J1920">
        <v>6.2547321000000003E-2</v>
      </c>
      <c r="L1920">
        <v>88.382999999999996</v>
      </c>
      <c r="M1920">
        <v>4</v>
      </c>
    </row>
    <row r="1921" spans="1:13" x14ac:dyDescent="0.25">
      <c r="A1921" t="s">
        <v>10</v>
      </c>
      <c r="B1921">
        <v>8429</v>
      </c>
      <c r="C1921" t="s">
        <v>1544</v>
      </c>
      <c r="D1921" t="s">
        <v>95</v>
      </c>
      <c r="E1921">
        <v>2018</v>
      </c>
      <c r="F1921" t="s">
        <v>45</v>
      </c>
      <c r="G1921" t="s">
        <v>21</v>
      </c>
      <c r="H1921" t="s">
        <v>15</v>
      </c>
      <c r="I1921" t="s">
        <v>46</v>
      </c>
      <c r="J1921">
        <v>8.0346057999999998E-2</v>
      </c>
      <c r="L1921">
        <v>195.71100000000001</v>
      </c>
      <c r="M1921">
        <v>4</v>
      </c>
    </row>
    <row r="1922" spans="1:13" x14ac:dyDescent="0.25">
      <c r="A1922" t="s">
        <v>10</v>
      </c>
      <c r="B1922">
        <v>8428</v>
      </c>
      <c r="C1922" t="s">
        <v>803</v>
      </c>
      <c r="D1922" t="s">
        <v>95</v>
      </c>
      <c r="E1922">
        <v>2018</v>
      </c>
      <c r="F1922" t="s">
        <v>45</v>
      </c>
      <c r="G1922" t="s">
        <v>21</v>
      </c>
      <c r="H1922" t="s">
        <v>15</v>
      </c>
      <c r="I1922" t="s">
        <v>46</v>
      </c>
      <c r="J1922">
        <v>2.2829734000000001E-2</v>
      </c>
      <c r="L1922">
        <v>241.0538</v>
      </c>
      <c r="M1922">
        <v>4</v>
      </c>
    </row>
    <row r="1923" spans="1:13" x14ac:dyDescent="0.25">
      <c r="A1923" t="s">
        <v>10</v>
      </c>
      <c r="B1923">
        <v>8427</v>
      </c>
      <c r="C1923" t="s">
        <v>866</v>
      </c>
      <c r="D1923" t="s">
        <v>95</v>
      </c>
      <c r="E1923">
        <v>2018</v>
      </c>
      <c r="F1923" t="s">
        <v>45</v>
      </c>
      <c r="G1923" t="s">
        <v>21</v>
      </c>
      <c r="H1923" t="s">
        <v>15</v>
      </c>
      <c r="I1923" t="s">
        <v>46</v>
      </c>
      <c r="J1923">
        <v>0.116108797</v>
      </c>
      <c r="L1923">
        <v>164.12100000000001</v>
      </c>
      <c r="M1923">
        <v>4</v>
      </c>
    </row>
    <row r="1924" spans="1:13" x14ac:dyDescent="0.25">
      <c r="A1924" t="s">
        <v>10</v>
      </c>
      <c r="B1924">
        <v>8246</v>
      </c>
      <c r="C1924" t="s">
        <v>1101</v>
      </c>
      <c r="D1924" t="s">
        <v>48</v>
      </c>
      <c r="E1924">
        <v>2022</v>
      </c>
      <c r="F1924" t="s">
        <v>20</v>
      </c>
      <c r="G1924" t="s">
        <v>21</v>
      </c>
      <c r="H1924" t="s">
        <v>15</v>
      </c>
      <c r="I1924" t="s">
        <v>22</v>
      </c>
      <c r="J1924">
        <v>4.6208155000000001E-2</v>
      </c>
      <c r="K1924">
        <v>20.6</v>
      </c>
      <c r="L1924">
        <v>178.03440000000001</v>
      </c>
      <c r="M1924">
        <v>4</v>
      </c>
    </row>
    <row r="1925" spans="1:13" x14ac:dyDescent="0.25">
      <c r="A1925" t="s">
        <v>10</v>
      </c>
      <c r="B1925">
        <v>8245</v>
      </c>
      <c r="C1925" t="s">
        <v>1519</v>
      </c>
      <c r="D1925" t="s">
        <v>48</v>
      </c>
      <c r="E1925">
        <v>2022</v>
      </c>
      <c r="F1925" t="s">
        <v>20</v>
      </c>
      <c r="G1925" t="s">
        <v>21</v>
      </c>
      <c r="H1925" t="s">
        <v>15</v>
      </c>
      <c r="I1925" t="s">
        <v>22</v>
      </c>
      <c r="J1925">
        <v>4.7458753999999999E-2</v>
      </c>
      <c r="K1925">
        <v>17.25</v>
      </c>
      <c r="L1925">
        <v>95.806799999999996</v>
      </c>
      <c r="M1925">
        <v>4</v>
      </c>
    </row>
    <row r="1926" spans="1:13" x14ac:dyDescent="0.25">
      <c r="A1926" t="s">
        <v>10</v>
      </c>
      <c r="B1926">
        <v>8244</v>
      </c>
      <c r="C1926" t="s">
        <v>767</v>
      </c>
      <c r="D1926" t="s">
        <v>54</v>
      </c>
      <c r="E1926">
        <v>2022</v>
      </c>
      <c r="F1926" t="s">
        <v>20</v>
      </c>
      <c r="G1926" t="s">
        <v>21</v>
      </c>
      <c r="H1926" t="s">
        <v>15</v>
      </c>
      <c r="I1926" t="s">
        <v>22</v>
      </c>
      <c r="J1926">
        <v>5.7655493000000002E-2</v>
      </c>
      <c r="K1926">
        <v>11.8</v>
      </c>
      <c r="L1926">
        <v>152.63659999999999</v>
      </c>
      <c r="M1926">
        <v>4</v>
      </c>
    </row>
    <row r="1927" spans="1:13" x14ac:dyDescent="0.25">
      <c r="A1927" t="s">
        <v>10</v>
      </c>
      <c r="B1927">
        <v>8243</v>
      </c>
      <c r="C1927" t="s">
        <v>863</v>
      </c>
      <c r="D1927" t="s">
        <v>12</v>
      </c>
      <c r="E1927">
        <v>2022</v>
      </c>
      <c r="F1927" t="s">
        <v>20</v>
      </c>
      <c r="G1927" t="s">
        <v>21</v>
      </c>
      <c r="H1927" t="s">
        <v>15</v>
      </c>
      <c r="I1927" t="s">
        <v>22</v>
      </c>
      <c r="J1927">
        <v>7.1743629000000003E-2</v>
      </c>
      <c r="K1927">
        <v>13.3</v>
      </c>
      <c r="L1927">
        <v>59.753599999999999</v>
      </c>
      <c r="M1927">
        <v>4</v>
      </c>
    </row>
    <row r="1928" spans="1:13" x14ac:dyDescent="0.25">
      <c r="A1928" t="s">
        <v>10</v>
      </c>
      <c r="B1928">
        <v>8242</v>
      </c>
      <c r="C1928" t="s">
        <v>966</v>
      </c>
      <c r="D1928" t="s">
        <v>28</v>
      </c>
      <c r="E1928">
        <v>2022</v>
      </c>
      <c r="F1928" t="s">
        <v>20</v>
      </c>
      <c r="G1928" t="s">
        <v>21</v>
      </c>
      <c r="H1928" t="s">
        <v>15</v>
      </c>
      <c r="I1928" t="s">
        <v>22</v>
      </c>
      <c r="J1928">
        <v>3.4841088999999999E-2</v>
      </c>
      <c r="K1928">
        <v>19.25</v>
      </c>
      <c r="L1928">
        <v>141.14959999999999</v>
      </c>
      <c r="M1928">
        <v>4</v>
      </c>
    </row>
    <row r="1929" spans="1:13" x14ac:dyDescent="0.25">
      <c r="A1929" t="s">
        <v>10</v>
      </c>
      <c r="B1929">
        <v>8241</v>
      </c>
      <c r="C1929" t="s">
        <v>1452</v>
      </c>
      <c r="D1929" t="s">
        <v>28</v>
      </c>
      <c r="E1929">
        <v>2022</v>
      </c>
      <c r="F1929" t="s">
        <v>20</v>
      </c>
      <c r="G1929" t="s">
        <v>21</v>
      </c>
      <c r="H1929" t="s">
        <v>15</v>
      </c>
      <c r="I1929" t="s">
        <v>22</v>
      </c>
      <c r="J1929">
        <v>2.6627857000000001E-2</v>
      </c>
      <c r="K1929">
        <v>16.850000000000001</v>
      </c>
      <c r="L1929">
        <v>93.712000000000003</v>
      </c>
      <c r="M1929">
        <v>4</v>
      </c>
    </row>
    <row r="1930" spans="1:13" x14ac:dyDescent="0.25">
      <c r="A1930" t="s">
        <v>10</v>
      </c>
      <c r="B1930">
        <v>8240</v>
      </c>
      <c r="C1930" t="s">
        <v>158</v>
      </c>
      <c r="D1930" t="s">
        <v>159</v>
      </c>
      <c r="E1930">
        <v>2022</v>
      </c>
      <c r="F1930" t="s">
        <v>20</v>
      </c>
      <c r="G1930" t="s">
        <v>21</v>
      </c>
      <c r="H1930" t="s">
        <v>15</v>
      </c>
      <c r="I1930" t="s">
        <v>22</v>
      </c>
      <c r="J1930">
        <v>7.069662E-3</v>
      </c>
      <c r="K1930">
        <v>21.2</v>
      </c>
      <c r="L1930">
        <v>175.77379999999999</v>
      </c>
      <c r="M1930">
        <v>4</v>
      </c>
    </row>
    <row r="1931" spans="1:13" x14ac:dyDescent="0.25">
      <c r="A1931" t="s">
        <v>10</v>
      </c>
      <c r="B1931">
        <v>8239</v>
      </c>
      <c r="C1931" t="s">
        <v>482</v>
      </c>
      <c r="D1931" t="s">
        <v>159</v>
      </c>
      <c r="E1931">
        <v>2022</v>
      </c>
      <c r="F1931" t="s">
        <v>20</v>
      </c>
      <c r="G1931" t="s">
        <v>21</v>
      </c>
      <c r="H1931" t="s">
        <v>15</v>
      </c>
      <c r="I1931" t="s">
        <v>22</v>
      </c>
      <c r="J1931">
        <v>0.135646297</v>
      </c>
      <c r="K1931">
        <v>17.7</v>
      </c>
      <c r="L1931">
        <v>186.0924</v>
      </c>
      <c r="M1931">
        <v>4</v>
      </c>
    </row>
    <row r="1932" spans="1:13" x14ac:dyDescent="0.25">
      <c r="A1932" t="s">
        <v>10</v>
      </c>
      <c r="B1932">
        <v>8238</v>
      </c>
      <c r="C1932" t="s">
        <v>520</v>
      </c>
      <c r="D1932" t="s">
        <v>32</v>
      </c>
      <c r="E1932">
        <v>2022</v>
      </c>
      <c r="F1932" t="s">
        <v>20</v>
      </c>
      <c r="G1932" t="s">
        <v>21</v>
      </c>
      <c r="H1932" t="s">
        <v>15</v>
      </c>
      <c r="I1932" t="s">
        <v>22</v>
      </c>
      <c r="J1932">
        <v>0.12844905500000001</v>
      </c>
      <c r="K1932">
        <v>8.27</v>
      </c>
      <c r="L1932">
        <v>186.5924</v>
      </c>
      <c r="M1932">
        <v>4</v>
      </c>
    </row>
    <row r="1933" spans="1:13" x14ac:dyDescent="0.25">
      <c r="A1933" t="s">
        <v>10</v>
      </c>
      <c r="B1933">
        <v>8237</v>
      </c>
      <c r="C1933" t="s">
        <v>530</v>
      </c>
      <c r="D1933" t="s">
        <v>48</v>
      </c>
      <c r="E1933">
        <v>2022</v>
      </c>
      <c r="F1933" t="s">
        <v>20</v>
      </c>
      <c r="G1933" t="s">
        <v>21</v>
      </c>
      <c r="H1933" t="s">
        <v>15</v>
      </c>
      <c r="I1933" t="s">
        <v>22</v>
      </c>
      <c r="J1933">
        <v>1.863822E-2</v>
      </c>
      <c r="K1933">
        <v>19.350000000000001</v>
      </c>
      <c r="L1933">
        <v>110.2544</v>
      </c>
      <c r="M1933">
        <v>4</v>
      </c>
    </row>
    <row r="1934" spans="1:13" x14ac:dyDescent="0.25">
      <c r="A1934" t="s">
        <v>10</v>
      </c>
      <c r="B1934">
        <v>8236</v>
      </c>
      <c r="C1934" t="s">
        <v>1203</v>
      </c>
      <c r="D1934" t="s">
        <v>48</v>
      </c>
      <c r="E1934">
        <v>2022</v>
      </c>
      <c r="F1934" t="s">
        <v>20</v>
      </c>
      <c r="G1934" t="s">
        <v>21</v>
      </c>
      <c r="H1934" t="s">
        <v>15</v>
      </c>
      <c r="I1934" t="s">
        <v>22</v>
      </c>
      <c r="J1934">
        <v>0.138868769</v>
      </c>
      <c r="K1934">
        <v>18.850000000000001</v>
      </c>
      <c r="L1934">
        <v>251.8724</v>
      </c>
      <c r="M1934">
        <v>4</v>
      </c>
    </row>
    <row r="1935" spans="1:13" x14ac:dyDescent="0.25">
      <c r="A1935" t="s">
        <v>10</v>
      </c>
      <c r="B1935">
        <v>8235</v>
      </c>
      <c r="C1935" t="s">
        <v>1495</v>
      </c>
      <c r="D1935" t="s">
        <v>48</v>
      </c>
      <c r="E1935">
        <v>2022</v>
      </c>
      <c r="F1935" t="s">
        <v>20</v>
      </c>
      <c r="G1935" t="s">
        <v>21</v>
      </c>
      <c r="H1935" t="s">
        <v>15</v>
      </c>
      <c r="I1935" t="s">
        <v>22</v>
      </c>
      <c r="J1935">
        <v>9.9535996000000002E-2</v>
      </c>
      <c r="K1935">
        <v>14.65</v>
      </c>
      <c r="L1935">
        <v>52.266599999999997</v>
      </c>
      <c r="M1935">
        <v>4</v>
      </c>
    </row>
    <row r="1936" spans="1:13" x14ac:dyDescent="0.25">
      <c r="A1936" t="s">
        <v>10</v>
      </c>
      <c r="B1936">
        <v>8234</v>
      </c>
      <c r="C1936" t="s">
        <v>840</v>
      </c>
      <c r="D1936" t="s">
        <v>48</v>
      </c>
      <c r="E1936">
        <v>2022</v>
      </c>
      <c r="F1936" t="s">
        <v>20</v>
      </c>
      <c r="G1936" t="s">
        <v>21</v>
      </c>
      <c r="H1936" t="s">
        <v>15</v>
      </c>
      <c r="I1936" t="s">
        <v>22</v>
      </c>
      <c r="J1936">
        <v>5.7104066000000002E-2</v>
      </c>
      <c r="K1936">
        <v>13.8</v>
      </c>
      <c r="L1936">
        <v>232.69839999999999</v>
      </c>
      <c r="M1936">
        <v>4</v>
      </c>
    </row>
    <row r="1937" spans="1:13" x14ac:dyDescent="0.25">
      <c r="A1937" t="s">
        <v>10</v>
      </c>
      <c r="B1937">
        <v>8233</v>
      </c>
      <c r="C1937" t="s">
        <v>727</v>
      </c>
      <c r="D1937" t="s">
        <v>48</v>
      </c>
      <c r="E1937">
        <v>2022</v>
      </c>
      <c r="F1937" t="s">
        <v>20</v>
      </c>
      <c r="G1937" t="s">
        <v>21</v>
      </c>
      <c r="H1937" t="s">
        <v>15</v>
      </c>
      <c r="I1937" t="s">
        <v>22</v>
      </c>
      <c r="J1937">
        <v>1.7932223000000001E-2</v>
      </c>
      <c r="K1937">
        <v>13.5</v>
      </c>
      <c r="L1937">
        <v>78.796000000000006</v>
      </c>
      <c r="M1937">
        <v>4</v>
      </c>
    </row>
    <row r="1938" spans="1:13" x14ac:dyDescent="0.25">
      <c r="A1938" t="s">
        <v>10</v>
      </c>
      <c r="B1938">
        <v>8232</v>
      </c>
      <c r="C1938" t="s">
        <v>451</v>
      </c>
      <c r="D1938" t="s">
        <v>48</v>
      </c>
      <c r="E1938">
        <v>2022</v>
      </c>
      <c r="F1938" t="s">
        <v>20</v>
      </c>
      <c r="G1938" t="s">
        <v>21</v>
      </c>
      <c r="H1938" t="s">
        <v>15</v>
      </c>
      <c r="I1938" t="s">
        <v>22</v>
      </c>
      <c r="J1938">
        <v>9.4037240999999994E-2</v>
      </c>
      <c r="K1938">
        <v>11.8</v>
      </c>
      <c r="L1938">
        <v>124.57040000000001</v>
      </c>
      <c r="M1938">
        <v>4</v>
      </c>
    </row>
    <row r="1939" spans="1:13" x14ac:dyDescent="0.25">
      <c r="A1939" t="s">
        <v>10</v>
      </c>
      <c r="B1939">
        <v>8231</v>
      </c>
      <c r="C1939" t="s">
        <v>887</v>
      </c>
      <c r="D1939" t="s">
        <v>48</v>
      </c>
      <c r="E1939">
        <v>2022</v>
      </c>
      <c r="F1939" t="s">
        <v>20</v>
      </c>
      <c r="G1939" t="s">
        <v>21</v>
      </c>
      <c r="H1939" t="s">
        <v>15</v>
      </c>
      <c r="I1939" t="s">
        <v>22</v>
      </c>
      <c r="J1939">
        <v>3.7723475999999999E-2</v>
      </c>
      <c r="K1939">
        <v>11.5</v>
      </c>
      <c r="L1939">
        <v>109.5254</v>
      </c>
      <c r="M1939">
        <v>4</v>
      </c>
    </row>
    <row r="1940" spans="1:13" x14ac:dyDescent="0.25">
      <c r="A1940" t="s">
        <v>10</v>
      </c>
      <c r="B1940">
        <v>8230</v>
      </c>
      <c r="C1940" t="s">
        <v>1093</v>
      </c>
      <c r="D1940" t="s">
        <v>48</v>
      </c>
      <c r="E1940">
        <v>2022</v>
      </c>
      <c r="F1940" t="s">
        <v>20</v>
      </c>
      <c r="G1940" t="s">
        <v>21</v>
      </c>
      <c r="H1940" t="s">
        <v>15</v>
      </c>
      <c r="I1940" t="s">
        <v>22</v>
      </c>
      <c r="J1940">
        <v>8.6281593000000004E-2</v>
      </c>
      <c r="K1940">
        <v>11.15</v>
      </c>
      <c r="L1940">
        <v>170.57900000000001</v>
      </c>
      <c r="M1940">
        <v>4</v>
      </c>
    </row>
    <row r="1941" spans="1:13" x14ac:dyDescent="0.25">
      <c r="A1941" t="s">
        <v>10</v>
      </c>
      <c r="B1941">
        <v>8229</v>
      </c>
      <c r="C1941" t="s">
        <v>132</v>
      </c>
      <c r="D1941" t="s">
        <v>48</v>
      </c>
      <c r="E1941">
        <v>2022</v>
      </c>
      <c r="F1941" t="s">
        <v>20</v>
      </c>
      <c r="G1941" t="s">
        <v>21</v>
      </c>
      <c r="H1941" t="s">
        <v>15</v>
      </c>
      <c r="I1941" t="s">
        <v>22</v>
      </c>
      <c r="J1941">
        <v>1.1472001000000001E-2</v>
      </c>
      <c r="K1941">
        <v>10.695</v>
      </c>
      <c r="L1941">
        <v>75.203800000000001</v>
      </c>
      <c r="M1941">
        <v>4</v>
      </c>
    </row>
    <row r="1942" spans="1:13" x14ac:dyDescent="0.25">
      <c r="A1942" t="s">
        <v>10</v>
      </c>
      <c r="B1942">
        <v>8228</v>
      </c>
      <c r="C1942" t="s">
        <v>903</v>
      </c>
      <c r="D1942" t="s">
        <v>48</v>
      </c>
      <c r="E1942">
        <v>2022</v>
      </c>
      <c r="F1942" t="s">
        <v>20</v>
      </c>
      <c r="G1942" t="s">
        <v>21</v>
      </c>
      <c r="H1942" t="s">
        <v>15</v>
      </c>
      <c r="I1942" t="s">
        <v>22</v>
      </c>
      <c r="J1942">
        <v>1.3551445000000001E-2</v>
      </c>
      <c r="K1942">
        <v>10.5</v>
      </c>
      <c r="L1942">
        <v>142.0154</v>
      </c>
      <c r="M1942">
        <v>4</v>
      </c>
    </row>
    <row r="1943" spans="1:13" x14ac:dyDescent="0.25">
      <c r="A1943" t="s">
        <v>10</v>
      </c>
      <c r="B1943">
        <v>8227</v>
      </c>
      <c r="C1943" t="s">
        <v>1602</v>
      </c>
      <c r="D1943" t="s">
        <v>48</v>
      </c>
      <c r="E1943">
        <v>2022</v>
      </c>
      <c r="F1943" t="s">
        <v>20</v>
      </c>
      <c r="G1943" t="s">
        <v>21</v>
      </c>
      <c r="H1943" t="s">
        <v>15</v>
      </c>
      <c r="I1943" t="s">
        <v>22</v>
      </c>
      <c r="J1943">
        <v>9.4145821000000005E-2</v>
      </c>
      <c r="K1943">
        <v>10.5</v>
      </c>
      <c r="L1943">
        <v>210.8244</v>
      </c>
      <c r="M1943">
        <v>4</v>
      </c>
    </row>
    <row r="1944" spans="1:13" x14ac:dyDescent="0.25">
      <c r="A1944" t="s">
        <v>10</v>
      </c>
      <c r="B1944">
        <v>8226</v>
      </c>
      <c r="C1944" t="s">
        <v>131</v>
      </c>
      <c r="D1944" t="s">
        <v>48</v>
      </c>
      <c r="E1944">
        <v>2022</v>
      </c>
      <c r="F1944" t="s">
        <v>20</v>
      </c>
      <c r="G1944" t="s">
        <v>21</v>
      </c>
      <c r="H1944" t="s">
        <v>15</v>
      </c>
      <c r="I1944" t="s">
        <v>22</v>
      </c>
      <c r="J1944">
        <v>2.7454996999999998E-2</v>
      </c>
      <c r="K1944">
        <v>9.6</v>
      </c>
      <c r="L1944">
        <v>258.13040000000001</v>
      </c>
      <c r="M1944">
        <v>4</v>
      </c>
    </row>
    <row r="1945" spans="1:13" x14ac:dyDescent="0.25">
      <c r="A1945" t="s">
        <v>10</v>
      </c>
      <c r="B1945">
        <v>8225</v>
      </c>
      <c r="C1945" t="s">
        <v>1201</v>
      </c>
      <c r="D1945" t="s">
        <v>48</v>
      </c>
      <c r="E1945">
        <v>2022</v>
      </c>
      <c r="F1945" t="s">
        <v>20</v>
      </c>
      <c r="G1945" t="s">
        <v>21</v>
      </c>
      <c r="H1945" t="s">
        <v>15</v>
      </c>
      <c r="I1945" t="s">
        <v>22</v>
      </c>
      <c r="J1945">
        <v>8.8681966000000001E-2</v>
      </c>
      <c r="K1945">
        <v>8.8949999999999996</v>
      </c>
      <c r="L1945">
        <v>121.973</v>
      </c>
      <c r="M1945">
        <v>4</v>
      </c>
    </row>
    <row r="1946" spans="1:13" x14ac:dyDescent="0.25">
      <c r="A1946" t="s">
        <v>10</v>
      </c>
      <c r="B1946">
        <v>8224</v>
      </c>
      <c r="C1946" t="s">
        <v>1572</v>
      </c>
      <c r="D1946" t="s">
        <v>48</v>
      </c>
      <c r="E1946">
        <v>2022</v>
      </c>
      <c r="F1946" t="s">
        <v>20</v>
      </c>
      <c r="G1946" t="s">
        <v>21</v>
      </c>
      <c r="H1946" t="s">
        <v>15</v>
      </c>
      <c r="I1946" t="s">
        <v>22</v>
      </c>
      <c r="J1946">
        <v>3.4129119999999999E-2</v>
      </c>
      <c r="K1946">
        <v>7.81</v>
      </c>
      <c r="L1946">
        <v>165.11580000000001</v>
      </c>
      <c r="M1946">
        <v>4</v>
      </c>
    </row>
    <row r="1947" spans="1:13" x14ac:dyDescent="0.25">
      <c r="A1947" t="s">
        <v>10</v>
      </c>
      <c r="B1947">
        <v>8223</v>
      </c>
      <c r="C1947" t="s">
        <v>1124</v>
      </c>
      <c r="D1947" t="s">
        <v>48</v>
      </c>
      <c r="E1947">
        <v>2022</v>
      </c>
      <c r="F1947" t="s">
        <v>20</v>
      </c>
      <c r="G1947" t="s">
        <v>21</v>
      </c>
      <c r="H1947" t="s">
        <v>15</v>
      </c>
      <c r="I1947" t="s">
        <v>22</v>
      </c>
      <c r="J1947">
        <v>0.135258515</v>
      </c>
      <c r="K1947">
        <v>7.63</v>
      </c>
      <c r="L1947">
        <v>47.240200000000002</v>
      </c>
      <c r="M1947">
        <v>4</v>
      </c>
    </row>
    <row r="1948" spans="1:13" x14ac:dyDescent="0.25">
      <c r="A1948" t="s">
        <v>10</v>
      </c>
      <c r="B1948">
        <v>8222</v>
      </c>
      <c r="C1948" t="s">
        <v>1337</v>
      </c>
      <c r="D1948" t="s">
        <v>48</v>
      </c>
      <c r="E1948">
        <v>2022</v>
      </c>
      <c r="F1948" t="s">
        <v>20</v>
      </c>
      <c r="G1948" t="s">
        <v>21</v>
      </c>
      <c r="H1948" t="s">
        <v>15</v>
      </c>
      <c r="I1948" t="s">
        <v>22</v>
      </c>
      <c r="J1948">
        <v>0.136984147</v>
      </c>
      <c r="K1948">
        <v>6.89</v>
      </c>
      <c r="L1948">
        <v>192.68199999999999</v>
      </c>
      <c r="M1948">
        <v>4</v>
      </c>
    </row>
    <row r="1949" spans="1:13" x14ac:dyDescent="0.25">
      <c r="A1949" t="s">
        <v>10</v>
      </c>
      <c r="B1949">
        <v>8221</v>
      </c>
      <c r="C1949" t="s">
        <v>1321</v>
      </c>
      <c r="D1949" t="s">
        <v>48</v>
      </c>
      <c r="E1949">
        <v>2022</v>
      </c>
      <c r="F1949" t="s">
        <v>20</v>
      </c>
      <c r="G1949" t="s">
        <v>21</v>
      </c>
      <c r="H1949" t="s">
        <v>15</v>
      </c>
      <c r="I1949" t="s">
        <v>22</v>
      </c>
      <c r="J1949">
        <v>1.098386E-2</v>
      </c>
      <c r="K1949">
        <v>6.63</v>
      </c>
      <c r="L1949">
        <v>55.458799999999997</v>
      </c>
      <c r="M1949">
        <v>4</v>
      </c>
    </row>
    <row r="1950" spans="1:13" x14ac:dyDescent="0.25">
      <c r="A1950" t="s">
        <v>10</v>
      </c>
      <c r="B1950">
        <v>8220</v>
      </c>
      <c r="C1950" t="s">
        <v>1454</v>
      </c>
      <c r="D1950" t="s">
        <v>153</v>
      </c>
      <c r="E1950">
        <v>2022</v>
      </c>
      <c r="F1950" t="s">
        <v>20</v>
      </c>
      <c r="G1950" t="s">
        <v>21</v>
      </c>
      <c r="H1950" t="s">
        <v>15</v>
      </c>
      <c r="I1950" t="s">
        <v>22</v>
      </c>
      <c r="J1950">
        <v>0.12986446099999999</v>
      </c>
      <c r="K1950">
        <v>20.75</v>
      </c>
      <c r="L1950">
        <v>240.18799999999999</v>
      </c>
      <c r="M1950">
        <v>4</v>
      </c>
    </row>
    <row r="1951" spans="1:13" x14ac:dyDescent="0.25">
      <c r="A1951" t="s">
        <v>10</v>
      </c>
      <c r="B1951">
        <v>8219</v>
      </c>
      <c r="C1951" t="s">
        <v>1336</v>
      </c>
      <c r="D1951" t="s">
        <v>153</v>
      </c>
      <c r="E1951">
        <v>2022</v>
      </c>
      <c r="F1951" t="s">
        <v>20</v>
      </c>
      <c r="G1951" t="s">
        <v>21</v>
      </c>
      <c r="H1951" t="s">
        <v>15</v>
      </c>
      <c r="I1951" t="s">
        <v>22</v>
      </c>
      <c r="J1951">
        <v>0.140811559</v>
      </c>
      <c r="K1951">
        <v>5.3650000000000002</v>
      </c>
      <c r="L1951">
        <v>173.57640000000001</v>
      </c>
      <c r="M1951">
        <v>4</v>
      </c>
    </row>
    <row r="1952" spans="1:13" x14ac:dyDescent="0.25">
      <c r="A1952" t="s">
        <v>10</v>
      </c>
      <c r="B1952">
        <v>8218</v>
      </c>
      <c r="C1952" t="s">
        <v>1470</v>
      </c>
      <c r="D1952" t="s">
        <v>54</v>
      </c>
      <c r="E1952">
        <v>2022</v>
      </c>
      <c r="F1952" t="s">
        <v>20</v>
      </c>
      <c r="G1952" t="s">
        <v>21</v>
      </c>
      <c r="H1952" t="s">
        <v>15</v>
      </c>
      <c r="I1952" t="s">
        <v>22</v>
      </c>
      <c r="J1952">
        <v>1.8098194000000001E-2</v>
      </c>
      <c r="K1952">
        <v>19.7</v>
      </c>
      <c r="L1952">
        <v>104.599</v>
      </c>
      <c r="M1952">
        <v>4</v>
      </c>
    </row>
    <row r="1953" spans="1:13" x14ac:dyDescent="0.25">
      <c r="A1953" t="s">
        <v>10</v>
      </c>
      <c r="B1953">
        <v>8217</v>
      </c>
      <c r="C1953" t="s">
        <v>573</v>
      </c>
      <c r="D1953" t="s">
        <v>54</v>
      </c>
      <c r="E1953">
        <v>2022</v>
      </c>
      <c r="F1953" t="s">
        <v>20</v>
      </c>
      <c r="G1953" t="s">
        <v>21</v>
      </c>
      <c r="H1953" t="s">
        <v>15</v>
      </c>
      <c r="I1953" t="s">
        <v>22</v>
      </c>
      <c r="J1953">
        <v>9.1950972000000006E-2</v>
      </c>
      <c r="K1953">
        <v>18.7</v>
      </c>
      <c r="L1953">
        <v>184.22919999999999</v>
      </c>
      <c r="M1953">
        <v>4</v>
      </c>
    </row>
    <row r="1954" spans="1:13" x14ac:dyDescent="0.25">
      <c r="A1954" t="s">
        <v>10</v>
      </c>
      <c r="B1954">
        <v>8216</v>
      </c>
      <c r="C1954" t="s">
        <v>570</v>
      </c>
      <c r="D1954" t="s">
        <v>54</v>
      </c>
      <c r="E1954">
        <v>2022</v>
      </c>
      <c r="F1954" t="s">
        <v>20</v>
      </c>
      <c r="G1954" t="s">
        <v>21</v>
      </c>
      <c r="H1954" t="s">
        <v>15</v>
      </c>
      <c r="I1954" t="s">
        <v>22</v>
      </c>
      <c r="J1954">
        <v>0.12237250399999999</v>
      </c>
      <c r="K1954">
        <v>17.7</v>
      </c>
      <c r="L1954">
        <v>101.56740000000001</v>
      </c>
      <c r="M1954">
        <v>4</v>
      </c>
    </row>
    <row r="1955" spans="1:13" x14ac:dyDescent="0.25">
      <c r="A1955" t="s">
        <v>10</v>
      </c>
      <c r="B1955">
        <v>8215</v>
      </c>
      <c r="C1955" t="s">
        <v>886</v>
      </c>
      <c r="D1955" t="s">
        <v>54</v>
      </c>
      <c r="E1955">
        <v>2022</v>
      </c>
      <c r="F1955" t="s">
        <v>20</v>
      </c>
      <c r="G1955" t="s">
        <v>21</v>
      </c>
      <c r="H1955" t="s">
        <v>15</v>
      </c>
      <c r="I1955" t="s">
        <v>22</v>
      </c>
      <c r="J1955">
        <v>8.6014409999999996E-3</v>
      </c>
      <c r="K1955">
        <v>16.75</v>
      </c>
      <c r="L1955">
        <v>73.703800000000001</v>
      </c>
      <c r="M1955">
        <v>4</v>
      </c>
    </row>
    <row r="1956" spans="1:13" x14ac:dyDescent="0.25">
      <c r="A1956" t="s">
        <v>10</v>
      </c>
      <c r="B1956">
        <v>8214</v>
      </c>
      <c r="C1956" t="s">
        <v>630</v>
      </c>
      <c r="D1956" t="s">
        <v>54</v>
      </c>
      <c r="E1956">
        <v>2022</v>
      </c>
      <c r="F1956" t="s">
        <v>20</v>
      </c>
      <c r="G1956" t="s">
        <v>21</v>
      </c>
      <c r="H1956" t="s">
        <v>15</v>
      </c>
      <c r="I1956" t="s">
        <v>22</v>
      </c>
      <c r="J1956">
        <v>2.3626807999999999E-2</v>
      </c>
      <c r="K1956">
        <v>12.8</v>
      </c>
      <c r="L1956">
        <v>223.24039999999999</v>
      </c>
      <c r="M1956">
        <v>4</v>
      </c>
    </row>
    <row r="1957" spans="1:13" x14ac:dyDescent="0.25">
      <c r="A1957" t="s">
        <v>10</v>
      </c>
      <c r="B1957">
        <v>8213</v>
      </c>
      <c r="C1957" t="s">
        <v>1335</v>
      </c>
      <c r="D1957" t="s">
        <v>54</v>
      </c>
      <c r="E1957">
        <v>2022</v>
      </c>
      <c r="F1957" t="s">
        <v>20</v>
      </c>
      <c r="G1957" t="s">
        <v>21</v>
      </c>
      <c r="H1957" t="s">
        <v>15</v>
      </c>
      <c r="I1957" t="s">
        <v>22</v>
      </c>
      <c r="J1957">
        <v>1.0963268999999999E-2</v>
      </c>
      <c r="K1957">
        <v>11.65</v>
      </c>
      <c r="L1957">
        <v>110.95440000000001</v>
      </c>
      <c r="M1957">
        <v>4</v>
      </c>
    </row>
    <row r="1958" spans="1:13" x14ac:dyDescent="0.25">
      <c r="A1958" t="s">
        <v>10</v>
      </c>
      <c r="B1958">
        <v>8212</v>
      </c>
      <c r="C1958" t="s">
        <v>428</v>
      </c>
      <c r="D1958" t="s">
        <v>54</v>
      </c>
      <c r="E1958">
        <v>2022</v>
      </c>
      <c r="F1958" t="s">
        <v>20</v>
      </c>
      <c r="G1958" t="s">
        <v>21</v>
      </c>
      <c r="H1958" t="s">
        <v>15</v>
      </c>
      <c r="I1958" t="s">
        <v>22</v>
      </c>
      <c r="J1958">
        <v>0.17417636</v>
      </c>
      <c r="K1958">
        <v>9.0350000000000001</v>
      </c>
      <c r="L1958">
        <v>148.9708</v>
      </c>
      <c r="M1958">
        <v>4</v>
      </c>
    </row>
    <row r="1959" spans="1:13" x14ac:dyDescent="0.25">
      <c r="A1959" t="s">
        <v>10</v>
      </c>
      <c r="B1959">
        <v>8211</v>
      </c>
      <c r="C1959" t="s">
        <v>461</v>
      </c>
      <c r="D1959" t="s">
        <v>12</v>
      </c>
      <c r="E1959">
        <v>2022</v>
      </c>
      <c r="F1959" t="s">
        <v>20</v>
      </c>
      <c r="G1959" t="s">
        <v>21</v>
      </c>
      <c r="H1959" t="s">
        <v>15</v>
      </c>
      <c r="I1959" t="s">
        <v>22</v>
      </c>
      <c r="J1959">
        <v>0.16216285999999999</v>
      </c>
      <c r="K1959">
        <v>21.1</v>
      </c>
      <c r="L1959">
        <v>62.216799999999999</v>
      </c>
      <c r="M1959">
        <v>4</v>
      </c>
    </row>
    <row r="1960" spans="1:13" x14ac:dyDescent="0.25">
      <c r="A1960" t="s">
        <v>10</v>
      </c>
      <c r="B1960">
        <v>8210</v>
      </c>
      <c r="C1960" t="s">
        <v>620</v>
      </c>
      <c r="D1960" t="s">
        <v>12</v>
      </c>
      <c r="E1960">
        <v>2022</v>
      </c>
      <c r="F1960" t="s">
        <v>20</v>
      </c>
      <c r="G1960" t="s">
        <v>21</v>
      </c>
      <c r="H1960" t="s">
        <v>15</v>
      </c>
      <c r="I1960" t="s">
        <v>22</v>
      </c>
      <c r="J1960">
        <v>0.100583009</v>
      </c>
      <c r="K1960">
        <v>20.7</v>
      </c>
      <c r="L1960">
        <v>123.53879999999999</v>
      </c>
      <c r="M1960">
        <v>4</v>
      </c>
    </row>
    <row r="1961" spans="1:13" x14ac:dyDescent="0.25">
      <c r="A1961" t="s">
        <v>10</v>
      </c>
      <c r="B1961">
        <v>8209</v>
      </c>
      <c r="C1961" t="s">
        <v>1484</v>
      </c>
      <c r="D1961" t="s">
        <v>12</v>
      </c>
      <c r="E1961">
        <v>2022</v>
      </c>
      <c r="F1961" t="s">
        <v>20</v>
      </c>
      <c r="G1961" t="s">
        <v>21</v>
      </c>
      <c r="H1961" t="s">
        <v>15</v>
      </c>
      <c r="I1961" t="s">
        <v>22</v>
      </c>
      <c r="J1961">
        <v>0</v>
      </c>
      <c r="K1961">
        <v>19.2</v>
      </c>
      <c r="L1961">
        <v>184.595</v>
      </c>
      <c r="M1961">
        <v>4</v>
      </c>
    </row>
    <row r="1962" spans="1:13" x14ac:dyDescent="0.25">
      <c r="A1962" t="s">
        <v>10</v>
      </c>
      <c r="B1962">
        <v>8208</v>
      </c>
      <c r="C1962" t="s">
        <v>1160</v>
      </c>
      <c r="D1962" t="s">
        <v>12</v>
      </c>
      <c r="E1962">
        <v>2022</v>
      </c>
      <c r="F1962" t="s">
        <v>20</v>
      </c>
      <c r="G1962" t="s">
        <v>21</v>
      </c>
      <c r="H1962" t="s">
        <v>15</v>
      </c>
      <c r="I1962" t="s">
        <v>22</v>
      </c>
      <c r="J1962">
        <v>9.4680959999999995E-2</v>
      </c>
      <c r="K1962">
        <v>18.350000000000001</v>
      </c>
      <c r="L1962">
        <v>86.288200000000003</v>
      </c>
      <c r="M1962">
        <v>4</v>
      </c>
    </row>
    <row r="1963" spans="1:13" x14ac:dyDescent="0.25">
      <c r="A1963" t="s">
        <v>10</v>
      </c>
      <c r="B1963">
        <v>8207</v>
      </c>
      <c r="C1963" t="s">
        <v>865</v>
      </c>
      <c r="D1963" t="s">
        <v>12</v>
      </c>
      <c r="E1963">
        <v>2022</v>
      </c>
      <c r="F1963" t="s">
        <v>20</v>
      </c>
      <c r="G1963" t="s">
        <v>21</v>
      </c>
      <c r="H1963" t="s">
        <v>15</v>
      </c>
      <c r="I1963" t="s">
        <v>22</v>
      </c>
      <c r="J1963">
        <v>2.5050745999999999E-2</v>
      </c>
      <c r="K1963">
        <v>16.100000000000001</v>
      </c>
      <c r="L1963">
        <v>97.141000000000005</v>
      </c>
      <c r="M1963">
        <v>4</v>
      </c>
    </row>
    <row r="1964" spans="1:13" x14ac:dyDescent="0.25">
      <c r="A1964" t="s">
        <v>10</v>
      </c>
      <c r="B1964">
        <v>8206</v>
      </c>
      <c r="C1964" t="s">
        <v>581</v>
      </c>
      <c r="D1964" t="s">
        <v>12</v>
      </c>
      <c r="E1964">
        <v>2022</v>
      </c>
      <c r="F1964" t="s">
        <v>20</v>
      </c>
      <c r="G1964" t="s">
        <v>21</v>
      </c>
      <c r="H1964" t="s">
        <v>15</v>
      </c>
      <c r="I1964" t="s">
        <v>22</v>
      </c>
      <c r="J1964">
        <v>0.116063284</v>
      </c>
      <c r="K1964">
        <v>16</v>
      </c>
      <c r="L1964">
        <v>59.124600000000001</v>
      </c>
      <c r="M1964">
        <v>4</v>
      </c>
    </row>
    <row r="1965" spans="1:13" x14ac:dyDescent="0.25">
      <c r="A1965" t="s">
        <v>10</v>
      </c>
      <c r="B1965">
        <v>8205</v>
      </c>
      <c r="C1965" t="s">
        <v>1012</v>
      </c>
      <c r="D1965" t="s">
        <v>12</v>
      </c>
      <c r="E1965">
        <v>2022</v>
      </c>
      <c r="F1965" t="s">
        <v>20</v>
      </c>
      <c r="G1965" t="s">
        <v>21</v>
      </c>
      <c r="H1965" t="s">
        <v>15</v>
      </c>
      <c r="I1965" t="s">
        <v>22</v>
      </c>
      <c r="J1965">
        <v>0.113678422</v>
      </c>
      <c r="K1965">
        <v>15.35</v>
      </c>
      <c r="L1965">
        <v>189.75040000000001</v>
      </c>
      <c r="M1965">
        <v>4</v>
      </c>
    </row>
    <row r="1966" spans="1:13" x14ac:dyDescent="0.25">
      <c r="A1966" t="s">
        <v>10</v>
      </c>
      <c r="B1966">
        <v>8204</v>
      </c>
      <c r="C1966" t="s">
        <v>362</v>
      </c>
      <c r="D1966" t="s">
        <v>12</v>
      </c>
      <c r="E1966">
        <v>2022</v>
      </c>
      <c r="F1966" t="s">
        <v>20</v>
      </c>
      <c r="G1966" t="s">
        <v>21</v>
      </c>
      <c r="H1966" t="s">
        <v>15</v>
      </c>
      <c r="I1966" t="s">
        <v>22</v>
      </c>
      <c r="J1966">
        <v>4.3133815999999998E-2</v>
      </c>
      <c r="K1966">
        <v>14.6</v>
      </c>
      <c r="L1966">
        <v>109.72539999999999</v>
      </c>
      <c r="M1966">
        <v>4</v>
      </c>
    </row>
    <row r="1967" spans="1:13" x14ac:dyDescent="0.25">
      <c r="A1967" t="s">
        <v>10</v>
      </c>
      <c r="B1967">
        <v>8203</v>
      </c>
      <c r="C1967" t="s">
        <v>361</v>
      </c>
      <c r="D1967" t="s">
        <v>12</v>
      </c>
      <c r="E1967">
        <v>2022</v>
      </c>
      <c r="F1967" t="s">
        <v>20</v>
      </c>
      <c r="G1967" t="s">
        <v>21</v>
      </c>
      <c r="H1967" t="s">
        <v>15</v>
      </c>
      <c r="I1967" t="s">
        <v>22</v>
      </c>
      <c r="J1967">
        <v>0.15274750300000001</v>
      </c>
      <c r="K1967">
        <v>12.85</v>
      </c>
      <c r="L1967">
        <v>252.03819999999999</v>
      </c>
      <c r="M1967">
        <v>4</v>
      </c>
    </row>
    <row r="1968" spans="1:13" x14ac:dyDescent="0.25">
      <c r="A1968" t="s">
        <v>10</v>
      </c>
      <c r="B1968">
        <v>8202</v>
      </c>
      <c r="C1968" t="s">
        <v>923</v>
      </c>
      <c r="D1968" t="s">
        <v>12</v>
      </c>
      <c r="E1968">
        <v>2022</v>
      </c>
      <c r="F1968" t="s">
        <v>20</v>
      </c>
      <c r="G1968" t="s">
        <v>21</v>
      </c>
      <c r="H1968" t="s">
        <v>15</v>
      </c>
      <c r="I1968" t="s">
        <v>22</v>
      </c>
      <c r="J1968">
        <v>5.7290977999999999E-2</v>
      </c>
      <c r="K1968">
        <v>11</v>
      </c>
      <c r="L1968">
        <v>242.75120000000001</v>
      </c>
      <c r="M1968">
        <v>4</v>
      </c>
    </row>
    <row r="1969" spans="1:13" x14ac:dyDescent="0.25">
      <c r="A1969" t="s">
        <v>10</v>
      </c>
      <c r="B1969">
        <v>8201</v>
      </c>
      <c r="C1969" t="s">
        <v>1426</v>
      </c>
      <c r="D1969" t="s">
        <v>12</v>
      </c>
      <c r="E1969">
        <v>2022</v>
      </c>
      <c r="F1969" t="s">
        <v>20</v>
      </c>
      <c r="G1969" t="s">
        <v>21</v>
      </c>
      <c r="H1969" t="s">
        <v>15</v>
      </c>
      <c r="I1969" t="s">
        <v>22</v>
      </c>
      <c r="J1969">
        <v>0.122802943</v>
      </c>
      <c r="K1969">
        <v>9.1950000000000003</v>
      </c>
      <c r="L1969">
        <v>100.1016</v>
      </c>
      <c r="M1969">
        <v>4</v>
      </c>
    </row>
    <row r="1970" spans="1:13" x14ac:dyDescent="0.25">
      <c r="A1970" t="s">
        <v>10</v>
      </c>
      <c r="B1970">
        <v>8200</v>
      </c>
      <c r="C1970" t="s">
        <v>1008</v>
      </c>
      <c r="D1970" t="s">
        <v>12</v>
      </c>
      <c r="E1970">
        <v>2022</v>
      </c>
      <c r="F1970" t="s">
        <v>20</v>
      </c>
      <c r="G1970" t="s">
        <v>21</v>
      </c>
      <c r="H1970" t="s">
        <v>15</v>
      </c>
      <c r="I1970" t="s">
        <v>22</v>
      </c>
      <c r="J1970">
        <v>7.8719835000000002E-2</v>
      </c>
      <c r="K1970">
        <v>8.0500000000000007</v>
      </c>
      <c r="L1970">
        <v>258.56459999999998</v>
      </c>
      <c r="M1970">
        <v>4</v>
      </c>
    </row>
    <row r="1971" spans="1:13" x14ac:dyDescent="0.25">
      <c r="A1971" t="s">
        <v>10</v>
      </c>
      <c r="B1971">
        <v>8199</v>
      </c>
      <c r="C1971" t="s">
        <v>1157</v>
      </c>
      <c r="D1971" t="s">
        <v>12</v>
      </c>
      <c r="E1971">
        <v>2022</v>
      </c>
      <c r="F1971" t="s">
        <v>20</v>
      </c>
      <c r="G1971" t="s">
        <v>21</v>
      </c>
      <c r="H1971" t="s">
        <v>15</v>
      </c>
      <c r="I1971" t="s">
        <v>22</v>
      </c>
      <c r="J1971">
        <v>3.107068E-2</v>
      </c>
      <c r="K1971">
        <v>7.55</v>
      </c>
      <c r="L1971">
        <v>122.4072</v>
      </c>
      <c r="M1971">
        <v>4</v>
      </c>
    </row>
    <row r="1972" spans="1:13" x14ac:dyDescent="0.25">
      <c r="A1972" t="s">
        <v>10</v>
      </c>
      <c r="B1972">
        <v>8198</v>
      </c>
      <c r="C1972" t="s">
        <v>733</v>
      </c>
      <c r="D1972" t="s">
        <v>12</v>
      </c>
      <c r="E1972">
        <v>2022</v>
      </c>
      <c r="F1972" t="s">
        <v>20</v>
      </c>
      <c r="G1972" t="s">
        <v>21</v>
      </c>
      <c r="H1972" t="s">
        <v>15</v>
      </c>
      <c r="I1972" t="s">
        <v>22</v>
      </c>
      <c r="J1972">
        <v>7.7634043999999999E-2</v>
      </c>
      <c r="K1972">
        <v>5.82</v>
      </c>
      <c r="L1972">
        <v>256.43299999999999</v>
      </c>
      <c r="M1972">
        <v>4</v>
      </c>
    </row>
    <row r="1973" spans="1:13" x14ac:dyDescent="0.25">
      <c r="A1973" t="s">
        <v>10</v>
      </c>
      <c r="B1973">
        <v>8197</v>
      </c>
      <c r="C1973" t="s">
        <v>1567</v>
      </c>
      <c r="D1973" t="s">
        <v>24</v>
      </c>
      <c r="E1973">
        <v>2022</v>
      </c>
      <c r="F1973" t="s">
        <v>20</v>
      </c>
      <c r="G1973" t="s">
        <v>21</v>
      </c>
      <c r="H1973" t="s">
        <v>15</v>
      </c>
      <c r="I1973" t="s">
        <v>22</v>
      </c>
      <c r="J1973">
        <v>0.122015744</v>
      </c>
      <c r="K1973">
        <v>20.7</v>
      </c>
      <c r="L1973">
        <v>117.7466</v>
      </c>
      <c r="M1973">
        <v>4</v>
      </c>
    </row>
    <row r="1974" spans="1:13" x14ac:dyDescent="0.25">
      <c r="A1974" t="s">
        <v>10</v>
      </c>
      <c r="B1974">
        <v>8196</v>
      </c>
      <c r="C1974" t="s">
        <v>314</v>
      </c>
      <c r="D1974" t="s">
        <v>24</v>
      </c>
      <c r="E1974">
        <v>2022</v>
      </c>
      <c r="F1974" t="s">
        <v>20</v>
      </c>
      <c r="G1974" t="s">
        <v>21</v>
      </c>
      <c r="H1974" t="s">
        <v>15</v>
      </c>
      <c r="I1974" t="s">
        <v>22</v>
      </c>
      <c r="J1974">
        <v>1.8096488000000001E-2</v>
      </c>
      <c r="K1974">
        <v>19.75</v>
      </c>
      <c r="L1974">
        <v>179.566</v>
      </c>
      <c r="M1974">
        <v>4</v>
      </c>
    </row>
    <row r="1975" spans="1:13" x14ac:dyDescent="0.25">
      <c r="A1975" t="s">
        <v>10</v>
      </c>
      <c r="B1975">
        <v>8195</v>
      </c>
      <c r="C1975" t="s">
        <v>190</v>
      </c>
      <c r="D1975" t="s">
        <v>24</v>
      </c>
      <c r="E1975">
        <v>2022</v>
      </c>
      <c r="F1975" t="s">
        <v>20</v>
      </c>
      <c r="G1975" t="s">
        <v>21</v>
      </c>
      <c r="H1975" t="s">
        <v>15</v>
      </c>
      <c r="I1975" t="s">
        <v>22</v>
      </c>
      <c r="J1975">
        <v>4.1740902000000003E-2</v>
      </c>
      <c r="K1975">
        <v>19.600000000000001</v>
      </c>
      <c r="L1975">
        <v>49.2376</v>
      </c>
      <c r="M1975">
        <v>4</v>
      </c>
    </row>
    <row r="1976" spans="1:13" x14ac:dyDescent="0.25">
      <c r="A1976" t="s">
        <v>10</v>
      </c>
      <c r="B1976">
        <v>8194</v>
      </c>
      <c r="C1976" t="s">
        <v>524</v>
      </c>
      <c r="D1976" t="s">
        <v>24</v>
      </c>
      <c r="E1976">
        <v>2022</v>
      </c>
      <c r="F1976" t="s">
        <v>20</v>
      </c>
      <c r="G1976" t="s">
        <v>21</v>
      </c>
      <c r="H1976" t="s">
        <v>15</v>
      </c>
      <c r="I1976" t="s">
        <v>22</v>
      </c>
      <c r="J1976">
        <v>6.2510528999999995E-2</v>
      </c>
      <c r="K1976">
        <v>18.5</v>
      </c>
      <c r="L1976">
        <v>146.84180000000001</v>
      </c>
      <c r="M1976">
        <v>4</v>
      </c>
    </row>
    <row r="1977" spans="1:13" x14ac:dyDescent="0.25">
      <c r="A1977" t="s">
        <v>10</v>
      </c>
      <c r="B1977">
        <v>8193</v>
      </c>
      <c r="C1977" t="s">
        <v>758</v>
      </c>
      <c r="D1977" t="s">
        <v>24</v>
      </c>
      <c r="E1977">
        <v>2022</v>
      </c>
      <c r="F1977" t="s">
        <v>20</v>
      </c>
      <c r="G1977" t="s">
        <v>21</v>
      </c>
      <c r="H1977" t="s">
        <v>15</v>
      </c>
      <c r="I1977" t="s">
        <v>22</v>
      </c>
      <c r="J1977">
        <v>4.2649475999999999E-2</v>
      </c>
      <c r="K1977">
        <v>17.7</v>
      </c>
      <c r="L1977">
        <v>162.721</v>
      </c>
      <c r="M1977">
        <v>4</v>
      </c>
    </row>
    <row r="1978" spans="1:13" x14ac:dyDescent="0.25">
      <c r="A1978" t="s">
        <v>10</v>
      </c>
      <c r="B1978">
        <v>8192</v>
      </c>
      <c r="C1978" t="s">
        <v>270</v>
      </c>
      <c r="D1978" t="s">
        <v>24</v>
      </c>
      <c r="E1978">
        <v>2022</v>
      </c>
      <c r="F1978" t="s">
        <v>20</v>
      </c>
      <c r="G1978" t="s">
        <v>21</v>
      </c>
      <c r="H1978" t="s">
        <v>15</v>
      </c>
      <c r="I1978" t="s">
        <v>22</v>
      </c>
      <c r="J1978">
        <v>0.16037906099999999</v>
      </c>
      <c r="K1978">
        <v>16.100000000000001</v>
      </c>
      <c r="L1978">
        <v>33.655799999999999</v>
      </c>
      <c r="M1978">
        <v>4</v>
      </c>
    </row>
    <row r="1979" spans="1:13" x14ac:dyDescent="0.25">
      <c r="A1979" t="s">
        <v>10</v>
      </c>
      <c r="B1979">
        <v>8191</v>
      </c>
      <c r="C1979" t="s">
        <v>1436</v>
      </c>
      <c r="D1979" t="s">
        <v>24</v>
      </c>
      <c r="E1979">
        <v>2022</v>
      </c>
      <c r="F1979" t="s">
        <v>20</v>
      </c>
      <c r="G1979" t="s">
        <v>21</v>
      </c>
      <c r="H1979" t="s">
        <v>15</v>
      </c>
      <c r="I1979" t="s">
        <v>22</v>
      </c>
      <c r="J1979">
        <v>4.7996608000000003E-2</v>
      </c>
      <c r="K1979">
        <v>16.100000000000001</v>
      </c>
      <c r="L1979">
        <v>127.03619999999999</v>
      </c>
      <c r="M1979">
        <v>4</v>
      </c>
    </row>
    <row r="1980" spans="1:13" x14ac:dyDescent="0.25">
      <c r="A1980" t="s">
        <v>10</v>
      </c>
      <c r="B1980">
        <v>8190</v>
      </c>
      <c r="C1980" t="s">
        <v>1533</v>
      </c>
      <c r="D1980" t="s">
        <v>24</v>
      </c>
      <c r="E1980">
        <v>2022</v>
      </c>
      <c r="F1980" t="s">
        <v>20</v>
      </c>
      <c r="G1980" t="s">
        <v>21</v>
      </c>
      <c r="H1980" t="s">
        <v>15</v>
      </c>
      <c r="I1980" t="s">
        <v>22</v>
      </c>
      <c r="J1980">
        <v>0.110479217</v>
      </c>
      <c r="K1980">
        <v>15.85</v>
      </c>
      <c r="L1980">
        <v>36.750599999999999</v>
      </c>
      <c r="M1980">
        <v>4</v>
      </c>
    </row>
    <row r="1981" spans="1:13" x14ac:dyDescent="0.25">
      <c r="A1981" t="s">
        <v>10</v>
      </c>
      <c r="B1981">
        <v>8189</v>
      </c>
      <c r="C1981" t="s">
        <v>339</v>
      </c>
      <c r="D1981" t="s">
        <v>24</v>
      </c>
      <c r="E1981">
        <v>2022</v>
      </c>
      <c r="F1981" t="s">
        <v>20</v>
      </c>
      <c r="G1981" t="s">
        <v>21</v>
      </c>
      <c r="H1981" t="s">
        <v>15</v>
      </c>
      <c r="I1981" t="s">
        <v>22</v>
      </c>
      <c r="J1981">
        <v>8.6184647000000003E-2</v>
      </c>
      <c r="K1981">
        <v>15.5</v>
      </c>
      <c r="L1981">
        <v>50.969200000000001</v>
      </c>
      <c r="M1981">
        <v>4</v>
      </c>
    </row>
    <row r="1982" spans="1:13" x14ac:dyDescent="0.25">
      <c r="A1982" t="s">
        <v>10</v>
      </c>
      <c r="B1982">
        <v>8188</v>
      </c>
      <c r="C1982" t="s">
        <v>1487</v>
      </c>
      <c r="D1982" t="s">
        <v>24</v>
      </c>
      <c r="E1982">
        <v>2022</v>
      </c>
      <c r="F1982" t="s">
        <v>20</v>
      </c>
      <c r="G1982" t="s">
        <v>21</v>
      </c>
      <c r="H1982" t="s">
        <v>15</v>
      </c>
      <c r="I1982" t="s">
        <v>22</v>
      </c>
      <c r="J1982">
        <v>6.6446520999999995E-2</v>
      </c>
      <c r="K1982">
        <v>15.15</v>
      </c>
      <c r="L1982">
        <v>147.976</v>
      </c>
      <c r="M1982">
        <v>4</v>
      </c>
    </row>
    <row r="1983" spans="1:13" x14ac:dyDescent="0.25">
      <c r="A1983" t="s">
        <v>10</v>
      </c>
      <c r="B1983">
        <v>8187</v>
      </c>
      <c r="C1983" t="s">
        <v>835</v>
      </c>
      <c r="D1983" t="s">
        <v>24</v>
      </c>
      <c r="E1983">
        <v>2022</v>
      </c>
      <c r="F1983" t="s">
        <v>20</v>
      </c>
      <c r="G1983" t="s">
        <v>21</v>
      </c>
      <c r="H1983" t="s">
        <v>15</v>
      </c>
      <c r="I1983" t="s">
        <v>22</v>
      </c>
      <c r="J1983">
        <v>0.105573769</v>
      </c>
      <c r="K1983">
        <v>14</v>
      </c>
      <c r="L1983">
        <v>143.9812</v>
      </c>
      <c r="M1983">
        <v>4</v>
      </c>
    </row>
    <row r="1984" spans="1:13" x14ac:dyDescent="0.25">
      <c r="A1984" t="s">
        <v>10</v>
      </c>
      <c r="B1984">
        <v>8186</v>
      </c>
      <c r="C1984" t="s">
        <v>441</v>
      </c>
      <c r="D1984" t="s">
        <v>24</v>
      </c>
      <c r="E1984">
        <v>2022</v>
      </c>
      <c r="F1984" t="s">
        <v>20</v>
      </c>
      <c r="G1984" t="s">
        <v>21</v>
      </c>
      <c r="H1984" t="s">
        <v>15</v>
      </c>
      <c r="I1984" t="s">
        <v>22</v>
      </c>
      <c r="J1984">
        <v>8.0968973E-2</v>
      </c>
      <c r="K1984">
        <v>13.65</v>
      </c>
      <c r="L1984">
        <v>259.79360000000003</v>
      </c>
      <c r="M1984">
        <v>4</v>
      </c>
    </row>
    <row r="1985" spans="1:13" x14ac:dyDescent="0.25">
      <c r="A1985" t="s">
        <v>10</v>
      </c>
      <c r="B1985">
        <v>8185</v>
      </c>
      <c r="C1985" t="s">
        <v>1453</v>
      </c>
      <c r="D1985" t="s">
        <v>24</v>
      </c>
      <c r="E1985">
        <v>2022</v>
      </c>
      <c r="F1985" t="s">
        <v>20</v>
      </c>
      <c r="G1985" t="s">
        <v>21</v>
      </c>
      <c r="H1985" t="s">
        <v>15</v>
      </c>
      <c r="I1985" t="s">
        <v>22</v>
      </c>
      <c r="J1985">
        <v>9.9186992000000002E-2</v>
      </c>
      <c r="K1985">
        <v>13.1</v>
      </c>
      <c r="L1985">
        <v>198.77680000000001</v>
      </c>
      <c r="M1985">
        <v>4</v>
      </c>
    </row>
    <row r="1986" spans="1:13" x14ac:dyDescent="0.25">
      <c r="A1986" t="s">
        <v>10</v>
      </c>
      <c r="B1986">
        <v>8184</v>
      </c>
      <c r="C1986" t="s">
        <v>434</v>
      </c>
      <c r="D1986" t="s">
        <v>24</v>
      </c>
      <c r="E1986">
        <v>2022</v>
      </c>
      <c r="F1986" t="s">
        <v>20</v>
      </c>
      <c r="G1986" t="s">
        <v>21</v>
      </c>
      <c r="H1986" t="s">
        <v>15</v>
      </c>
      <c r="I1986" t="s">
        <v>22</v>
      </c>
      <c r="J1986">
        <v>1.4144442E-2</v>
      </c>
      <c r="K1986">
        <v>11.8</v>
      </c>
      <c r="L1986">
        <v>180.43440000000001</v>
      </c>
      <c r="M1986">
        <v>4</v>
      </c>
    </row>
    <row r="1987" spans="1:13" x14ac:dyDescent="0.25">
      <c r="A1987" t="s">
        <v>10</v>
      </c>
      <c r="B1987">
        <v>8183</v>
      </c>
      <c r="C1987" t="s">
        <v>127</v>
      </c>
      <c r="D1987" t="s">
        <v>24</v>
      </c>
      <c r="E1987">
        <v>2022</v>
      </c>
      <c r="F1987" t="s">
        <v>20</v>
      </c>
      <c r="G1987" t="s">
        <v>21</v>
      </c>
      <c r="H1987" t="s">
        <v>15</v>
      </c>
      <c r="I1987" t="s">
        <v>22</v>
      </c>
      <c r="J1987">
        <v>7.7478931000000001E-2</v>
      </c>
      <c r="K1987">
        <v>11.6</v>
      </c>
      <c r="L1987">
        <v>170.31059999999999</v>
      </c>
      <c r="M1987">
        <v>4</v>
      </c>
    </row>
    <row r="1988" spans="1:13" x14ac:dyDescent="0.25">
      <c r="A1988" t="s">
        <v>10</v>
      </c>
      <c r="B1988">
        <v>8182</v>
      </c>
      <c r="C1988" t="s">
        <v>1367</v>
      </c>
      <c r="D1988" t="s">
        <v>24</v>
      </c>
      <c r="E1988">
        <v>2022</v>
      </c>
      <c r="F1988" t="s">
        <v>20</v>
      </c>
      <c r="G1988" t="s">
        <v>21</v>
      </c>
      <c r="H1988" t="s">
        <v>15</v>
      </c>
      <c r="I1988" t="s">
        <v>22</v>
      </c>
      <c r="J1988">
        <v>7.9251097000000006E-2</v>
      </c>
      <c r="K1988">
        <v>11.6</v>
      </c>
      <c r="L1988">
        <v>79.227599999999995</v>
      </c>
      <c r="M1988">
        <v>4</v>
      </c>
    </row>
    <row r="1989" spans="1:13" x14ac:dyDescent="0.25">
      <c r="A1989" t="s">
        <v>10</v>
      </c>
      <c r="B1989">
        <v>8181</v>
      </c>
      <c r="C1989" t="s">
        <v>1293</v>
      </c>
      <c r="D1989" t="s">
        <v>24</v>
      </c>
      <c r="E1989">
        <v>2022</v>
      </c>
      <c r="F1989" t="s">
        <v>20</v>
      </c>
      <c r="G1989" t="s">
        <v>21</v>
      </c>
      <c r="H1989" t="s">
        <v>15</v>
      </c>
      <c r="I1989" t="s">
        <v>22</v>
      </c>
      <c r="J1989">
        <v>4.2173666999999998E-2</v>
      </c>
      <c r="K1989">
        <v>11.5</v>
      </c>
      <c r="L1989">
        <v>194.68199999999999</v>
      </c>
      <c r="M1989">
        <v>4</v>
      </c>
    </row>
    <row r="1990" spans="1:13" x14ac:dyDescent="0.25">
      <c r="A1990" t="s">
        <v>10</v>
      </c>
      <c r="B1990">
        <v>8180</v>
      </c>
      <c r="C1990" t="s">
        <v>189</v>
      </c>
      <c r="D1990" t="s">
        <v>24</v>
      </c>
      <c r="E1990">
        <v>2022</v>
      </c>
      <c r="F1990" t="s">
        <v>20</v>
      </c>
      <c r="G1990" t="s">
        <v>21</v>
      </c>
      <c r="H1990" t="s">
        <v>15</v>
      </c>
      <c r="I1990" t="s">
        <v>22</v>
      </c>
      <c r="J1990">
        <v>0.12611460499999999</v>
      </c>
      <c r="K1990">
        <v>11.5</v>
      </c>
      <c r="L1990">
        <v>99.335800000000006</v>
      </c>
      <c r="M1990">
        <v>4</v>
      </c>
    </row>
    <row r="1991" spans="1:13" x14ac:dyDescent="0.25">
      <c r="A1991" t="s">
        <v>10</v>
      </c>
      <c r="B1991">
        <v>8179</v>
      </c>
      <c r="C1991" t="s">
        <v>269</v>
      </c>
      <c r="D1991" t="s">
        <v>24</v>
      </c>
      <c r="E1991">
        <v>2022</v>
      </c>
      <c r="F1991" t="s">
        <v>20</v>
      </c>
      <c r="G1991" t="s">
        <v>21</v>
      </c>
      <c r="H1991" t="s">
        <v>15</v>
      </c>
      <c r="I1991" t="s">
        <v>22</v>
      </c>
      <c r="J1991">
        <v>0</v>
      </c>
      <c r="K1991">
        <v>10.195</v>
      </c>
      <c r="L1991">
        <v>139.5838</v>
      </c>
      <c r="M1991">
        <v>4</v>
      </c>
    </row>
    <row r="1992" spans="1:13" x14ac:dyDescent="0.25">
      <c r="A1992" t="s">
        <v>10</v>
      </c>
      <c r="B1992">
        <v>8178</v>
      </c>
      <c r="C1992" t="s">
        <v>1096</v>
      </c>
      <c r="D1992" t="s">
        <v>24</v>
      </c>
      <c r="E1992">
        <v>2022</v>
      </c>
      <c r="F1992" t="s">
        <v>20</v>
      </c>
      <c r="G1992" t="s">
        <v>21</v>
      </c>
      <c r="H1992" t="s">
        <v>15</v>
      </c>
      <c r="I1992" t="s">
        <v>22</v>
      </c>
      <c r="J1992">
        <v>8.2737261000000006E-2</v>
      </c>
      <c r="K1992">
        <v>8.18</v>
      </c>
      <c r="L1992">
        <v>57.358800000000002</v>
      </c>
      <c r="M1992">
        <v>4</v>
      </c>
    </row>
    <row r="1993" spans="1:13" x14ac:dyDescent="0.25">
      <c r="A1993" t="s">
        <v>10</v>
      </c>
      <c r="B1993">
        <v>8177</v>
      </c>
      <c r="C1993" t="s">
        <v>513</v>
      </c>
      <c r="D1993" t="s">
        <v>24</v>
      </c>
      <c r="E1993">
        <v>2022</v>
      </c>
      <c r="F1993" t="s">
        <v>20</v>
      </c>
      <c r="G1993" t="s">
        <v>21</v>
      </c>
      <c r="H1993" t="s">
        <v>15</v>
      </c>
      <c r="I1993" t="s">
        <v>22</v>
      </c>
      <c r="J1993">
        <v>3.0371121000000001E-2</v>
      </c>
      <c r="K1993">
        <v>5.88</v>
      </c>
      <c r="L1993">
        <v>101.79900000000001</v>
      </c>
      <c r="M1993">
        <v>4</v>
      </c>
    </row>
    <row r="1994" spans="1:13" x14ac:dyDescent="0.25">
      <c r="A1994" t="s">
        <v>10</v>
      </c>
      <c r="B1994">
        <v>8176</v>
      </c>
      <c r="C1994" t="s">
        <v>125</v>
      </c>
      <c r="D1994" t="s">
        <v>67</v>
      </c>
      <c r="E1994">
        <v>2022</v>
      </c>
      <c r="F1994" t="s">
        <v>20</v>
      </c>
      <c r="G1994" t="s">
        <v>21</v>
      </c>
      <c r="H1994" t="s">
        <v>15</v>
      </c>
      <c r="I1994" t="s">
        <v>22</v>
      </c>
      <c r="J1994">
        <v>7.6470697000000004E-2</v>
      </c>
      <c r="K1994">
        <v>20.25</v>
      </c>
      <c r="L1994">
        <v>196.17939999999999</v>
      </c>
      <c r="M1994">
        <v>4</v>
      </c>
    </row>
    <row r="1995" spans="1:13" x14ac:dyDescent="0.25">
      <c r="A1995" t="s">
        <v>10</v>
      </c>
      <c r="B1995">
        <v>8175</v>
      </c>
      <c r="C1995" t="s">
        <v>804</v>
      </c>
      <c r="D1995" t="s">
        <v>67</v>
      </c>
      <c r="E1995">
        <v>2022</v>
      </c>
      <c r="F1995" t="s">
        <v>20</v>
      </c>
      <c r="G1995" t="s">
        <v>21</v>
      </c>
      <c r="H1995" t="s">
        <v>15</v>
      </c>
      <c r="I1995" t="s">
        <v>22</v>
      </c>
      <c r="J1995">
        <v>0.17152392799999999</v>
      </c>
      <c r="K1995">
        <v>18.25</v>
      </c>
      <c r="L1995">
        <v>155.863</v>
      </c>
      <c r="M1995">
        <v>4</v>
      </c>
    </row>
    <row r="1996" spans="1:13" x14ac:dyDescent="0.25">
      <c r="A1996" t="s">
        <v>10</v>
      </c>
      <c r="B1996">
        <v>8174</v>
      </c>
      <c r="C1996" t="s">
        <v>1244</v>
      </c>
      <c r="D1996" t="s">
        <v>67</v>
      </c>
      <c r="E1996">
        <v>2022</v>
      </c>
      <c r="F1996" t="s">
        <v>20</v>
      </c>
      <c r="G1996" t="s">
        <v>21</v>
      </c>
      <c r="H1996" t="s">
        <v>15</v>
      </c>
      <c r="I1996" t="s">
        <v>22</v>
      </c>
      <c r="J1996">
        <v>4.2792568000000003E-2</v>
      </c>
      <c r="K1996">
        <v>16.7</v>
      </c>
      <c r="L1996">
        <v>118.6782</v>
      </c>
      <c r="M1996">
        <v>4</v>
      </c>
    </row>
    <row r="1997" spans="1:13" x14ac:dyDescent="0.25">
      <c r="A1997" t="s">
        <v>10</v>
      </c>
      <c r="B1997">
        <v>8173</v>
      </c>
      <c r="C1997" t="s">
        <v>1360</v>
      </c>
      <c r="D1997" t="s">
        <v>67</v>
      </c>
      <c r="E1997">
        <v>2022</v>
      </c>
      <c r="F1997" t="s">
        <v>20</v>
      </c>
      <c r="G1997" t="s">
        <v>21</v>
      </c>
      <c r="H1997" t="s">
        <v>15</v>
      </c>
      <c r="I1997" t="s">
        <v>22</v>
      </c>
      <c r="J1997">
        <v>6.3589339999999994E-2</v>
      </c>
      <c r="K1997">
        <v>16.100000000000001</v>
      </c>
      <c r="L1997">
        <v>179.43180000000001</v>
      </c>
      <c r="M1997">
        <v>4</v>
      </c>
    </row>
    <row r="1998" spans="1:13" x14ac:dyDescent="0.25">
      <c r="A1998" t="s">
        <v>10</v>
      </c>
      <c r="B1998">
        <v>8172</v>
      </c>
      <c r="C1998" t="s">
        <v>124</v>
      </c>
      <c r="D1998" t="s">
        <v>67</v>
      </c>
      <c r="E1998">
        <v>2022</v>
      </c>
      <c r="F1998" t="s">
        <v>20</v>
      </c>
      <c r="G1998" t="s">
        <v>21</v>
      </c>
      <c r="H1998" t="s">
        <v>15</v>
      </c>
      <c r="I1998" t="s">
        <v>22</v>
      </c>
      <c r="J1998">
        <v>2.9843735999999999E-2</v>
      </c>
      <c r="K1998">
        <v>14</v>
      </c>
      <c r="L1998">
        <v>143.9786</v>
      </c>
      <c r="M1998">
        <v>4</v>
      </c>
    </row>
    <row r="1999" spans="1:13" x14ac:dyDescent="0.25">
      <c r="A1999" t="s">
        <v>10</v>
      </c>
      <c r="B1999">
        <v>8171</v>
      </c>
      <c r="C1999" t="s">
        <v>1051</v>
      </c>
      <c r="D1999" t="s">
        <v>67</v>
      </c>
      <c r="E1999">
        <v>2022</v>
      </c>
      <c r="F1999" t="s">
        <v>20</v>
      </c>
      <c r="G1999" t="s">
        <v>21</v>
      </c>
      <c r="H1999" t="s">
        <v>15</v>
      </c>
      <c r="I1999" t="s">
        <v>22</v>
      </c>
      <c r="J1999">
        <v>0</v>
      </c>
      <c r="K1999">
        <v>13.65</v>
      </c>
      <c r="L1999">
        <v>186.024</v>
      </c>
      <c r="M1999">
        <v>4</v>
      </c>
    </row>
    <row r="2000" spans="1:13" x14ac:dyDescent="0.25">
      <c r="A2000" t="s">
        <v>10</v>
      </c>
      <c r="B2000">
        <v>8170</v>
      </c>
      <c r="C2000" t="s">
        <v>1004</v>
      </c>
      <c r="D2000" t="s">
        <v>67</v>
      </c>
      <c r="E2000">
        <v>2022</v>
      </c>
      <c r="F2000" t="s">
        <v>20</v>
      </c>
      <c r="G2000" t="s">
        <v>21</v>
      </c>
      <c r="H2000" t="s">
        <v>15</v>
      </c>
      <c r="I2000" t="s">
        <v>22</v>
      </c>
      <c r="J2000">
        <v>0.144604071</v>
      </c>
      <c r="K2000">
        <v>11.6</v>
      </c>
      <c r="L2000">
        <v>240.82220000000001</v>
      </c>
      <c r="M2000">
        <v>4</v>
      </c>
    </row>
    <row r="2001" spans="1:13" x14ac:dyDescent="0.25">
      <c r="A2001" t="s">
        <v>10</v>
      </c>
      <c r="B2001">
        <v>8169</v>
      </c>
      <c r="C2001" t="s">
        <v>512</v>
      </c>
      <c r="D2001" t="s">
        <v>67</v>
      </c>
      <c r="E2001">
        <v>2022</v>
      </c>
      <c r="F2001" t="s">
        <v>20</v>
      </c>
      <c r="G2001" t="s">
        <v>21</v>
      </c>
      <c r="H2001" t="s">
        <v>15</v>
      </c>
      <c r="I2001" t="s">
        <v>22</v>
      </c>
      <c r="J2001">
        <v>2.0653603E-2</v>
      </c>
      <c r="K2001">
        <v>11.5</v>
      </c>
      <c r="L2001">
        <v>84.953999999999994</v>
      </c>
      <c r="M2001">
        <v>4</v>
      </c>
    </row>
    <row r="2002" spans="1:13" x14ac:dyDescent="0.25">
      <c r="A2002" t="s">
        <v>10</v>
      </c>
      <c r="B2002">
        <v>8168</v>
      </c>
      <c r="C2002" t="s">
        <v>1500</v>
      </c>
      <c r="D2002" t="s">
        <v>67</v>
      </c>
      <c r="E2002">
        <v>2022</v>
      </c>
      <c r="F2002" t="s">
        <v>20</v>
      </c>
      <c r="G2002" t="s">
        <v>21</v>
      </c>
      <c r="H2002" t="s">
        <v>15</v>
      </c>
      <c r="I2002" t="s">
        <v>22</v>
      </c>
      <c r="J2002">
        <v>8.8002959000000006E-2</v>
      </c>
      <c r="K2002">
        <v>8.9450000000000003</v>
      </c>
      <c r="L2002">
        <v>261.39100000000002</v>
      </c>
      <c r="M2002">
        <v>4</v>
      </c>
    </row>
    <row r="2003" spans="1:13" x14ac:dyDescent="0.25">
      <c r="A2003" t="s">
        <v>10</v>
      </c>
      <c r="B2003">
        <v>8167</v>
      </c>
      <c r="C2003" t="s">
        <v>85</v>
      </c>
      <c r="D2003" t="s">
        <v>67</v>
      </c>
      <c r="E2003">
        <v>2022</v>
      </c>
      <c r="F2003" t="s">
        <v>20</v>
      </c>
      <c r="G2003" t="s">
        <v>21</v>
      </c>
      <c r="H2003" t="s">
        <v>15</v>
      </c>
      <c r="I2003" t="s">
        <v>22</v>
      </c>
      <c r="J2003">
        <v>0.10867990600000001</v>
      </c>
      <c r="K2003">
        <v>6.75</v>
      </c>
      <c r="L2003">
        <v>95.675200000000004</v>
      </c>
      <c r="M2003">
        <v>4</v>
      </c>
    </row>
    <row r="2004" spans="1:13" x14ac:dyDescent="0.25">
      <c r="A2004" t="s">
        <v>10</v>
      </c>
      <c r="B2004">
        <v>8166</v>
      </c>
      <c r="C2004" t="s">
        <v>647</v>
      </c>
      <c r="D2004" t="s">
        <v>28</v>
      </c>
      <c r="E2004">
        <v>2022</v>
      </c>
      <c r="F2004" t="s">
        <v>20</v>
      </c>
      <c r="G2004" t="s">
        <v>21</v>
      </c>
      <c r="H2004" t="s">
        <v>15</v>
      </c>
      <c r="I2004" t="s">
        <v>22</v>
      </c>
      <c r="J2004">
        <v>0.16135627299999999</v>
      </c>
      <c r="K2004">
        <v>19.7</v>
      </c>
      <c r="L2004">
        <v>253.10140000000001</v>
      </c>
      <c r="M2004">
        <v>4</v>
      </c>
    </row>
    <row r="2005" spans="1:13" x14ac:dyDescent="0.25">
      <c r="A2005" t="s">
        <v>10</v>
      </c>
      <c r="B2005">
        <v>8165</v>
      </c>
      <c r="C2005" t="s">
        <v>1468</v>
      </c>
      <c r="D2005" t="s">
        <v>28</v>
      </c>
      <c r="E2005">
        <v>2022</v>
      </c>
      <c r="F2005" t="s">
        <v>20</v>
      </c>
      <c r="G2005" t="s">
        <v>21</v>
      </c>
      <c r="H2005" t="s">
        <v>15</v>
      </c>
      <c r="I2005" t="s">
        <v>22</v>
      </c>
      <c r="J2005">
        <v>0.14009028400000001</v>
      </c>
      <c r="K2005">
        <v>17</v>
      </c>
      <c r="L2005">
        <v>265.1884</v>
      </c>
      <c r="M2005">
        <v>4</v>
      </c>
    </row>
    <row r="2006" spans="1:13" x14ac:dyDescent="0.25">
      <c r="A2006" t="s">
        <v>10</v>
      </c>
      <c r="B2006">
        <v>8164</v>
      </c>
      <c r="C2006" t="s">
        <v>697</v>
      </c>
      <c r="D2006" t="s">
        <v>28</v>
      </c>
      <c r="E2006">
        <v>2022</v>
      </c>
      <c r="F2006" t="s">
        <v>20</v>
      </c>
      <c r="G2006" t="s">
        <v>21</v>
      </c>
      <c r="H2006" t="s">
        <v>15</v>
      </c>
      <c r="I2006" t="s">
        <v>22</v>
      </c>
      <c r="J2006">
        <v>6.8403271000000002E-2</v>
      </c>
      <c r="K2006">
        <v>16.5</v>
      </c>
      <c r="L2006">
        <v>101.999</v>
      </c>
      <c r="M2006">
        <v>4</v>
      </c>
    </row>
    <row r="2007" spans="1:13" x14ac:dyDescent="0.25">
      <c r="A2007" t="s">
        <v>10</v>
      </c>
      <c r="B2007">
        <v>8163</v>
      </c>
      <c r="C2007" t="s">
        <v>357</v>
      </c>
      <c r="D2007" t="s">
        <v>28</v>
      </c>
      <c r="E2007">
        <v>2022</v>
      </c>
      <c r="F2007" t="s">
        <v>20</v>
      </c>
      <c r="G2007" t="s">
        <v>21</v>
      </c>
      <c r="H2007" t="s">
        <v>15</v>
      </c>
      <c r="I2007" t="s">
        <v>22</v>
      </c>
      <c r="J2007">
        <v>1.4793124E-2</v>
      </c>
      <c r="K2007">
        <v>13.8</v>
      </c>
      <c r="L2007">
        <v>88.517200000000003</v>
      </c>
      <c r="M2007">
        <v>4</v>
      </c>
    </row>
    <row r="2008" spans="1:13" x14ac:dyDescent="0.25">
      <c r="A2008" t="s">
        <v>10</v>
      </c>
      <c r="B2008">
        <v>8162</v>
      </c>
      <c r="C2008" t="s">
        <v>1438</v>
      </c>
      <c r="D2008" t="s">
        <v>28</v>
      </c>
      <c r="E2008">
        <v>2022</v>
      </c>
      <c r="F2008" t="s">
        <v>20</v>
      </c>
      <c r="G2008" t="s">
        <v>21</v>
      </c>
      <c r="H2008" t="s">
        <v>15</v>
      </c>
      <c r="I2008" t="s">
        <v>22</v>
      </c>
      <c r="J2008">
        <v>2.8837828999999999E-2</v>
      </c>
      <c r="K2008">
        <v>9.8949999999999996</v>
      </c>
      <c r="L2008">
        <v>117.8492</v>
      </c>
      <c r="M2008">
        <v>4</v>
      </c>
    </row>
    <row r="2009" spans="1:13" x14ac:dyDescent="0.25">
      <c r="A2009" t="s">
        <v>10</v>
      </c>
      <c r="B2009">
        <v>8161</v>
      </c>
      <c r="C2009" t="s">
        <v>250</v>
      </c>
      <c r="D2009" t="s">
        <v>28</v>
      </c>
      <c r="E2009">
        <v>2022</v>
      </c>
      <c r="F2009" t="s">
        <v>20</v>
      </c>
      <c r="G2009" t="s">
        <v>21</v>
      </c>
      <c r="H2009" t="s">
        <v>15</v>
      </c>
      <c r="I2009" t="s">
        <v>22</v>
      </c>
      <c r="J2009">
        <v>3.0968306000000001E-2</v>
      </c>
      <c r="K2009">
        <v>8.42</v>
      </c>
      <c r="L2009">
        <v>227.83519999999999</v>
      </c>
      <c r="M2009">
        <v>4</v>
      </c>
    </row>
    <row r="2010" spans="1:13" x14ac:dyDescent="0.25">
      <c r="A2010" t="s">
        <v>10</v>
      </c>
      <c r="B2010">
        <v>8160</v>
      </c>
      <c r="C2010" t="s">
        <v>731</v>
      </c>
      <c r="D2010" t="s">
        <v>28</v>
      </c>
      <c r="E2010">
        <v>2022</v>
      </c>
      <c r="F2010" t="s">
        <v>20</v>
      </c>
      <c r="G2010" t="s">
        <v>21</v>
      </c>
      <c r="H2010" t="s">
        <v>15</v>
      </c>
      <c r="I2010" t="s">
        <v>22</v>
      </c>
      <c r="J2010">
        <v>2.0865796999999998E-2</v>
      </c>
      <c r="K2010">
        <v>7.27</v>
      </c>
      <c r="L2010">
        <v>90.248800000000003</v>
      </c>
      <c r="M2010">
        <v>4</v>
      </c>
    </row>
    <row r="2011" spans="1:13" x14ac:dyDescent="0.25">
      <c r="A2011" t="s">
        <v>10</v>
      </c>
      <c r="B2011">
        <v>8159</v>
      </c>
      <c r="C2011" t="s">
        <v>511</v>
      </c>
      <c r="D2011" t="s">
        <v>28</v>
      </c>
      <c r="E2011">
        <v>2022</v>
      </c>
      <c r="F2011" t="s">
        <v>20</v>
      </c>
      <c r="G2011" t="s">
        <v>21</v>
      </c>
      <c r="H2011" t="s">
        <v>15</v>
      </c>
      <c r="I2011" t="s">
        <v>22</v>
      </c>
      <c r="J2011">
        <v>0.14057889000000001</v>
      </c>
      <c r="K2011">
        <v>6.8849999999999998</v>
      </c>
      <c r="L2011">
        <v>112.1228</v>
      </c>
      <c r="M2011">
        <v>4</v>
      </c>
    </row>
    <row r="2012" spans="1:13" x14ac:dyDescent="0.25">
      <c r="A2012" t="s">
        <v>10</v>
      </c>
      <c r="B2012">
        <v>8158</v>
      </c>
      <c r="C2012" t="s">
        <v>1480</v>
      </c>
      <c r="D2012" t="s">
        <v>28</v>
      </c>
      <c r="E2012">
        <v>2022</v>
      </c>
      <c r="F2012" t="s">
        <v>20</v>
      </c>
      <c r="G2012" t="s">
        <v>21</v>
      </c>
      <c r="H2012" t="s">
        <v>15</v>
      </c>
      <c r="I2012" t="s">
        <v>22</v>
      </c>
      <c r="J2012">
        <v>5.3839713999999997E-2</v>
      </c>
      <c r="K2012">
        <v>5.4050000000000002</v>
      </c>
      <c r="L2012">
        <v>198.67420000000001</v>
      </c>
      <c r="M2012">
        <v>4</v>
      </c>
    </row>
    <row r="2013" spans="1:13" x14ac:dyDescent="0.25">
      <c r="A2013" t="s">
        <v>10</v>
      </c>
      <c r="B2013">
        <v>8157</v>
      </c>
      <c r="C2013" t="s">
        <v>185</v>
      </c>
      <c r="D2013" t="s">
        <v>74</v>
      </c>
      <c r="E2013">
        <v>2022</v>
      </c>
      <c r="F2013" t="s">
        <v>20</v>
      </c>
      <c r="G2013" t="s">
        <v>21</v>
      </c>
      <c r="H2013" t="s">
        <v>15</v>
      </c>
      <c r="I2013" t="s">
        <v>22</v>
      </c>
      <c r="J2013">
        <v>2.0803054000000001E-2</v>
      </c>
      <c r="K2013">
        <v>21.1</v>
      </c>
      <c r="L2013">
        <v>129.79939999999999</v>
      </c>
      <c r="M2013">
        <v>4</v>
      </c>
    </row>
    <row r="2014" spans="1:13" x14ac:dyDescent="0.25">
      <c r="A2014" t="s">
        <v>10</v>
      </c>
      <c r="B2014">
        <v>8156</v>
      </c>
      <c r="C2014" t="s">
        <v>1557</v>
      </c>
      <c r="D2014" t="s">
        <v>74</v>
      </c>
      <c r="E2014">
        <v>2022</v>
      </c>
      <c r="F2014" t="s">
        <v>20</v>
      </c>
      <c r="G2014" t="s">
        <v>21</v>
      </c>
      <c r="H2014" t="s">
        <v>15</v>
      </c>
      <c r="I2014" t="s">
        <v>22</v>
      </c>
      <c r="J2014">
        <v>0.12573457800000001</v>
      </c>
      <c r="K2014">
        <v>17.25</v>
      </c>
      <c r="L2014">
        <v>41.747999999999998</v>
      </c>
      <c r="M2014">
        <v>4</v>
      </c>
    </row>
    <row r="2015" spans="1:13" x14ac:dyDescent="0.25">
      <c r="A2015" t="s">
        <v>10</v>
      </c>
      <c r="B2015">
        <v>8155</v>
      </c>
      <c r="C2015" t="s">
        <v>429</v>
      </c>
      <c r="D2015" t="s">
        <v>74</v>
      </c>
      <c r="E2015">
        <v>2022</v>
      </c>
      <c r="F2015" t="s">
        <v>20</v>
      </c>
      <c r="G2015" t="s">
        <v>21</v>
      </c>
      <c r="H2015" t="s">
        <v>15</v>
      </c>
      <c r="I2015" t="s">
        <v>22</v>
      </c>
      <c r="J2015">
        <v>0</v>
      </c>
      <c r="K2015">
        <v>9</v>
      </c>
      <c r="L2015">
        <v>55.261400000000002</v>
      </c>
      <c r="M2015">
        <v>4</v>
      </c>
    </row>
    <row r="2016" spans="1:13" x14ac:dyDescent="0.25">
      <c r="A2016" t="s">
        <v>10</v>
      </c>
      <c r="B2016">
        <v>8154</v>
      </c>
      <c r="C2016" t="s">
        <v>1422</v>
      </c>
      <c r="D2016" t="s">
        <v>95</v>
      </c>
      <c r="E2016">
        <v>2022</v>
      </c>
      <c r="F2016" t="s">
        <v>20</v>
      </c>
      <c r="G2016" t="s">
        <v>21</v>
      </c>
      <c r="H2016" t="s">
        <v>15</v>
      </c>
      <c r="I2016" t="s">
        <v>22</v>
      </c>
      <c r="J2016">
        <v>6.7777777999999997E-2</v>
      </c>
      <c r="K2016">
        <v>17.75</v>
      </c>
      <c r="L2016">
        <v>186.92400000000001</v>
      </c>
      <c r="M2016">
        <v>4</v>
      </c>
    </row>
    <row r="2017" spans="1:13" x14ac:dyDescent="0.25">
      <c r="A2017" t="s">
        <v>10</v>
      </c>
      <c r="B2017">
        <v>8153</v>
      </c>
      <c r="C2017" t="s">
        <v>802</v>
      </c>
      <c r="D2017" t="s">
        <v>95</v>
      </c>
      <c r="E2017">
        <v>2022</v>
      </c>
      <c r="F2017" t="s">
        <v>20</v>
      </c>
      <c r="G2017" t="s">
        <v>21</v>
      </c>
      <c r="H2017" t="s">
        <v>15</v>
      </c>
      <c r="I2017" t="s">
        <v>22</v>
      </c>
      <c r="J2017">
        <v>0.10718694400000001</v>
      </c>
      <c r="K2017">
        <v>16</v>
      </c>
      <c r="L2017">
        <v>181.96340000000001</v>
      </c>
      <c r="M2017">
        <v>4</v>
      </c>
    </row>
    <row r="2018" spans="1:13" x14ac:dyDescent="0.25">
      <c r="A2018" t="s">
        <v>10</v>
      </c>
      <c r="B2018">
        <v>8152</v>
      </c>
      <c r="C2018" t="s">
        <v>1331</v>
      </c>
      <c r="D2018" t="s">
        <v>95</v>
      </c>
      <c r="E2018">
        <v>2022</v>
      </c>
      <c r="F2018" t="s">
        <v>20</v>
      </c>
      <c r="G2018" t="s">
        <v>21</v>
      </c>
      <c r="H2018" t="s">
        <v>15</v>
      </c>
      <c r="I2018" t="s">
        <v>22</v>
      </c>
      <c r="J2018">
        <v>3.1663212000000003E-2</v>
      </c>
      <c r="K2018">
        <v>12.6</v>
      </c>
      <c r="L2018">
        <v>173.2764</v>
      </c>
      <c r="M2018">
        <v>4</v>
      </c>
    </row>
    <row r="2019" spans="1:13" x14ac:dyDescent="0.25">
      <c r="A2019" t="s">
        <v>10</v>
      </c>
      <c r="B2019">
        <v>8151</v>
      </c>
      <c r="C2019" t="s">
        <v>135</v>
      </c>
      <c r="D2019" t="s">
        <v>95</v>
      </c>
      <c r="E2019">
        <v>2022</v>
      </c>
      <c r="F2019" t="s">
        <v>20</v>
      </c>
      <c r="G2019" t="s">
        <v>21</v>
      </c>
      <c r="H2019" t="s">
        <v>15</v>
      </c>
      <c r="I2019" t="s">
        <v>22</v>
      </c>
      <c r="J2019">
        <v>0.186616421</v>
      </c>
      <c r="K2019">
        <v>12.35</v>
      </c>
      <c r="L2019">
        <v>78.632800000000003</v>
      </c>
      <c r="M2019">
        <v>4</v>
      </c>
    </row>
    <row r="2020" spans="1:13" x14ac:dyDescent="0.25">
      <c r="A2020" t="s">
        <v>10</v>
      </c>
      <c r="B2020">
        <v>8150</v>
      </c>
      <c r="C2020" t="s">
        <v>1492</v>
      </c>
      <c r="D2020" t="s">
        <v>95</v>
      </c>
      <c r="E2020">
        <v>2022</v>
      </c>
      <c r="F2020" t="s">
        <v>20</v>
      </c>
      <c r="G2020" t="s">
        <v>21</v>
      </c>
      <c r="H2020" t="s">
        <v>15</v>
      </c>
      <c r="I2020" t="s">
        <v>22</v>
      </c>
      <c r="J2020">
        <v>0.10573663799999999</v>
      </c>
      <c r="K2020">
        <v>11.15</v>
      </c>
      <c r="L2020">
        <v>104.4648</v>
      </c>
      <c r="M2020">
        <v>4</v>
      </c>
    </row>
    <row r="2021" spans="1:13" x14ac:dyDescent="0.25">
      <c r="A2021" t="s">
        <v>10</v>
      </c>
      <c r="B2021">
        <v>8149</v>
      </c>
      <c r="C2021" t="s">
        <v>866</v>
      </c>
      <c r="D2021" t="s">
        <v>95</v>
      </c>
      <c r="E2021">
        <v>2022</v>
      </c>
      <c r="F2021" t="s">
        <v>20</v>
      </c>
      <c r="G2021" t="s">
        <v>21</v>
      </c>
      <c r="H2021" t="s">
        <v>15</v>
      </c>
      <c r="I2021" t="s">
        <v>22</v>
      </c>
      <c r="J2021">
        <v>0.11714907500000001</v>
      </c>
      <c r="K2021">
        <v>10.5</v>
      </c>
      <c r="L2021">
        <v>164.12100000000001</v>
      </c>
      <c r="M2021">
        <v>4</v>
      </c>
    </row>
    <row r="2022" spans="1:13" x14ac:dyDescent="0.25">
      <c r="A2022" t="s">
        <v>10</v>
      </c>
      <c r="B2022">
        <v>8148</v>
      </c>
      <c r="C2022" t="s">
        <v>310</v>
      </c>
      <c r="D2022" t="s">
        <v>95</v>
      </c>
      <c r="E2022">
        <v>2022</v>
      </c>
      <c r="F2022" t="s">
        <v>20</v>
      </c>
      <c r="G2022" t="s">
        <v>21</v>
      </c>
      <c r="H2022" t="s">
        <v>15</v>
      </c>
      <c r="I2022" t="s">
        <v>22</v>
      </c>
      <c r="J2022">
        <v>2.4998006999999999E-2</v>
      </c>
      <c r="K2022">
        <v>10.3</v>
      </c>
      <c r="L2022">
        <v>174.44220000000001</v>
      </c>
      <c r="M2022">
        <v>4</v>
      </c>
    </row>
    <row r="2023" spans="1:13" x14ac:dyDescent="0.25">
      <c r="A2023" t="s">
        <v>10</v>
      </c>
      <c r="B2023">
        <v>8147</v>
      </c>
      <c r="C2023" t="s">
        <v>595</v>
      </c>
      <c r="D2023" t="s">
        <v>95</v>
      </c>
      <c r="E2023">
        <v>2022</v>
      </c>
      <c r="F2023" t="s">
        <v>20</v>
      </c>
      <c r="G2023" t="s">
        <v>21</v>
      </c>
      <c r="H2023" t="s">
        <v>15</v>
      </c>
      <c r="I2023" t="s">
        <v>22</v>
      </c>
      <c r="J2023">
        <v>0.12880581499999999</v>
      </c>
      <c r="K2023">
        <v>9.6950000000000003</v>
      </c>
      <c r="L2023">
        <v>224.04040000000001</v>
      </c>
      <c r="M2023">
        <v>4</v>
      </c>
    </row>
    <row r="2024" spans="1:13" x14ac:dyDescent="0.25">
      <c r="A2024" t="s">
        <v>10</v>
      </c>
      <c r="B2024">
        <v>8146</v>
      </c>
      <c r="C2024" t="s">
        <v>263</v>
      </c>
      <c r="D2024" t="s">
        <v>95</v>
      </c>
      <c r="E2024">
        <v>2022</v>
      </c>
      <c r="F2024" t="s">
        <v>20</v>
      </c>
      <c r="G2024" t="s">
        <v>21</v>
      </c>
      <c r="H2024" t="s">
        <v>15</v>
      </c>
      <c r="I2024" t="s">
        <v>22</v>
      </c>
      <c r="J2024">
        <v>4.4202545000000003E-2</v>
      </c>
      <c r="K2024">
        <v>7.52</v>
      </c>
      <c r="L2024">
        <v>182.995</v>
      </c>
      <c r="M2024">
        <v>4</v>
      </c>
    </row>
    <row r="2025" spans="1:13" x14ac:dyDescent="0.25">
      <c r="A2025" t="s">
        <v>10</v>
      </c>
      <c r="B2025">
        <v>8145</v>
      </c>
      <c r="C2025" t="s">
        <v>420</v>
      </c>
      <c r="D2025" t="s">
        <v>95</v>
      </c>
      <c r="E2025">
        <v>2022</v>
      </c>
      <c r="F2025" t="s">
        <v>20</v>
      </c>
      <c r="G2025" t="s">
        <v>21</v>
      </c>
      <c r="H2025" t="s">
        <v>15</v>
      </c>
      <c r="I2025" t="s">
        <v>22</v>
      </c>
      <c r="J2025">
        <v>6.3518760000000002E-3</v>
      </c>
      <c r="K2025">
        <v>6.6349999999999998</v>
      </c>
      <c r="L2025">
        <v>120.3098</v>
      </c>
      <c r="M2025">
        <v>4</v>
      </c>
    </row>
    <row r="2026" spans="1:13" x14ac:dyDescent="0.25">
      <c r="A2026" t="s">
        <v>10</v>
      </c>
      <c r="B2026">
        <v>8144</v>
      </c>
      <c r="C2026" t="s">
        <v>723</v>
      </c>
      <c r="D2026" t="s">
        <v>95</v>
      </c>
      <c r="E2026">
        <v>2022</v>
      </c>
      <c r="F2026" t="s">
        <v>20</v>
      </c>
      <c r="G2026" t="s">
        <v>21</v>
      </c>
      <c r="H2026" t="s">
        <v>15</v>
      </c>
      <c r="I2026" t="s">
        <v>22</v>
      </c>
      <c r="J2026">
        <v>4.9823839000000002E-2</v>
      </c>
      <c r="K2026">
        <v>6.2149999999999999</v>
      </c>
      <c r="L2026">
        <v>226.6062</v>
      </c>
      <c r="M2026">
        <v>4</v>
      </c>
    </row>
    <row r="2027" spans="1:13" x14ac:dyDescent="0.25">
      <c r="A2027" t="s">
        <v>10</v>
      </c>
      <c r="B2027">
        <v>7974</v>
      </c>
      <c r="C2027" t="s">
        <v>571</v>
      </c>
      <c r="D2027" t="s">
        <v>48</v>
      </c>
      <c r="E2027">
        <v>2014</v>
      </c>
      <c r="F2027" t="s">
        <v>29</v>
      </c>
      <c r="G2027" t="s">
        <v>21</v>
      </c>
      <c r="H2027" t="s">
        <v>30</v>
      </c>
      <c r="I2027" t="s">
        <v>16</v>
      </c>
      <c r="J2027">
        <v>0.15679778699999999</v>
      </c>
      <c r="K2027">
        <v>15.5</v>
      </c>
      <c r="L2027">
        <v>148.64179999999999</v>
      </c>
      <c r="M2027">
        <v>4</v>
      </c>
    </row>
    <row r="2028" spans="1:13" x14ac:dyDescent="0.25">
      <c r="A2028" t="s">
        <v>10</v>
      </c>
      <c r="B2028">
        <v>7967</v>
      </c>
      <c r="C2028" t="s">
        <v>1258</v>
      </c>
      <c r="D2028" t="s">
        <v>48</v>
      </c>
      <c r="E2028">
        <v>2014</v>
      </c>
      <c r="F2028" t="s">
        <v>29</v>
      </c>
      <c r="G2028" t="s">
        <v>21</v>
      </c>
      <c r="H2028" t="s">
        <v>30</v>
      </c>
      <c r="I2028" t="s">
        <v>16</v>
      </c>
      <c r="J2028">
        <v>2.0858779000000001E-2</v>
      </c>
      <c r="K2028">
        <v>19.850000000000001</v>
      </c>
      <c r="L2028">
        <v>62.819400000000002</v>
      </c>
      <c r="M2028">
        <v>4</v>
      </c>
    </row>
    <row r="2029" spans="1:13" x14ac:dyDescent="0.25">
      <c r="A2029" t="s">
        <v>10</v>
      </c>
      <c r="B2029">
        <v>7966</v>
      </c>
      <c r="C2029" t="s">
        <v>1030</v>
      </c>
      <c r="D2029" t="s">
        <v>48</v>
      </c>
      <c r="E2029">
        <v>2014</v>
      </c>
      <c r="F2029" t="s">
        <v>29</v>
      </c>
      <c r="G2029" t="s">
        <v>21</v>
      </c>
      <c r="H2029" t="s">
        <v>30</v>
      </c>
      <c r="I2029" t="s">
        <v>16</v>
      </c>
      <c r="J2029">
        <v>0.12792952099999999</v>
      </c>
      <c r="K2029">
        <v>19.600000000000001</v>
      </c>
      <c r="L2029">
        <v>167.48159999999999</v>
      </c>
      <c r="M2029">
        <v>4</v>
      </c>
    </row>
    <row r="2030" spans="1:13" x14ac:dyDescent="0.25">
      <c r="A2030" t="s">
        <v>10</v>
      </c>
      <c r="B2030">
        <v>7965</v>
      </c>
      <c r="C2030" t="s">
        <v>1294</v>
      </c>
      <c r="D2030" t="s">
        <v>48</v>
      </c>
      <c r="E2030">
        <v>2014</v>
      </c>
      <c r="F2030" t="s">
        <v>29</v>
      </c>
      <c r="G2030" t="s">
        <v>21</v>
      </c>
      <c r="H2030" t="s">
        <v>30</v>
      </c>
      <c r="I2030" t="s">
        <v>16</v>
      </c>
      <c r="J2030">
        <v>2.3135131E-2</v>
      </c>
      <c r="K2030">
        <v>16.850000000000001</v>
      </c>
      <c r="L2030">
        <v>44.842799999999997</v>
      </c>
      <c r="M2030">
        <v>4</v>
      </c>
    </row>
    <row r="2031" spans="1:13" x14ac:dyDescent="0.25">
      <c r="A2031" t="s">
        <v>10</v>
      </c>
      <c r="B2031">
        <v>7964</v>
      </c>
      <c r="C2031" t="s">
        <v>1311</v>
      </c>
      <c r="D2031" t="s">
        <v>48</v>
      </c>
      <c r="E2031">
        <v>2014</v>
      </c>
      <c r="F2031" t="s">
        <v>29</v>
      </c>
      <c r="G2031" t="s">
        <v>21</v>
      </c>
      <c r="H2031" t="s">
        <v>30</v>
      </c>
      <c r="I2031" t="s">
        <v>16</v>
      </c>
      <c r="J2031">
        <v>7.1404679999999996E-3</v>
      </c>
      <c r="K2031">
        <v>15.85</v>
      </c>
      <c r="L2031">
        <v>40.847999999999999</v>
      </c>
      <c r="M2031">
        <v>4</v>
      </c>
    </row>
    <row r="2032" spans="1:13" x14ac:dyDescent="0.25">
      <c r="A2032" t="s">
        <v>10</v>
      </c>
      <c r="B2032">
        <v>7963</v>
      </c>
      <c r="C2032" t="s">
        <v>840</v>
      </c>
      <c r="D2032" t="s">
        <v>48</v>
      </c>
      <c r="E2032">
        <v>2014</v>
      </c>
      <c r="F2032" t="s">
        <v>29</v>
      </c>
      <c r="G2032" t="s">
        <v>21</v>
      </c>
      <c r="H2032" t="s">
        <v>30</v>
      </c>
      <c r="I2032" t="s">
        <v>16</v>
      </c>
      <c r="J2032">
        <v>5.6825065000000001E-2</v>
      </c>
      <c r="K2032">
        <v>13.8</v>
      </c>
      <c r="L2032">
        <v>230.9984</v>
      </c>
      <c r="M2032">
        <v>4</v>
      </c>
    </row>
    <row r="2033" spans="1:13" x14ac:dyDescent="0.25">
      <c r="A2033" t="s">
        <v>10</v>
      </c>
      <c r="B2033">
        <v>7962</v>
      </c>
      <c r="C2033" t="s">
        <v>1125</v>
      </c>
      <c r="D2033" t="s">
        <v>48</v>
      </c>
      <c r="E2033">
        <v>2014</v>
      </c>
      <c r="F2033" t="s">
        <v>29</v>
      </c>
      <c r="G2033" t="s">
        <v>21</v>
      </c>
      <c r="H2033" t="s">
        <v>30</v>
      </c>
      <c r="I2033" t="s">
        <v>16</v>
      </c>
      <c r="J2033">
        <v>7.0243155000000002E-2</v>
      </c>
      <c r="K2033">
        <v>13</v>
      </c>
      <c r="L2033">
        <v>65.748400000000004</v>
      </c>
      <c r="M2033">
        <v>4</v>
      </c>
    </row>
    <row r="2034" spans="1:13" x14ac:dyDescent="0.25">
      <c r="A2034" t="s">
        <v>10</v>
      </c>
      <c r="B2034">
        <v>7961</v>
      </c>
      <c r="C2034" t="s">
        <v>463</v>
      </c>
      <c r="D2034" t="s">
        <v>48</v>
      </c>
      <c r="E2034">
        <v>2014</v>
      </c>
      <c r="F2034" t="s">
        <v>29</v>
      </c>
      <c r="G2034" t="s">
        <v>21</v>
      </c>
      <c r="H2034" t="s">
        <v>30</v>
      </c>
      <c r="I2034" t="s">
        <v>16</v>
      </c>
      <c r="J2034">
        <v>9.7548960000000007E-3</v>
      </c>
      <c r="K2034">
        <v>11.6</v>
      </c>
      <c r="L2034">
        <v>223.04040000000001</v>
      </c>
      <c r="M2034">
        <v>4</v>
      </c>
    </row>
    <row r="2035" spans="1:13" x14ac:dyDescent="0.25">
      <c r="A2035" t="s">
        <v>10</v>
      </c>
      <c r="B2035">
        <v>7960</v>
      </c>
      <c r="C2035" t="s">
        <v>1099</v>
      </c>
      <c r="D2035" t="s">
        <v>48</v>
      </c>
      <c r="E2035">
        <v>2014</v>
      </c>
      <c r="F2035" t="s">
        <v>29</v>
      </c>
      <c r="G2035" t="s">
        <v>21</v>
      </c>
      <c r="H2035" t="s">
        <v>30</v>
      </c>
      <c r="I2035" t="s">
        <v>16</v>
      </c>
      <c r="J2035">
        <v>3.7732880000000003E-2</v>
      </c>
      <c r="K2035">
        <v>10</v>
      </c>
      <c r="L2035">
        <v>128.29939999999999</v>
      </c>
      <c r="M2035">
        <v>4</v>
      </c>
    </row>
    <row r="2036" spans="1:13" x14ac:dyDescent="0.25">
      <c r="A2036" t="s">
        <v>10</v>
      </c>
      <c r="B2036">
        <v>7959</v>
      </c>
      <c r="C2036" t="s">
        <v>1543</v>
      </c>
      <c r="D2036" t="s">
        <v>48</v>
      </c>
      <c r="E2036">
        <v>2014</v>
      </c>
      <c r="F2036" t="s">
        <v>29</v>
      </c>
      <c r="G2036" t="s">
        <v>21</v>
      </c>
      <c r="H2036" t="s">
        <v>30</v>
      </c>
      <c r="I2036" t="s">
        <v>16</v>
      </c>
      <c r="J2036">
        <v>8.8121335999999995E-2</v>
      </c>
      <c r="K2036">
        <v>8.6549999999999994</v>
      </c>
      <c r="L2036">
        <v>119.7756</v>
      </c>
      <c r="M2036">
        <v>4</v>
      </c>
    </row>
    <row r="2037" spans="1:13" x14ac:dyDescent="0.25">
      <c r="A2037" t="s">
        <v>10</v>
      </c>
      <c r="B2037">
        <v>7958</v>
      </c>
      <c r="C2037" t="s">
        <v>699</v>
      </c>
      <c r="D2037" t="s">
        <v>48</v>
      </c>
      <c r="E2037">
        <v>2014</v>
      </c>
      <c r="F2037" t="s">
        <v>29</v>
      </c>
      <c r="G2037" t="s">
        <v>21</v>
      </c>
      <c r="H2037" t="s">
        <v>30</v>
      </c>
      <c r="I2037" t="s">
        <v>16</v>
      </c>
      <c r="J2037">
        <v>3.2882270999999998E-2</v>
      </c>
      <c r="K2037">
        <v>8.6300000000000008</v>
      </c>
      <c r="L2037">
        <v>113.5518</v>
      </c>
      <c r="M2037">
        <v>4</v>
      </c>
    </row>
    <row r="2038" spans="1:13" x14ac:dyDescent="0.25">
      <c r="A2038" t="s">
        <v>10</v>
      </c>
      <c r="B2038">
        <v>7957</v>
      </c>
      <c r="C2038" t="s">
        <v>1401</v>
      </c>
      <c r="D2038" t="s">
        <v>48</v>
      </c>
      <c r="E2038">
        <v>2014</v>
      </c>
      <c r="F2038" t="s">
        <v>29</v>
      </c>
      <c r="G2038" t="s">
        <v>21</v>
      </c>
      <c r="H2038" t="s">
        <v>30</v>
      </c>
      <c r="I2038" t="s">
        <v>16</v>
      </c>
      <c r="J2038">
        <v>8.9479661000000002E-2</v>
      </c>
      <c r="K2038">
        <v>8.27</v>
      </c>
      <c r="L2038">
        <v>148.67080000000001</v>
      </c>
      <c r="M2038">
        <v>4</v>
      </c>
    </row>
    <row r="2039" spans="1:13" x14ac:dyDescent="0.25">
      <c r="A2039" t="s">
        <v>10</v>
      </c>
      <c r="B2039">
        <v>7956</v>
      </c>
      <c r="C2039" t="s">
        <v>1205</v>
      </c>
      <c r="D2039" t="s">
        <v>48</v>
      </c>
      <c r="E2039">
        <v>2014</v>
      </c>
      <c r="F2039" t="s">
        <v>29</v>
      </c>
      <c r="G2039" t="s">
        <v>21</v>
      </c>
      <c r="H2039" t="s">
        <v>30</v>
      </c>
      <c r="I2039" t="s">
        <v>16</v>
      </c>
      <c r="J2039">
        <v>0.12301331</v>
      </c>
      <c r="K2039">
        <v>6.3049999999999997</v>
      </c>
      <c r="L2039">
        <v>93.243600000000001</v>
      </c>
      <c r="M2039">
        <v>4</v>
      </c>
    </row>
    <row r="2040" spans="1:13" x14ac:dyDescent="0.25">
      <c r="A2040" t="s">
        <v>10</v>
      </c>
      <c r="B2040">
        <v>7955</v>
      </c>
      <c r="C2040" t="s">
        <v>1199</v>
      </c>
      <c r="D2040" t="s">
        <v>54</v>
      </c>
      <c r="E2040">
        <v>2014</v>
      </c>
      <c r="F2040" t="s">
        <v>29</v>
      </c>
      <c r="G2040" t="s">
        <v>21</v>
      </c>
      <c r="H2040" t="s">
        <v>30</v>
      </c>
      <c r="I2040" t="s">
        <v>16</v>
      </c>
      <c r="J2040">
        <v>2.7058065999999999E-2</v>
      </c>
      <c r="K2040">
        <v>19.25</v>
      </c>
      <c r="L2040">
        <v>194.81100000000001</v>
      </c>
      <c r="M2040">
        <v>4</v>
      </c>
    </row>
    <row r="2041" spans="1:13" x14ac:dyDescent="0.25">
      <c r="A2041" t="s">
        <v>10</v>
      </c>
      <c r="B2041">
        <v>7954</v>
      </c>
      <c r="C2041" t="s">
        <v>1029</v>
      </c>
      <c r="D2041" t="s">
        <v>54</v>
      </c>
      <c r="E2041">
        <v>2014</v>
      </c>
      <c r="F2041" t="s">
        <v>29</v>
      </c>
      <c r="G2041" t="s">
        <v>21</v>
      </c>
      <c r="H2041" t="s">
        <v>30</v>
      </c>
      <c r="I2041" t="s">
        <v>16</v>
      </c>
      <c r="J2041">
        <v>6.1045133000000001E-2</v>
      </c>
      <c r="K2041">
        <v>15.85</v>
      </c>
      <c r="L2041">
        <v>44.7744</v>
      </c>
      <c r="M2041">
        <v>4</v>
      </c>
    </row>
    <row r="2042" spans="1:13" x14ac:dyDescent="0.25">
      <c r="A2042" t="s">
        <v>10</v>
      </c>
      <c r="B2042">
        <v>7953</v>
      </c>
      <c r="C2042" t="s">
        <v>1014</v>
      </c>
      <c r="D2042" t="s">
        <v>54</v>
      </c>
      <c r="E2042">
        <v>2014</v>
      </c>
      <c r="F2042" t="s">
        <v>29</v>
      </c>
      <c r="G2042" t="s">
        <v>21</v>
      </c>
      <c r="H2042" t="s">
        <v>30</v>
      </c>
      <c r="I2042" t="s">
        <v>16</v>
      </c>
      <c r="J2042">
        <v>7.7949333999999995E-2</v>
      </c>
      <c r="K2042">
        <v>15</v>
      </c>
      <c r="L2042">
        <v>238.72479999999999</v>
      </c>
      <c r="M2042">
        <v>4</v>
      </c>
    </row>
    <row r="2043" spans="1:13" x14ac:dyDescent="0.25">
      <c r="A2043" t="s">
        <v>10</v>
      </c>
      <c r="B2043">
        <v>7952</v>
      </c>
      <c r="C2043" t="s">
        <v>191</v>
      </c>
      <c r="D2043" t="s">
        <v>54</v>
      </c>
      <c r="E2043">
        <v>2014</v>
      </c>
      <c r="F2043" t="s">
        <v>29</v>
      </c>
      <c r="G2043" t="s">
        <v>21</v>
      </c>
      <c r="H2043" t="s">
        <v>30</v>
      </c>
      <c r="I2043" t="s">
        <v>16</v>
      </c>
      <c r="J2043">
        <v>7.7995641000000004E-2</v>
      </c>
      <c r="K2043">
        <v>9.1950000000000003</v>
      </c>
      <c r="L2043">
        <v>107.1596</v>
      </c>
      <c r="M2043">
        <v>4</v>
      </c>
    </row>
    <row r="2044" spans="1:13" x14ac:dyDescent="0.25">
      <c r="A2044" t="s">
        <v>10</v>
      </c>
      <c r="B2044">
        <v>7951</v>
      </c>
      <c r="C2044" t="s">
        <v>316</v>
      </c>
      <c r="D2044" t="s">
        <v>54</v>
      </c>
      <c r="E2044">
        <v>2014</v>
      </c>
      <c r="F2044" t="s">
        <v>29</v>
      </c>
      <c r="G2044" t="s">
        <v>21</v>
      </c>
      <c r="H2044" t="s">
        <v>30</v>
      </c>
      <c r="I2044" t="s">
        <v>16</v>
      </c>
      <c r="J2044">
        <v>2.4520854000000002E-2</v>
      </c>
      <c r="K2044">
        <v>5.63</v>
      </c>
      <c r="L2044">
        <v>102.8306</v>
      </c>
      <c r="M2044">
        <v>4</v>
      </c>
    </row>
    <row r="2045" spans="1:13" x14ac:dyDescent="0.25">
      <c r="A2045" t="s">
        <v>10</v>
      </c>
      <c r="B2045">
        <v>7950</v>
      </c>
      <c r="C2045" t="s">
        <v>1469</v>
      </c>
      <c r="D2045" t="s">
        <v>12</v>
      </c>
      <c r="E2045">
        <v>2014</v>
      </c>
      <c r="F2045" t="s">
        <v>29</v>
      </c>
      <c r="G2045" t="s">
        <v>21</v>
      </c>
      <c r="H2045" t="s">
        <v>30</v>
      </c>
      <c r="I2045" t="s">
        <v>16</v>
      </c>
      <c r="J2045">
        <v>0.112316501</v>
      </c>
      <c r="K2045">
        <v>20.5</v>
      </c>
      <c r="L2045">
        <v>193.9478</v>
      </c>
      <c r="M2045">
        <v>4</v>
      </c>
    </row>
    <row r="2046" spans="1:13" x14ac:dyDescent="0.25">
      <c r="A2046" t="s">
        <v>10</v>
      </c>
      <c r="B2046">
        <v>312</v>
      </c>
      <c r="C2046" t="s">
        <v>335</v>
      </c>
      <c r="D2046" t="s">
        <v>95</v>
      </c>
      <c r="E2046">
        <v>2011</v>
      </c>
      <c r="F2046" t="s">
        <v>39</v>
      </c>
      <c r="G2046" t="s">
        <v>21</v>
      </c>
      <c r="H2046" t="s">
        <v>30</v>
      </c>
      <c r="I2046" t="s">
        <v>40</v>
      </c>
      <c r="J2046">
        <v>0.19160333399999999</v>
      </c>
      <c r="K2046">
        <v>5.4249999999999998</v>
      </c>
      <c r="L2046">
        <v>87.051400000000001</v>
      </c>
      <c r="M2046">
        <v>5</v>
      </c>
    </row>
    <row r="2047" spans="1:13" x14ac:dyDescent="0.25">
      <c r="A2047" t="s">
        <v>10</v>
      </c>
      <c r="B2047">
        <v>313</v>
      </c>
      <c r="C2047" t="s">
        <v>336</v>
      </c>
      <c r="D2047" t="s">
        <v>95</v>
      </c>
      <c r="E2047">
        <v>2011</v>
      </c>
      <c r="F2047" t="s">
        <v>39</v>
      </c>
      <c r="G2047" t="s">
        <v>21</v>
      </c>
      <c r="H2047" t="s">
        <v>30</v>
      </c>
      <c r="I2047" t="s">
        <v>40</v>
      </c>
      <c r="J2047">
        <v>0.21468106300000001</v>
      </c>
      <c r="K2047">
        <v>14.5</v>
      </c>
      <c r="L2047">
        <v>102.7332</v>
      </c>
      <c r="M2047">
        <v>5</v>
      </c>
    </row>
    <row r="2048" spans="1:13" x14ac:dyDescent="0.25">
      <c r="A2048" t="s">
        <v>10</v>
      </c>
      <c r="B2048">
        <v>314</v>
      </c>
      <c r="C2048" t="s">
        <v>337</v>
      </c>
      <c r="D2048" t="s">
        <v>57</v>
      </c>
      <c r="E2048">
        <v>2011</v>
      </c>
      <c r="F2048" t="s">
        <v>39</v>
      </c>
      <c r="G2048" t="s">
        <v>21</v>
      </c>
      <c r="H2048" t="s">
        <v>30</v>
      </c>
      <c r="I2048" t="s">
        <v>40</v>
      </c>
      <c r="J2048">
        <v>0.190569038</v>
      </c>
      <c r="K2048">
        <v>12.8</v>
      </c>
      <c r="L2048">
        <v>138.78380000000001</v>
      </c>
      <c r="M2048">
        <v>5</v>
      </c>
    </row>
    <row r="2049" spans="1:13" x14ac:dyDescent="0.25">
      <c r="A2049" t="s">
        <v>10</v>
      </c>
      <c r="B2049">
        <v>315</v>
      </c>
      <c r="C2049" t="s">
        <v>338</v>
      </c>
      <c r="D2049" t="s">
        <v>67</v>
      </c>
      <c r="E2049">
        <v>2011</v>
      </c>
      <c r="F2049" t="s">
        <v>39</v>
      </c>
      <c r="G2049" t="s">
        <v>21</v>
      </c>
      <c r="H2049" t="s">
        <v>30</v>
      </c>
      <c r="I2049" t="s">
        <v>40</v>
      </c>
      <c r="J2049">
        <v>7.6097034999999993E-2</v>
      </c>
      <c r="K2049">
        <v>18.5</v>
      </c>
      <c r="L2049">
        <v>145.81020000000001</v>
      </c>
      <c r="M2049">
        <v>5</v>
      </c>
    </row>
    <row r="2050" spans="1:13" x14ac:dyDescent="0.25">
      <c r="A2050" t="s">
        <v>10</v>
      </c>
      <c r="B2050">
        <v>316</v>
      </c>
      <c r="C2050" t="s">
        <v>339</v>
      </c>
      <c r="D2050" t="s">
        <v>24</v>
      </c>
      <c r="E2050">
        <v>2011</v>
      </c>
      <c r="F2050" t="s">
        <v>39</v>
      </c>
      <c r="G2050" t="s">
        <v>21</v>
      </c>
      <c r="H2050" t="s">
        <v>30</v>
      </c>
      <c r="I2050" t="s">
        <v>40</v>
      </c>
      <c r="J2050">
        <v>0.14367017900000001</v>
      </c>
      <c r="K2050">
        <v>15.5</v>
      </c>
      <c r="L2050">
        <v>48.469200000000001</v>
      </c>
      <c r="M2050">
        <v>5</v>
      </c>
    </row>
    <row r="2051" spans="1:13" x14ac:dyDescent="0.25">
      <c r="A2051" t="s">
        <v>10</v>
      </c>
      <c r="B2051">
        <v>317</v>
      </c>
      <c r="C2051" t="s">
        <v>340</v>
      </c>
      <c r="D2051" t="s">
        <v>24</v>
      </c>
      <c r="E2051">
        <v>2011</v>
      </c>
      <c r="F2051" t="s">
        <v>39</v>
      </c>
      <c r="G2051" t="s">
        <v>21</v>
      </c>
      <c r="H2051" t="s">
        <v>30</v>
      </c>
      <c r="I2051" t="s">
        <v>40</v>
      </c>
      <c r="J2051">
        <v>0.26756591099999999</v>
      </c>
      <c r="K2051">
        <v>16.850000000000001</v>
      </c>
      <c r="L2051">
        <v>194.14779999999999</v>
      </c>
      <c r="M2051">
        <v>5</v>
      </c>
    </row>
    <row r="2052" spans="1:13" x14ac:dyDescent="0.25">
      <c r="A2052" t="s">
        <v>10</v>
      </c>
      <c r="B2052">
        <v>318</v>
      </c>
      <c r="C2052" t="s">
        <v>341</v>
      </c>
      <c r="D2052" t="s">
        <v>12</v>
      </c>
      <c r="E2052">
        <v>2011</v>
      </c>
      <c r="F2052" t="s">
        <v>39</v>
      </c>
      <c r="G2052" t="s">
        <v>21</v>
      </c>
      <c r="H2052" t="s">
        <v>30</v>
      </c>
      <c r="I2052" t="s">
        <v>40</v>
      </c>
      <c r="J2052">
        <v>0.238831875</v>
      </c>
      <c r="K2052">
        <v>18</v>
      </c>
      <c r="L2052">
        <v>88.251400000000004</v>
      </c>
      <c r="M2052">
        <v>5</v>
      </c>
    </row>
    <row r="2053" spans="1:13" x14ac:dyDescent="0.25">
      <c r="A2053" t="s">
        <v>10</v>
      </c>
      <c r="B2053">
        <v>7949</v>
      </c>
      <c r="C2053" t="s">
        <v>525</v>
      </c>
      <c r="D2053" t="s">
        <v>12</v>
      </c>
      <c r="E2053">
        <v>2014</v>
      </c>
      <c r="F2053" t="s">
        <v>29</v>
      </c>
      <c r="G2053" t="s">
        <v>21</v>
      </c>
      <c r="H2053" t="s">
        <v>30</v>
      </c>
      <c r="I2053" t="s">
        <v>16</v>
      </c>
      <c r="J2053">
        <v>5.4549097999999997E-2</v>
      </c>
      <c r="K2053">
        <v>20.100000000000001</v>
      </c>
      <c r="L2053">
        <v>193.78200000000001</v>
      </c>
      <c r="M2053">
        <v>4</v>
      </c>
    </row>
    <row r="2054" spans="1:13" x14ac:dyDescent="0.25">
      <c r="A2054" t="s">
        <v>10</v>
      </c>
      <c r="B2054">
        <v>7948</v>
      </c>
      <c r="C2054" t="s">
        <v>1246</v>
      </c>
      <c r="D2054" t="s">
        <v>12</v>
      </c>
      <c r="E2054">
        <v>2014</v>
      </c>
      <c r="F2054" t="s">
        <v>29</v>
      </c>
      <c r="G2054" t="s">
        <v>21</v>
      </c>
      <c r="H2054" t="s">
        <v>30</v>
      </c>
      <c r="I2054" t="s">
        <v>16</v>
      </c>
      <c r="J2054">
        <v>2.1439693999999999E-2</v>
      </c>
      <c r="K2054">
        <v>19.350000000000001</v>
      </c>
      <c r="L2054">
        <v>119.7098</v>
      </c>
      <c r="M2054">
        <v>4</v>
      </c>
    </row>
    <row r="2055" spans="1:13" x14ac:dyDescent="0.25">
      <c r="A2055" t="s">
        <v>10</v>
      </c>
      <c r="B2055">
        <v>7947</v>
      </c>
      <c r="C2055" t="s">
        <v>443</v>
      </c>
      <c r="D2055" t="s">
        <v>12</v>
      </c>
      <c r="E2055">
        <v>2014</v>
      </c>
      <c r="F2055" t="s">
        <v>29</v>
      </c>
      <c r="G2055" t="s">
        <v>21</v>
      </c>
      <c r="H2055" t="s">
        <v>30</v>
      </c>
      <c r="I2055" t="s">
        <v>16</v>
      </c>
      <c r="J2055">
        <v>6.2359467000000002E-2</v>
      </c>
      <c r="K2055">
        <v>16.350000000000001</v>
      </c>
      <c r="L2055">
        <v>224.00620000000001</v>
      </c>
      <c r="M2055">
        <v>4</v>
      </c>
    </row>
    <row r="2056" spans="1:13" x14ac:dyDescent="0.25">
      <c r="A2056" t="s">
        <v>10</v>
      </c>
      <c r="B2056">
        <v>7946</v>
      </c>
      <c r="C2056" t="s">
        <v>985</v>
      </c>
      <c r="D2056" t="s">
        <v>12</v>
      </c>
      <c r="E2056">
        <v>2014</v>
      </c>
      <c r="F2056" t="s">
        <v>29</v>
      </c>
      <c r="G2056" t="s">
        <v>21</v>
      </c>
      <c r="H2056" t="s">
        <v>30</v>
      </c>
      <c r="I2056" t="s">
        <v>16</v>
      </c>
      <c r="J2056">
        <v>2.6280115999999999E-2</v>
      </c>
      <c r="K2056">
        <v>15.5</v>
      </c>
      <c r="L2056">
        <v>102.33320000000001</v>
      </c>
      <c r="M2056">
        <v>4</v>
      </c>
    </row>
    <row r="2057" spans="1:13" x14ac:dyDescent="0.25">
      <c r="A2057" t="s">
        <v>10</v>
      </c>
      <c r="B2057">
        <v>7945</v>
      </c>
      <c r="C2057" t="s">
        <v>864</v>
      </c>
      <c r="D2057" t="s">
        <v>12</v>
      </c>
      <c r="E2057">
        <v>2014</v>
      </c>
      <c r="F2057" t="s">
        <v>29</v>
      </c>
      <c r="G2057" t="s">
        <v>21</v>
      </c>
      <c r="H2057" t="s">
        <v>30</v>
      </c>
      <c r="I2057" t="s">
        <v>16</v>
      </c>
      <c r="J2057">
        <v>4.3618826999999999E-2</v>
      </c>
      <c r="K2057">
        <v>13.6</v>
      </c>
      <c r="L2057">
        <v>156.7946</v>
      </c>
      <c r="M2057">
        <v>4</v>
      </c>
    </row>
    <row r="2058" spans="1:13" x14ac:dyDescent="0.25">
      <c r="A2058" t="s">
        <v>10</v>
      </c>
      <c r="B2058">
        <v>7944</v>
      </c>
      <c r="C2058" t="s">
        <v>280</v>
      </c>
      <c r="D2058" t="s">
        <v>12</v>
      </c>
      <c r="E2058">
        <v>2014</v>
      </c>
      <c r="F2058" t="s">
        <v>29</v>
      </c>
      <c r="G2058" t="s">
        <v>21</v>
      </c>
      <c r="H2058" t="s">
        <v>30</v>
      </c>
      <c r="I2058" t="s">
        <v>16</v>
      </c>
      <c r="J2058">
        <v>0.13197362500000001</v>
      </c>
      <c r="K2058">
        <v>12.15</v>
      </c>
      <c r="L2058">
        <v>187.9872</v>
      </c>
      <c r="M2058">
        <v>4</v>
      </c>
    </row>
    <row r="2059" spans="1:13" x14ac:dyDescent="0.25">
      <c r="A2059" t="s">
        <v>10</v>
      </c>
      <c r="B2059">
        <v>7943</v>
      </c>
      <c r="C2059" t="s">
        <v>257</v>
      </c>
      <c r="D2059" t="s">
        <v>12</v>
      </c>
      <c r="E2059">
        <v>2014</v>
      </c>
      <c r="F2059" t="s">
        <v>29</v>
      </c>
      <c r="G2059" t="s">
        <v>21</v>
      </c>
      <c r="H2059" t="s">
        <v>30</v>
      </c>
      <c r="I2059" t="s">
        <v>16</v>
      </c>
      <c r="J2059">
        <v>0</v>
      </c>
      <c r="K2059">
        <v>10.1</v>
      </c>
      <c r="L2059">
        <v>225.1088</v>
      </c>
      <c r="M2059">
        <v>4</v>
      </c>
    </row>
    <row r="2060" spans="1:13" x14ac:dyDescent="0.25">
      <c r="A2060" t="s">
        <v>10</v>
      </c>
      <c r="B2060">
        <v>7942</v>
      </c>
      <c r="C2060" t="s">
        <v>399</v>
      </c>
      <c r="D2060" t="s">
        <v>12</v>
      </c>
      <c r="E2060">
        <v>2014</v>
      </c>
      <c r="F2060" t="s">
        <v>29</v>
      </c>
      <c r="G2060" t="s">
        <v>21</v>
      </c>
      <c r="H2060" t="s">
        <v>30</v>
      </c>
      <c r="I2060" t="s">
        <v>16</v>
      </c>
      <c r="J2060">
        <v>6.3764099000000005E-2</v>
      </c>
      <c r="K2060">
        <v>9.8000000000000007</v>
      </c>
      <c r="L2060">
        <v>113.8492</v>
      </c>
      <c r="M2060">
        <v>4</v>
      </c>
    </row>
    <row r="2061" spans="1:13" x14ac:dyDescent="0.25">
      <c r="A2061" t="s">
        <v>10</v>
      </c>
      <c r="B2061">
        <v>7941</v>
      </c>
      <c r="C2061" t="s">
        <v>1219</v>
      </c>
      <c r="D2061" t="s">
        <v>12</v>
      </c>
      <c r="E2061">
        <v>2014</v>
      </c>
      <c r="F2061" t="s">
        <v>29</v>
      </c>
      <c r="G2061" t="s">
        <v>21</v>
      </c>
      <c r="H2061" t="s">
        <v>30</v>
      </c>
      <c r="I2061" t="s">
        <v>16</v>
      </c>
      <c r="J2061">
        <v>3.5121962999999999E-2</v>
      </c>
      <c r="K2061">
        <v>9.5</v>
      </c>
      <c r="L2061">
        <v>168.6448</v>
      </c>
      <c r="M2061">
        <v>4</v>
      </c>
    </row>
    <row r="2062" spans="1:13" x14ac:dyDescent="0.25">
      <c r="A2062" t="s">
        <v>10</v>
      </c>
      <c r="B2062">
        <v>7940</v>
      </c>
      <c r="C2062" t="s">
        <v>1009</v>
      </c>
      <c r="D2062" t="s">
        <v>12</v>
      </c>
      <c r="E2062">
        <v>2014</v>
      </c>
      <c r="F2062" t="s">
        <v>29</v>
      </c>
      <c r="G2062" t="s">
        <v>21</v>
      </c>
      <c r="H2062" t="s">
        <v>30</v>
      </c>
      <c r="I2062" t="s">
        <v>16</v>
      </c>
      <c r="J2062">
        <v>3.9811272000000002E-2</v>
      </c>
      <c r="K2062">
        <v>8.3650000000000002</v>
      </c>
      <c r="L2062">
        <v>191.31880000000001</v>
      </c>
      <c r="M2062">
        <v>4</v>
      </c>
    </row>
    <row r="2063" spans="1:13" x14ac:dyDescent="0.25">
      <c r="A2063" t="s">
        <v>10</v>
      </c>
      <c r="B2063">
        <v>7939</v>
      </c>
      <c r="C2063" t="s">
        <v>426</v>
      </c>
      <c r="D2063" t="s">
        <v>12</v>
      </c>
      <c r="E2063">
        <v>2014</v>
      </c>
      <c r="F2063" t="s">
        <v>29</v>
      </c>
      <c r="G2063" t="s">
        <v>21</v>
      </c>
      <c r="H2063" t="s">
        <v>30</v>
      </c>
      <c r="I2063" t="s">
        <v>16</v>
      </c>
      <c r="J2063">
        <v>0.14492015999999999</v>
      </c>
      <c r="K2063">
        <v>7.59</v>
      </c>
      <c r="L2063">
        <v>174.708</v>
      </c>
      <c r="M2063">
        <v>4</v>
      </c>
    </row>
    <row r="2064" spans="1:13" x14ac:dyDescent="0.25">
      <c r="A2064" t="s">
        <v>10</v>
      </c>
      <c r="B2064">
        <v>7938</v>
      </c>
      <c r="C2064" t="s">
        <v>256</v>
      </c>
      <c r="D2064" t="s">
        <v>12</v>
      </c>
      <c r="E2064">
        <v>2014</v>
      </c>
      <c r="F2064" t="s">
        <v>29</v>
      </c>
      <c r="G2064" t="s">
        <v>21</v>
      </c>
      <c r="H2064" t="s">
        <v>30</v>
      </c>
      <c r="I2064" t="s">
        <v>16</v>
      </c>
      <c r="J2064">
        <v>1.4353174E-2</v>
      </c>
      <c r="K2064">
        <v>7.35</v>
      </c>
      <c r="L2064">
        <v>242.65119999999999</v>
      </c>
      <c r="M2064">
        <v>4</v>
      </c>
    </row>
    <row r="2065" spans="1:13" x14ac:dyDescent="0.25">
      <c r="A2065" t="s">
        <v>10</v>
      </c>
      <c r="B2065">
        <v>7937</v>
      </c>
      <c r="C2065" t="s">
        <v>957</v>
      </c>
      <c r="D2065" t="s">
        <v>12</v>
      </c>
      <c r="E2065">
        <v>2014</v>
      </c>
      <c r="F2065" t="s">
        <v>29</v>
      </c>
      <c r="G2065" t="s">
        <v>21</v>
      </c>
      <c r="H2065" t="s">
        <v>30</v>
      </c>
      <c r="I2065" t="s">
        <v>16</v>
      </c>
      <c r="J2065">
        <v>4.9121972E-2</v>
      </c>
      <c r="K2065">
        <v>6.46</v>
      </c>
      <c r="L2065">
        <v>144.61019999999999</v>
      </c>
      <c r="M2065">
        <v>4</v>
      </c>
    </row>
    <row r="2066" spans="1:13" x14ac:dyDescent="0.25">
      <c r="A2066" t="s">
        <v>10</v>
      </c>
      <c r="B2066">
        <v>7936</v>
      </c>
      <c r="C2066" t="s">
        <v>757</v>
      </c>
      <c r="D2066" t="s">
        <v>24</v>
      </c>
      <c r="E2066">
        <v>2014</v>
      </c>
      <c r="F2066" t="s">
        <v>29</v>
      </c>
      <c r="G2066" t="s">
        <v>21</v>
      </c>
      <c r="H2066" t="s">
        <v>30</v>
      </c>
      <c r="I2066" t="s">
        <v>16</v>
      </c>
      <c r="J2066">
        <v>4.1439718E-2</v>
      </c>
      <c r="K2066">
        <v>17.350000000000001</v>
      </c>
      <c r="L2066">
        <v>93.7804</v>
      </c>
      <c r="M2066">
        <v>4</v>
      </c>
    </row>
    <row r="2067" spans="1:13" x14ac:dyDescent="0.25">
      <c r="A2067" t="s">
        <v>10</v>
      </c>
      <c r="B2067">
        <v>7935</v>
      </c>
      <c r="C2067" t="s">
        <v>270</v>
      </c>
      <c r="D2067" t="s">
        <v>24</v>
      </c>
      <c r="E2067">
        <v>2014</v>
      </c>
      <c r="F2067" t="s">
        <v>29</v>
      </c>
      <c r="G2067" t="s">
        <v>21</v>
      </c>
      <c r="H2067" t="s">
        <v>30</v>
      </c>
      <c r="I2067" t="s">
        <v>16</v>
      </c>
      <c r="J2067">
        <v>0.15959547299999999</v>
      </c>
      <c r="K2067">
        <v>16.100000000000001</v>
      </c>
      <c r="L2067">
        <v>32.855800000000002</v>
      </c>
      <c r="M2067">
        <v>4</v>
      </c>
    </row>
    <row r="2068" spans="1:13" x14ac:dyDescent="0.25">
      <c r="A2068" t="s">
        <v>10</v>
      </c>
      <c r="B2068">
        <v>7934</v>
      </c>
      <c r="C2068" t="s">
        <v>339</v>
      </c>
      <c r="D2068" t="s">
        <v>24</v>
      </c>
      <c r="E2068">
        <v>2014</v>
      </c>
      <c r="F2068" t="s">
        <v>29</v>
      </c>
      <c r="G2068" t="s">
        <v>21</v>
      </c>
      <c r="H2068" t="s">
        <v>30</v>
      </c>
      <c r="I2068" t="s">
        <v>16</v>
      </c>
      <c r="J2068">
        <v>8.5763562000000002E-2</v>
      </c>
      <c r="K2068">
        <v>15.5</v>
      </c>
      <c r="L2068">
        <v>49.069200000000002</v>
      </c>
      <c r="M2068">
        <v>4</v>
      </c>
    </row>
    <row r="2069" spans="1:13" x14ac:dyDescent="0.25">
      <c r="A2069" t="s">
        <v>10</v>
      </c>
      <c r="B2069">
        <v>7933</v>
      </c>
      <c r="C2069" t="s">
        <v>580</v>
      </c>
      <c r="D2069" t="s">
        <v>24</v>
      </c>
      <c r="E2069">
        <v>2014</v>
      </c>
      <c r="F2069" t="s">
        <v>29</v>
      </c>
      <c r="G2069" t="s">
        <v>21</v>
      </c>
      <c r="H2069" t="s">
        <v>30</v>
      </c>
      <c r="I2069" t="s">
        <v>16</v>
      </c>
      <c r="J2069">
        <v>1.9917598000000002E-2</v>
      </c>
      <c r="K2069">
        <v>15.1</v>
      </c>
      <c r="L2069">
        <v>129.43100000000001</v>
      </c>
      <c r="M2069">
        <v>4</v>
      </c>
    </row>
    <row r="2070" spans="1:13" x14ac:dyDescent="0.25">
      <c r="A2070" t="s">
        <v>10</v>
      </c>
      <c r="B2070">
        <v>7932</v>
      </c>
      <c r="C2070" t="s">
        <v>901</v>
      </c>
      <c r="D2070" t="s">
        <v>24</v>
      </c>
      <c r="E2070">
        <v>2014</v>
      </c>
      <c r="F2070" t="s">
        <v>29</v>
      </c>
      <c r="G2070" t="s">
        <v>21</v>
      </c>
      <c r="H2070" t="s">
        <v>30</v>
      </c>
      <c r="I2070" t="s">
        <v>16</v>
      </c>
      <c r="J2070">
        <v>0.13566271199999999</v>
      </c>
      <c r="K2070">
        <v>14</v>
      </c>
      <c r="L2070">
        <v>52.064</v>
      </c>
      <c r="M2070">
        <v>4</v>
      </c>
    </row>
    <row r="2071" spans="1:13" x14ac:dyDescent="0.25">
      <c r="A2071" t="s">
        <v>10</v>
      </c>
      <c r="B2071">
        <v>7931</v>
      </c>
      <c r="C2071" t="s">
        <v>1558</v>
      </c>
      <c r="D2071" t="s">
        <v>24</v>
      </c>
      <c r="E2071">
        <v>2014</v>
      </c>
      <c r="F2071" t="s">
        <v>29</v>
      </c>
      <c r="G2071" t="s">
        <v>21</v>
      </c>
      <c r="H2071" t="s">
        <v>30</v>
      </c>
      <c r="I2071" t="s">
        <v>16</v>
      </c>
      <c r="J2071">
        <v>4.9547992999999999E-2</v>
      </c>
      <c r="K2071">
        <v>13.6</v>
      </c>
      <c r="L2071">
        <v>108.69119999999999</v>
      </c>
      <c r="M2071">
        <v>4</v>
      </c>
    </row>
    <row r="2072" spans="1:13" x14ac:dyDescent="0.25">
      <c r="A2072" t="s">
        <v>10</v>
      </c>
      <c r="B2072">
        <v>338</v>
      </c>
      <c r="C2072" t="s">
        <v>357</v>
      </c>
      <c r="D2072" t="s">
        <v>28</v>
      </c>
      <c r="E2072">
        <v>2014</v>
      </c>
      <c r="F2072" t="s">
        <v>29</v>
      </c>
      <c r="G2072" t="s">
        <v>21</v>
      </c>
      <c r="H2072" t="s">
        <v>30</v>
      </c>
      <c r="I2072" t="s">
        <v>16</v>
      </c>
      <c r="J2072">
        <v>1.4720848E-2</v>
      </c>
      <c r="K2072">
        <v>13.8</v>
      </c>
      <c r="L2072">
        <v>89.917199999999994</v>
      </c>
      <c r="M2072">
        <v>5</v>
      </c>
    </row>
    <row r="2073" spans="1:13" x14ac:dyDescent="0.25">
      <c r="A2073" t="s">
        <v>10</v>
      </c>
      <c r="B2073">
        <v>339</v>
      </c>
      <c r="C2073" t="s">
        <v>358</v>
      </c>
      <c r="D2073" t="s">
        <v>28</v>
      </c>
      <c r="E2073">
        <v>2014</v>
      </c>
      <c r="F2073" t="s">
        <v>29</v>
      </c>
      <c r="G2073" t="s">
        <v>21</v>
      </c>
      <c r="H2073" t="s">
        <v>30</v>
      </c>
      <c r="I2073" t="s">
        <v>16</v>
      </c>
      <c r="J2073">
        <v>2.758789E-2</v>
      </c>
      <c r="K2073">
        <v>17.350000000000001</v>
      </c>
      <c r="L2073">
        <v>86.185599999999994</v>
      </c>
      <c r="M2073">
        <v>5</v>
      </c>
    </row>
    <row r="2074" spans="1:13" x14ac:dyDescent="0.25">
      <c r="A2074" t="s">
        <v>10</v>
      </c>
      <c r="B2074">
        <v>340</v>
      </c>
      <c r="C2074" t="s">
        <v>190</v>
      </c>
      <c r="D2074" t="s">
        <v>24</v>
      </c>
      <c r="E2074">
        <v>2014</v>
      </c>
      <c r="F2074" t="s">
        <v>29</v>
      </c>
      <c r="G2074" t="s">
        <v>21</v>
      </c>
      <c r="H2074" t="s">
        <v>30</v>
      </c>
      <c r="I2074" t="s">
        <v>16</v>
      </c>
      <c r="J2074">
        <v>4.1536961999999997E-2</v>
      </c>
      <c r="K2074">
        <v>19.600000000000001</v>
      </c>
      <c r="L2074">
        <v>46.037599999999998</v>
      </c>
      <c r="M2074">
        <v>5</v>
      </c>
    </row>
    <row r="2075" spans="1:13" x14ac:dyDescent="0.25">
      <c r="A2075" t="s">
        <v>10</v>
      </c>
      <c r="B2075">
        <v>341</v>
      </c>
      <c r="C2075" t="s">
        <v>359</v>
      </c>
      <c r="D2075" t="s">
        <v>24</v>
      </c>
      <c r="E2075">
        <v>2014</v>
      </c>
      <c r="F2075" t="s">
        <v>29</v>
      </c>
      <c r="G2075" t="s">
        <v>21</v>
      </c>
      <c r="H2075" t="s">
        <v>30</v>
      </c>
      <c r="I2075" t="s">
        <v>16</v>
      </c>
      <c r="J2075">
        <v>8.3536989000000006E-2</v>
      </c>
      <c r="K2075">
        <v>20.75</v>
      </c>
      <c r="L2075">
        <v>180.33179999999999</v>
      </c>
      <c r="M2075">
        <v>5</v>
      </c>
    </row>
    <row r="2076" spans="1:13" x14ac:dyDescent="0.25">
      <c r="A2076" t="s">
        <v>10</v>
      </c>
      <c r="B2076">
        <v>342</v>
      </c>
      <c r="C2076" t="s">
        <v>360</v>
      </c>
      <c r="D2076" t="s">
        <v>12</v>
      </c>
      <c r="E2076">
        <v>2014</v>
      </c>
      <c r="F2076" t="s">
        <v>29</v>
      </c>
      <c r="G2076" t="s">
        <v>21</v>
      </c>
      <c r="H2076" t="s">
        <v>30</v>
      </c>
      <c r="I2076" t="s">
        <v>16</v>
      </c>
      <c r="J2076">
        <v>0</v>
      </c>
      <c r="K2076">
        <v>10.3</v>
      </c>
      <c r="L2076">
        <v>115.0176</v>
      </c>
      <c r="M2076">
        <v>5</v>
      </c>
    </row>
    <row r="2077" spans="1:13" x14ac:dyDescent="0.25">
      <c r="A2077" t="s">
        <v>10</v>
      </c>
      <c r="B2077">
        <v>343</v>
      </c>
      <c r="C2077" t="s">
        <v>361</v>
      </c>
      <c r="D2077" t="s">
        <v>12</v>
      </c>
      <c r="E2077">
        <v>2014</v>
      </c>
      <c r="F2077" t="s">
        <v>29</v>
      </c>
      <c r="G2077" t="s">
        <v>21</v>
      </c>
      <c r="H2077" t="s">
        <v>30</v>
      </c>
      <c r="I2077" t="s">
        <v>16</v>
      </c>
      <c r="J2077">
        <v>0.152001201</v>
      </c>
      <c r="K2077">
        <v>12.85</v>
      </c>
      <c r="L2077">
        <v>252.3382</v>
      </c>
      <c r="M2077">
        <v>5</v>
      </c>
    </row>
    <row r="2078" spans="1:13" x14ac:dyDescent="0.25">
      <c r="A2078" t="s">
        <v>10</v>
      </c>
      <c r="B2078">
        <v>344</v>
      </c>
      <c r="C2078" t="s">
        <v>362</v>
      </c>
      <c r="D2078" t="s">
        <v>12</v>
      </c>
      <c r="E2078">
        <v>2014</v>
      </c>
      <c r="F2078" t="s">
        <v>29</v>
      </c>
      <c r="G2078" t="s">
        <v>21</v>
      </c>
      <c r="H2078" t="s">
        <v>30</v>
      </c>
      <c r="I2078" t="s">
        <v>16</v>
      </c>
      <c r="J2078">
        <v>4.2923071E-2</v>
      </c>
      <c r="K2078">
        <v>14.6</v>
      </c>
      <c r="L2078">
        <v>109.8254</v>
      </c>
      <c r="M2078">
        <v>5</v>
      </c>
    </row>
    <row r="2079" spans="1:13" x14ac:dyDescent="0.25">
      <c r="A2079" t="s">
        <v>10</v>
      </c>
      <c r="B2079">
        <v>345</v>
      </c>
      <c r="C2079" t="s">
        <v>363</v>
      </c>
      <c r="D2079" t="s">
        <v>12</v>
      </c>
      <c r="E2079">
        <v>2014</v>
      </c>
      <c r="F2079" t="s">
        <v>29</v>
      </c>
      <c r="G2079" t="s">
        <v>21</v>
      </c>
      <c r="H2079" t="s">
        <v>30</v>
      </c>
      <c r="I2079" t="s">
        <v>16</v>
      </c>
      <c r="J2079">
        <v>3.5227697000000002E-2</v>
      </c>
      <c r="K2079">
        <v>14.85</v>
      </c>
      <c r="L2079">
        <v>159.55779999999999</v>
      </c>
      <c r="M2079">
        <v>5</v>
      </c>
    </row>
    <row r="2080" spans="1:13" x14ac:dyDescent="0.25">
      <c r="A2080" t="s">
        <v>10</v>
      </c>
      <c r="B2080">
        <v>346</v>
      </c>
      <c r="C2080" t="s">
        <v>364</v>
      </c>
      <c r="D2080" t="s">
        <v>12</v>
      </c>
      <c r="E2080">
        <v>2014</v>
      </c>
      <c r="F2080" t="s">
        <v>29</v>
      </c>
      <c r="G2080" t="s">
        <v>21</v>
      </c>
      <c r="H2080" t="s">
        <v>30</v>
      </c>
      <c r="I2080" t="s">
        <v>16</v>
      </c>
      <c r="J2080">
        <v>2.2406575000000001E-2</v>
      </c>
      <c r="K2080">
        <v>20.100000000000001</v>
      </c>
      <c r="L2080">
        <v>225.90360000000001</v>
      </c>
      <c r="M2080">
        <v>5</v>
      </c>
    </row>
    <row r="2081" spans="1:13" x14ac:dyDescent="0.25">
      <c r="A2081" t="s">
        <v>10</v>
      </c>
      <c r="B2081">
        <v>347</v>
      </c>
      <c r="C2081" t="s">
        <v>365</v>
      </c>
      <c r="D2081" t="s">
        <v>48</v>
      </c>
      <c r="E2081">
        <v>2014</v>
      </c>
      <c r="F2081" t="s">
        <v>29</v>
      </c>
      <c r="G2081" t="s">
        <v>21</v>
      </c>
      <c r="H2081" t="s">
        <v>30</v>
      </c>
      <c r="I2081" t="s">
        <v>16</v>
      </c>
      <c r="J2081">
        <v>1.4200671E-2</v>
      </c>
      <c r="K2081">
        <v>9.6</v>
      </c>
      <c r="L2081">
        <v>187.18719999999999</v>
      </c>
      <c r="M2081">
        <v>5</v>
      </c>
    </row>
    <row r="2082" spans="1:13" x14ac:dyDescent="0.25">
      <c r="A2082" t="s">
        <v>10</v>
      </c>
      <c r="B2082">
        <v>348</v>
      </c>
      <c r="C2082" t="s">
        <v>366</v>
      </c>
      <c r="D2082" t="s">
        <v>48</v>
      </c>
      <c r="E2082">
        <v>2014</v>
      </c>
      <c r="F2082" t="s">
        <v>29</v>
      </c>
      <c r="G2082" t="s">
        <v>21</v>
      </c>
      <c r="H2082" t="s">
        <v>30</v>
      </c>
      <c r="I2082" t="s">
        <v>16</v>
      </c>
      <c r="J2082">
        <v>6.1992874000000003E-2</v>
      </c>
      <c r="K2082">
        <v>16.7</v>
      </c>
      <c r="L2082">
        <v>60.956200000000003</v>
      </c>
      <c r="M2082">
        <v>5</v>
      </c>
    </row>
    <row r="2083" spans="1:13" x14ac:dyDescent="0.25">
      <c r="A2083" t="s">
        <v>10</v>
      </c>
      <c r="B2083">
        <v>349</v>
      </c>
      <c r="C2083" t="s">
        <v>277</v>
      </c>
      <c r="D2083" t="s">
        <v>159</v>
      </c>
      <c r="E2083">
        <v>2014</v>
      </c>
      <c r="F2083" t="s">
        <v>29</v>
      </c>
      <c r="G2083" t="s">
        <v>21</v>
      </c>
      <c r="H2083" t="s">
        <v>30</v>
      </c>
      <c r="I2083" t="s">
        <v>16</v>
      </c>
      <c r="J2083">
        <v>5.5839510000000002E-3</v>
      </c>
      <c r="K2083">
        <v>19.2</v>
      </c>
      <c r="L2083">
        <v>226.90620000000001</v>
      </c>
      <c r="M2083">
        <v>5</v>
      </c>
    </row>
    <row r="2084" spans="1:13" x14ac:dyDescent="0.25">
      <c r="A2084" t="s">
        <v>10</v>
      </c>
      <c r="B2084">
        <v>7930</v>
      </c>
      <c r="C2084" t="s">
        <v>127</v>
      </c>
      <c r="D2084" t="s">
        <v>24</v>
      </c>
      <c r="E2084">
        <v>2014</v>
      </c>
      <c r="F2084" t="s">
        <v>29</v>
      </c>
      <c r="G2084" t="s">
        <v>21</v>
      </c>
      <c r="H2084" t="s">
        <v>30</v>
      </c>
      <c r="I2084" t="s">
        <v>16</v>
      </c>
      <c r="J2084">
        <v>7.7100380999999996E-2</v>
      </c>
      <c r="K2084">
        <v>11.6</v>
      </c>
      <c r="L2084">
        <v>172.41059999999999</v>
      </c>
      <c r="M2084">
        <v>4</v>
      </c>
    </row>
    <row r="2085" spans="1:13" x14ac:dyDescent="0.25">
      <c r="A2085" t="s">
        <v>10</v>
      </c>
      <c r="B2085">
        <v>7929</v>
      </c>
      <c r="C2085" t="s">
        <v>1493</v>
      </c>
      <c r="D2085" t="s">
        <v>24</v>
      </c>
      <c r="E2085">
        <v>2014</v>
      </c>
      <c r="F2085" t="s">
        <v>29</v>
      </c>
      <c r="G2085" t="s">
        <v>21</v>
      </c>
      <c r="H2085" t="s">
        <v>30</v>
      </c>
      <c r="I2085" t="s">
        <v>16</v>
      </c>
      <c r="J2085">
        <v>6.3121981999999993E-2</v>
      </c>
      <c r="K2085">
        <v>10</v>
      </c>
      <c r="L2085">
        <v>231.76679999999999</v>
      </c>
      <c r="M2085">
        <v>4</v>
      </c>
    </row>
    <row r="2086" spans="1:13" x14ac:dyDescent="0.25">
      <c r="A2086" t="s">
        <v>10</v>
      </c>
      <c r="B2086">
        <v>7928</v>
      </c>
      <c r="C2086" t="s">
        <v>756</v>
      </c>
      <c r="D2086" t="s">
        <v>24</v>
      </c>
      <c r="E2086">
        <v>2014</v>
      </c>
      <c r="F2086" t="s">
        <v>29</v>
      </c>
      <c r="G2086" t="s">
        <v>21</v>
      </c>
      <c r="H2086" t="s">
        <v>30</v>
      </c>
      <c r="I2086" t="s">
        <v>16</v>
      </c>
      <c r="J2086">
        <v>8.0277009999999999E-3</v>
      </c>
      <c r="K2086">
        <v>9.1</v>
      </c>
      <c r="L2086">
        <v>81.161799999999999</v>
      </c>
      <c r="M2086">
        <v>4</v>
      </c>
    </row>
    <row r="2087" spans="1:13" x14ac:dyDescent="0.25">
      <c r="A2087" t="s">
        <v>10</v>
      </c>
      <c r="B2087">
        <v>7927</v>
      </c>
      <c r="C2087" t="s">
        <v>939</v>
      </c>
      <c r="D2087" t="s">
        <v>24</v>
      </c>
      <c r="E2087">
        <v>2014</v>
      </c>
      <c r="F2087" t="s">
        <v>29</v>
      </c>
      <c r="G2087" t="s">
        <v>21</v>
      </c>
      <c r="H2087" t="s">
        <v>30</v>
      </c>
      <c r="I2087" t="s">
        <v>16</v>
      </c>
      <c r="J2087">
        <v>0.152024355</v>
      </c>
      <c r="K2087">
        <v>7.47</v>
      </c>
      <c r="L2087">
        <v>211.8218</v>
      </c>
      <c r="M2087">
        <v>4</v>
      </c>
    </row>
    <row r="2088" spans="1:13" x14ac:dyDescent="0.25">
      <c r="A2088" t="s">
        <v>10</v>
      </c>
      <c r="B2088">
        <v>7926</v>
      </c>
      <c r="C2088" t="s">
        <v>1005</v>
      </c>
      <c r="D2088" t="s">
        <v>24</v>
      </c>
      <c r="E2088">
        <v>2014</v>
      </c>
      <c r="F2088" t="s">
        <v>29</v>
      </c>
      <c r="G2088" t="s">
        <v>21</v>
      </c>
      <c r="H2088" t="s">
        <v>30</v>
      </c>
      <c r="I2088" t="s">
        <v>16</v>
      </c>
      <c r="J2088">
        <v>8.7187487999999994E-2</v>
      </c>
      <c r="K2088">
        <v>6.7649999999999997</v>
      </c>
      <c r="L2088">
        <v>105.53060000000001</v>
      </c>
      <c r="M2088">
        <v>4</v>
      </c>
    </row>
    <row r="2089" spans="1:13" x14ac:dyDescent="0.25">
      <c r="A2089" t="s">
        <v>10</v>
      </c>
      <c r="B2089">
        <v>7925</v>
      </c>
      <c r="C2089" t="s">
        <v>125</v>
      </c>
      <c r="D2089" t="s">
        <v>67</v>
      </c>
      <c r="E2089">
        <v>2014</v>
      </c>
      <c r="F2089" t="s">
        <v>29</v>
      </c>
      <c r="G2089" t="s">
        <v>21</v>
      </c>
      <c r="H2089" t="s">
        <v>30</v>
      </c>
      <c r="I2089" t="s">
        <v>16</v>
      </c>
      <c r="J2089">
        <v>7.6097073000000001E-2</v>
      </c>
      <c r="K2089">
        <v>20.25</v>
      </c>
      <c r="L2089">
        <v>193.57939999999999</v>
      </c>
      <c r="M2089">
        <v>4</v>
      </c>
    </row>
    <row r="2090" spans="1:13" x14ac:dyDescent="0.25">
      <c r="A2090" t="s">
        <v>10</v>
      </c>
      <c r="B2090">
        <v>7924</v>
      </c>
      <c r="C2090" t="s">
        <v>397</v>
      </c>
      <c r="D2090" t="s">
        <v>67</v>
      </c>
      <c r="E2090">
        <v>2014</v>
      </c>
      <c r="F2090" t="s">
        <v>29</v>
      </c>
      <c r="G2090" t="s">
        <v>21</v>
      </c>
      <c r="H2090" t="s">
        <v>30</v>
      </c>
      <c r="I2090" t="s">
        <v>16</v>
      </c>
      <c r="J2090">
        <v>0.18314234600000001</v>
      </c>
      <c r="K2090">
        <v>18.25</v>
      </c>
      <c r="L2090">
        <v>110.357</v>
      </c>
      <c r="M2090">
        <v>4</v>
      </c>
    </row>
    <row r="2091" spans="1:13" x14ac:dyDescent="0.25">
      <c r="A2091" t="s">
        <v>10</v>
      </c>
      <c r="B2091">
        <v>7923</v>
      </c>
      <c r="C2091" t="s">
        <v>554</v>
      </c>
      <c r="D2091" t="s">
        <v>67</v>
      </c>
      <c r="E2091">
        <v>2014</v>
      </c>
      <c r="F2091" t="s">
        <v>29</v>
      </c>
      <c r="G2091" t="s">
        <v>21</v>
      </c>
      <c r="H2091" t="s">
        <v>30</v>
      </c>
      <c r="I2091" t="s">
        <v>16</v>
      </c>
      <c r="J2091">
        <v>0.106968096</v>
      </c>
      <c r="K2091">
        <v>11.8</v>
      </c>
      <c r="L2091">
        <v>221.6772</v>
      </c>
      <c r="M2091">
        <v>4</v>
      </c>
    </row>
    <row r="2092" spans="1:13" x14ac:dyDescent="0.25">
      <c r="A2092" t="s">
        <v>10</v>
      </c>
      <c r="B2092">
        <v>7922</v>
      </c>
      <c r="C2092" t="s">
        <v>253</v>
      </c>
      <c r="D2092" t="s">
        <v>67</v>
      </c>
      <c r="E2092">
        <v>2014</v>
      </c>
      <c r="F2092" t="s">
        <v>29</v>
      </c>
      <c r="G2092" t="s">
        <v>21</v>
      </c>
      <c r="H2092" t="s">
        <v>30</v>
      </c>
      <c r="I2092" t="s">
        <v>16</v>
      </c>
      <c r="J2092">
        <v>6.3173691000000004E-2</v>
      </c>
      <c r="K2092">
        <v>11.35</v>
      </c>
      <c r="L2092">
        <v>86.185599999999994</v>
      </c>
      <c r="M2092">
        <v>4</v>
      </c>
    </row>
    <row r="2093" spans="1:13" x14ac:dyDescent="0.25">
      <c r="A2093" t="s">
        <v>10</v>
      </c>
      <c r="B2093">
        <v>7921</v>
      </c>
      <c r="C2093" t="s">
        <v>1308</v>
      </c>
      <c r="D2093" t="s">
        <v>67</v>
      </c>
      <c r="E2093">
        <v>2014</v>
      </c>
      <c r="F2093" t="s">
        <v>29</v>
      </c>
      <c r="G2093" t="s">
        <v>21</v>
      </c>
      <c r="H2093" t="s">
        <v>30</v>
      </c>
      <c r="I2093" t="s">
        <v>16</v>
      </c>
      <c r="J2093">
        <v>0.127620811</v>
      </c>
      <c r="K2093">
        <v>10.695</v>
      </c>
      <c r="L2093">
        <v>119.244</v>
      </c>
      <c r="M2093">
        <v>4</v>
      </c>
    </row>
    <row r="2094" spans="1:13" x14ac:dyDescent="0.25">
      <c r="A2094" t="s">
        <v>10</v>
      </c>
      <c r="B2094">
        <v>7920</v>
      </c>
      <c r="C2094" t="s">
        <v>814</v>
      </c>
      <c r="D2094" t="s">
        <v>67</v>
      </c>
      <c r="E2094">
        <v>2014</v>
      </c>
      <c r="F2094" t="s">
        <v>29</v>
      </c>
      <c r="G2094" t="s">
        <v>21</v>
      </c>
      <c r="H2094" t="s">
        <v>30</v>
      </c>
      <c r="I2094" t="s">
        <v>16</v>
      </c>
      <c r="J2094">
        <v>7.1786706000000006E-2</v>
      </c>
      <c r="K2094">
        <v>8.5749999999999993</v>
      </c>
      <c r="L2094">
        <v>193.3794</v>
      </c>
      <c r="M2094">
        <v>4</v>
      </c>
    </row>
    <row r="2095" spans="1:13" x14ac:dyDescent="0.25">
      <c r="A2095" t="s">
        <v>10</v>
      </c>
      <c r="B2095">
        <v>7919</v>
      </c>
      <c r="C2095" t="s">
        <v>1587</v>
      </c>
      <c r="D2095" t="s">
        <v>67</v>
      </c>
      <c r="E2095">
        <v>2014</v>
      </c>
      <c r="F2095" t="s">
        <v>29</v>
      </c>
      <c r="G2095" t="s">
        <v>21</v>
      </c>
      <c r="H2095" t="s">
        <v>30</v>
      </c>
      <c r="I2095" t="s">
        <v>16</v>
      </c>
      <c r="J2095">
        <v>7.3858923000000007E-2</v>
      </c>
      <c r="K2095">
        <v>7.8550000000000004</v>
      </c>
      <c r="L2095">
        <v>218.6482</v>
      </c>
      <c r="M2095">
        <v>4</v>
      </c>
    </row>
    <row r="2096" spans="1:13" x14ac:dyDescent="0.25">
      <c r="A2096" t="s">
        <v>10</v>
      </c>
      <c r="B2096">
        <v>7918</v>
      </c>
      <c r="C2096" t="s">
        <v>456</v>
      </c>
      <c r="D2096" t="s">
        <v>67</v>
      </c>
      <c r="E2096">
        <v>2014</v>
      </c>
      <c r="F2096" t="s">
        <v>29</v>
      </c>
      <c r="G2096" t="s">
        <v>21</v>
      </c>
      <c r="H2096" t="s">
        <v>30</v>
      </c>
      <c r="I2096" t="s">
        <v>16</v>
      </c>
      <c r="J2096">
        <v>3.7668051000000001E-2</v>
      </c>
      <c r="K2096">
        <v>4.8049999999999997</v>
      </c>
      <c r="L2096">
        <v>126.7704</v>
      </c>
      <c r="M2096">
        <v>4</v>
      </c>
    </row>
    <row r="2097" spans="1:13" x14ac:dyDescent="0.25">
      <c r="A2097" t="s">
        <v>10</v>
      </c>
      <c r="B2097">
        <v>7917</v>
      </c>
      <c r="C2097" t="s">
        <v>966</v>
      </c>
      <c r="D2097" t="s">
        <v>28</v>
      </c>
      <c r="E2097">
        <v>2014</v>
      </c>
      <c r="F2097" t="s">
        <v>29</v>
      </c>
      <c r="G2097" t="s">
        <v>21</v>
      </c>
      <c r="H2097" t="s">
        <v>30</v>
      </c>
      <c r="I2097" t="s">
        <v>16</v>
      </c>
      <c r="J2097">
        <v>3.4670859999999998E-2</v>
      </c>
      <c r="K2097">
        <v>19.25</v>
      </c>
      <c r="L2097">
        <v>141.84960000000001</v>
      </c>
      <c r="M2097">
        <v>4</v>
      </c>
    </row>
    <row r="2098" spans="1:13" x14ac:dyDescent="0.25">
      <c r="A2098" t="s">
        <v>10</v>
      </c>
      <c r="B2098">
        <v>7916</v>
      </c>
      <c r="C2098" t="s">
        <v>1050</v>
      </c>
      <c r="D2098" t="s">
        <v>28</v>
      </c>
      <c r="E2098">
        <v>2014</v>
      </c>
      <c r="F2098" t="s">
        <v>29</v>
      </c>
      <c r="G2098" t="s">
        <v>21</v>
      </c>
      <c r="H2098" t="s">
        <v>30</v>
      </c>
      <c r="I2098" t="s">
        <v>16</v>
      </c>
      <c r="J2098">
        <v>2.6546765E-2</v>
      </c>
      <c r="K2098">
        <v>17</v>
      </c>
      <c r="L2098">
        <v>142.14699999999999</v>
      </c>
      <c r="M2098">
        <v>4</v>
      </c>
    </row>
    <row r="2099" spans="1:13" x14ac:dyDescent="0.25">
      <c r="A2099" t="s">
        <v>10</v>
      </c>
      <c r="B2099">
        <v>7915</v>
      </c>
      <c r="C2099" t="s">
        <v>395</v>
      </c>
      <c r="D2099" t="s">
        <v>28</v>
      </c>
      <c r="E2099">
        <v>2014</v>
      </c>
      <c r="F2099" t="s">
        <v>29</v>
      </c>
      <c r="G2099" t="s">
        <v>21</v>
      </c>
      <c r="H2099" t="s">
        <v>30</v>
      </c>
      <c r="I2099" t="s">
        <v>16</v>
      </c>
      <c r="J2099">
        <v>4.1214745999999997E-2</v>
      </c>
      <c r="K2099">
        <v>14.5</v>
      </c>
      <c r="L2099">
        <v>42.045400000000001</v>
      </c>
      <c r="M2099">
        <v>4</v>
      </c>
    </row>
    <row r="2100" spans="1:13" x14ac:dyDescent="0.25">
      <c r="A2100" t="s">
        <v>10</v>
      </c>
      <c r="B2100">
        <v>7914</v>
      </c>
      <c r="C2100" t="s">
        <v>884</v>
      </c>
      <c r="D2100" t="s">
        <v>28</v>
      </c>
      <c r="E2100">
        <v>2014</v>
      </c>
      <c r="F2100" t="s">
        <v>29</v>
      </c>
      <c r="G2100" t="s">
        <v>21</v>
      </c>
      <c r="H2100" t="s">
        <v>30</v>
      </c>
      <c r="I2100" t="s">
        <v>16</v>
      </c>
      <c r="J2100">
        <v>3.1418983999999997E-2</v>
      </c>
      <c r="K2100">
        <v>13.65</v>
      </c>
      <c r="L2100">
        <v>99.27</v>
      </c>
      <c r="M2100">
        <v>4</v>
      </c>
    </row>
    <row r="2101" spans="1:13" x14ac:dyDescent="0.25">
      <c r="A2101" t="s">
        <v>10</v>
      </c>
      <c r="B2101">
        <v>7913</v>
      </c>
      <c r="C2101" t="s">
        <v>394</v>
      </c>
      <c r="D2101" t="s">
        <v>28</v>
      </c>
      <c r="E2101">
        <v>2014</v>
      </c>
      <c r="F2101" t="s">
        <v>29</v>
      </c>
      <c r="G2101" t="s">
        <v>21</v>
      </c>
      <c r="H2101" t="s">
        <v>30</v>
      </c>
      <c r="I2101" t="s">
        <v>16</v>
      </c>
      <c r="J2101">
        <v>3.0064132E-2</v>
      </c>
      <c r="K2101">
        <v>13</v>
      </c>
      <c r="L2101">
        <v>58.021999999999998</v>
      </c>
      <c r="M2101">
        <v>4</v>
      </c>
    </row>
    <row r="2102" spans="1:13" x14ac:dyDescent="0.25">
      <c r="A2102" t="s">
        <v>10</v>
      </c>
      <c r="B2102">
        <v>7912</v>
      </c>
      <c r="C2102" t="s">
        <v>1604</v>
      </c>
      <c r="D2102" t="s">
        <v>28</v>
      </c>
      <c r="E2102">
        <v>2014</v>
      </c>
      <c r="F2102" t="s">
        <v>29</v>
      </c>
      <c r="G2102" t="s">
        <v>21</v>
      </c>
      <c r="H2102" t="s">
        <v>30</v>
      </c>
      <c r="I2102" t="s">
        <v>16</v>
      </c>
      <c r="J2102">
        <v>2.633607E-2</v>
      </c>
      <c r="K2102">
        <v>11.8</v>
      </c>
      <c r="L2102">
        <v>40.613799999999998</v>
      </c>
      <c r="M2102">
        <v>4</v>
      </c>
    </row>
    <row r="2103" spans="1:13" x14ac:dyDescent="0.25">
      <c r="A2103" t="s">
        <v>10</v>
      </c>
      <c r="B2103">
        <v>7911</v>
      </c>
      <c r="C2103" t="s">
        <v>393</v>
      </c>
      <c r="D2103" t="s">
        <v>28</v>
      </c>
      <c r="E2103">
        <v>2014</v>
      </c>
      <c r="F2103" t="s">
        <v>29</v>
      </c>
      <c r="G2103" t="s">
        <v>21</v>
      </c>
      <c r="H2103" t="s">
        <v>30</v>
      </c>
      <c r="I2103" t="s">
        <v>16</v>
      </c>
      <c r="J2103">
        <v>2.9140007999999998E-2</v>
      </c>
      <c r="K2103">
        <v>9.6950000000000003</v>
      </c>
      <c r="L2103">
        <v>176.33699999999999</v>
      </c>
      <c r="M2103">
        <v>4</v>
      </c>
    </row>
    <row r="2104" spans="1:13" x14ac:dyDescent="0.25">
      <c r="A2104" t="s">
        <v>10</v>
      </c>
      <c r="B2104">
        <v>7910</v>
      </c>
      <c r="C2104" t="s">
        <v>883</v>
      </c>
      <c r="D2104" t="s">
        <v>28</v>
      </c>
      <c r="E2104">
        <v>2014</v>
      </c>
      <c r="F2104" t="s">
        <v>29</v>
      </c>
      <c r="G2104" t="s">
        <v>21</v>
      </c>
      <c r="H2104" t="s">
        <v>30</v>
      </c>
      <c r="I2104" t="s">
        <v>16</v>
      </c>
      <c r="J2104">
        <v>0.104421237</v>
      </c>
      <c r="K2104">
        <v>9.5</v>
      </c>
      <c r="L2104">
        <v>80.195999999999998</v>
      </c>
      <c r="M2104">
        <v>4</v>
      </c>
    </row>
    <row r="2105" spans="1:13" x14ac:dyDescent="0.25">
      <c r="A2105" t="s">
        <v>10</v>
      </c>
      <c r="B2105">
        <v>7909</v>
      </c>
      <c r="C2105" t="s">
        <v>676</v>
      </c>
      <c r="D2105" t="s">
        <v>28</v>
      </c>
      <c r="E2105">
        <v>2014</v>
      </c>
      <c r="F2105" t="s">
        <v>29</v>
      </c>
      <c r="G2105" t="s">
        <v>21</v>
      </c>
      <c r="H2105" t="s">
        <v>30</v>
      </c>
      <c r="I2105" t="s">
        <v>16</v>
      </c>
      <c r="J2105">
        <v>9.0513069999999998E-3</v>
      </c>
      <c r="K2105">
        <v>8.9749999999999996</v>
      </c>
      <c r="L2105">
        <v>103.099</v>
      </c>
      <c r="M2105">
        <v>4</v>
      </c>
    </row>
    <row r="2106" spans="1:13" x14ac:dyDescent="0.25">
      <c r="A2106" t="s">
        <v>10</v>
      </c>
      <c r="B2106">
        <v>7908</v>
      </c>
      <c r="C2106" t="s">
        <v>1048</v>
      </c>
      <c r="D2106" t="s">
        <v>28</v>
      </c>
      <c r="E2106">
        <v>2014</v>
      </c>
      <c r="F2106" t="s">
        <v>29</v>
      </c>
      <c r="G2106" t="s">
        <v>21</v>
      </c>
      <c r="H2106" t="s">
        <v>30</v>
      </c>
      <c r="I2106" t="s">
        <v>16</v>
      </c>
      <c r="J2106">
        <v>9.1895319000000003E-2</v>
      </c>
      <c r="K2106">
        <v>6.6150000000000002</v>
      </c>
      <c r="L2106">
        <v>248.64080000000001</v>
      </c>
      <c r="M2106">
        <v>4</v>
      </c>
    </row>
    <row r="2107" spans="1:13" x14ac:dyDescent="0.25">
      <c r="A2107" t="s">
        <v>10</v>
      </c>
      <c r="B2107">
        <v>7907</v>
      </c>
      <c r="C2107" t="s">
        <v>1467</v>
      </c>
      <c r="D2107" t="s">
        <v>28</v>
      </c>
      <c r="E2107">
        <v>2014</v>
      </c>
      <c r="F2107" t="s">
        <v>29</v>
      </c>
      <c r="G2107" t="s">
        <v>21</v>
      </c>
      <c r="H2107" t="s">
        <v>30</v>
      </c>
      <c r="I2107" t="s">
        <v>16</v>
      </c>
      <c r="J2107">
        <v>9.2694106999999998E-2</v>
      </c>
      <c r="K2107">
        <v>5.8849999999999998</v>
      </c>
      <c r="L2107">
        <v>53.6982</v>
      </c>
      <c r="M2107">
        <v>4</v>
      </c>
    </row>
    <row r="2108" spans="1:13" x14ac:dyDescent="0.25">
      <c r="A2108" t="s">
        <v>10</v>
      </c>
      <c r="B2108">
        <v>7906</v>
      </c>
      <c r="C2108" t="s">
        <v>1480</v>
      </c>
      <c r="D2108" t="s">
        <v>28</v>
      </c>
      <c r="E2108">
        <v>2014</v>
      </c>
      <c r="F2108" t="s">
        <v>29</v>
      </c>
      <c r="G2108" t="s">
        <v>21</v>
      </c>
      <c r="H2108" t="s">
        <v>30</v>
      </c>
      <c r="I2108" t="s">
        <v>16</v>
      </c>
      <c r="J2108">
        <v>5.3576660999999998E-2</v>
      </c>
      <c r="K2108">
        <v>5.4050000000000002</v>
      </c>
      <c r="L2108">
        <v>200.57419999999999</v>
      </c>
      <c r="M2108">
        <v>4</v>
      </c>
    </row>
    <row r="2109" spans="1:13" x14ac:dyDescent="0.25">
      <c r="A2109" t="s">
        <v>10</v>
      </c>
      <c r="B2109">
        <v>7905</v>
      </c>
      <c r="C2109" t="s">
        <v>696</v>
      </c>
      <c r="D2109" t="s">
        <v>74</v>
      </c>
      <c r="E2109">
        <v>2014</v>
      </c>
      <c r="F2109" t="s">
        <v>29</v>
      </c>
      <c r="G2109" t="s">
        <v>21</v>
      </c>
      <c r="H2109" t="s">
        <v>30</v>
      </c>
      <c r="I2109" t="s">
        <v>16</v>
      </c>
      <c r="J2109">
        <v>6.6194420000000004E-2</v>
      </c>
      <c r="K2109">
        <v>16.5</v>
      </c>
      <c r="L2109">
        <v>184.42920000000001</v>
      </c>
      <c r="M2109">
        <v>4</v>
      </c>
    </row>
    <row r="2110" spans="1:13" x14ac:dyDescent="0.25">
      <c r="A2110" t="s">
        <v>10</v>
      </c>
      <c r="B2110">
        <v>7904</v>
      </c>
      <c r="C2110" t="s">
        <v>429</v>
      </c>
      <c r="D2110" t="s">
        <v>74</v>
      </c>
      <c r="E2110">
        <v>2014</v>
      </c>
      <c r="F2110" t="s">
        <v>29</v>
      </c>
      <c r="G2110" t="s">
        <v>21</v>
      </c>
      <c r="H2110" t="s">
        <v>30</v>
      </c>
      <c r="I2110" t="s">
        <v>16</v>
      </c>
      <c r="J2110">
        <v>6.9031466999999999E-2</v>
      </c>
      <c r="K2110">
        <v>9</v>
      </c>
      <c r="L2110">
        <v>55.061399999999999</v>
      </c>
      <c r="M2110">
        <v>4</v>
      </c>
    </row>
    <row r="2111" spans="1:13" x14ac:dyDescent="0.25">
      <c r="A2111" t="s">
        <v>10</v>
      </c>
      <c r="B2111">
        <v>7903</v>
      </c>
      <c r="C2111" t="s">
        <v>1046</v>
      </c>
      <c r="D2111" t="s">
        <v>57</v>
      </c>
      <c r="E2111">
        <v>2014</v>
      </c>
      <c r="F2111" t="s">
        <v>29</v>
      </c>
      <c r="G2111" t="s">
        <v>21</v>
      </c>
      <c r="H2111" t="s">
        <v>30</v>
      </c>
      <c r="I2111" t="s">
        <v>16</v>
      </c>
      <c r="J2111">
        <v>5.6339618000000001E-2</v>
      </c>
      <c r="K2111">
        <v>9.8000000000000007</v>
      </c>
      <c r="L2111">
        <v>84.290800000000004</v>
      </c>
      <c r="M2111">
        <v>4</v>
      </c>
    </row>
    <row r="2112" spans="1:13" x14ac:dyDescent="0.25">
      <c r="A2112" t="s">
        <v>10</v>
      </c>
      <c r="B2112">
        <v>7902</v>
      </c>
      <c r="C2112" t="s">
        <v>546</v>
      </c>
      <c r="D2112" t="s">
        <v>95</v>
      </c>
      <c r="E2112">
        <v>2014</v>
      </c>
      <c r="F2112" t="s">
        <v>29</v>
      </c>
      <c r="G2112" t="s">
        <v>21</v>
      </c>
      <c r="H2112" t="s">
        <v>30</v>
      </c>
      <c r="I2112" t="s">
        <v>16</v>
      </c>
      <c r="J2112">
        <v>6.2476390999999999E-2</v>
      </c>
      <c r="K2112">
        <v>19.350000000000001</v>
      </c>
      <c r="L2112">
        <v>164.51840000000001</v>
      </c>
      <c r="M2112">
        <v>4</v>
      </c>
    </row>
    <row r="2113" spans="1:13" x14ac:dyDescent="0.25">
      <c r="A2113" t="s">
        <v>10</v>
      </c>
      <c r="B2113">
        <v>7901</v>
      </c>
      <c r="C2113" t="s">
        <v>1422</v>
      </c>
      <c r="D2113" t="s">
        <v>95</v>
      </c>
      <c r="E2113">
        <v>2014</v>
      </c>
      <c r="F2113" t="s">
        <v>29</v>
      </c>
      <c r="G2113" t="s">
        <v>21</v>
      </c>
      <c r="H2113" t="s">
        <v>30</v>
      </c>
      <c r="I2113" t="s">
        <v>16</v>
      </c>
      <c r="J2113">
        <v>6.7446625999999996E-2</v>
      </c>
      <c r="K2113">
        <v>17.75</v>
      </c>
      <c r="L2113">
        <v>184.72399999999999</v>
      </c>
      <c r="M2113">
        <v>4</v>
      </c>
    </row>
    <row r="2114" spans="1:13" x14ac:dyDescent="0.25">
      <c r="A2114" t="s">
        <v>10</v>
      </c>
      <c r="B2114">
        <v>7900</v>
      </c>
      <c r="C2114" t="s">
        <v>1591</v>
      </c>
      <c r="D2114" t="s">
        <v>95</v>
      </c>
      <c r="E2114">
        <v>2014</v>
      </c>
      <c r="F2114" t="s">
        <v>29</v>
      </c>
      <c r="G2114" t="s">
        <v>21</v>
      </c>
      <c r="H2114" t="s">
        <v>30</v>
      </c>
      <c r="I2114" t="s">
        <v>16</v>
      </c>
      <c r="J2114">
        <v>6.0824019999999999E-2</v>
      </c>
      <c r="K2114">
        <v>16.7</v>
      </c>
      <c r="L2114">
        <v>98.738399999999999</v>
      </c>
      <c r="M2114">
        <v>4</v>
      </c>
    </row>
    <row r="2115" spans="1:13" x14ac:dyDescent="0.25">
      <c r="A2115" t="s">
        <v>10</v>
      </c>
      <c r="B2115">
        <v>7899</v>
      </c>
      <c r="C2115" t="s">
        <v>1343</v>
      </c>
      <c r="D2115" t="s">
        <v>95</v>
      </c>
      <c r="E2115">
        <v>2014</v>
      </c>
      <c r="F2115" t="s">
        <v>29</v>
      </c>
      <c r="G2115" t="s">
        <v>21</v>
      </c>
      <c r="H2115" t="s">
        <v>30</v>
      </c>
      <c r="I2115" t="s">
        <v>16</v>
      </c>
      <c r="J2115">
        <v>2.6818430000000001E-2</v>
      </c>
      <c r="K2115">
        <v>15</v>
      </c>
      <c r="L2115">
        <v>219.7456</v>
      </c>
      <c r="M2115">
        <v>4</v>
      </c>
    </row>
    <row r="2116" spans="1:13" x14ac:dyDescent="0.25">
      <c r="A2116" t="s">
        <v>10</v>
      </c>
      <c r="B2116">
        <v>382</v>
      </c>
      <c r="C2116" t="s">
        <v>337</v>
      </c>
      <c r="D2116" t="s">
        <v>57</v>
      </c>
      <c r="E2116">
        <v>2022</v>
      </c>
      <c r="F2116" t="s">
        <v>20</v>
      </c>
      <c r="G2116" t="s">
        <v>21</v>
      </c>
      <c r="H2116" t="s">
        <v>15</v>
      </c>
      <c r="I2116" t="s">
        <v>22</v>
      </c>
      <c r="J2116">
        <v>0.114318263</v>
      </c>
      <c r="K2116">
        <v>12.8</v>
      </c>
      <c r="L2116">
        <v>142.28380000000001</v>
      </c>
      <c r="M2116">
        <v>5</v>
      </c>
    </row>
    <row r="2117" spans="1:13" x14ac:dyDescent="0.25">
      <c r="A2117" t="s">
        <v>10</v>
      </c>
      <c r="B2117">
        <v>383</v>
      </c>
      <c r="C2117" t="s">
        <v>393</v>
      </c>
      <c r="D2117" t="s">
        <v>28</v>
      </c>
      <c r="E2117">
        <v>2022</v>
      </c>
      <c r="F2117" t="s">
        <v>20</v>
      </c>
      <c r="G2117" t="s">
        <v>21</v>
      </c>
      <c r="H2117" t="s">
        <v>15</v>
      </c>
      <c r="I2117" t="s">
        <v>22</v>
      </c>
      <c r="J2117">
        <v>2.9283080999999999E-2</v>
      </c>
      <c r="K2117">
        <v>9.6950000000000003</v>
      </c>
      <c r="L2117">
        <v>175.137</v>
      </c>
      <c r="M2117">
        <v>5</v>
      </c>
    </row>
    <row r="2118" spans="1:13" x14ac:dyDescent="0.25">
      <c r="A2118" t="s">
        <v>10</v>
      </c>
      <c r="B2118">
        <v>384</v>
      </c>
      <c r="C2118" t="s">
        <v>394</v>
      </c>
      <c r="D2118" t="s">
        <v>28</v>
      </c>
      <c r="E2118">
        <v>2022</v>
      </c>
      <c r="F2118" t="s">
        <v>20</v>
      </c>
      <c r="G2118" t="s">
        <v>21</v>
      </c>
      <c r="H2118" t="s">
        <v>15</v>
      </c>
      <c r="I2118" t="s">
        <v>22</v>
      </c>
      <c r="J2118">
        <v>3.0211742E-2</v>
      </c>
      <c r="K2118">
        <v>13</v>
      </c>
      <c r="L2118">
        <v>59.322000000000003</v>
      </c>
      <c r="M2118">
        <v>5</v>
      </c>
    </row>
    <row r="2119" spans="1:13" x14ac:dyDescent="0.25">
      <c r="A2119" t="s">
        <v>10</v>
      </c>
      <c r="B2119">
        <v>385</v>
      </c>
      <c r="C2119" t="s">
        <v>395</v>
      </c>
      <c r="D2119" t="s">
        <v>28</v>
      </c>
      <c r="E2119">
        <v>2022</v>
      </c>
      <c r="F2119" t="s">
        <v>20</v>
      </c>
      <c r="G2119" t="s">
        <v>21</v>
      </c>
      <c r="H2119" t="s">
        <v>15</v>
      </c>
      <c r="I2119" t="s">
        <v>22</v>
      </c>
      <c r="J2119">
        <v>0</v>
      </c>
      <c r="K2119">
        <v>14.5</v>
      </c>
      <c r="L2119">
        <v>41.045400000000001</v>
      </c>
      <c r="M2119">
        <v>5</v>
      </c>
    </row>
    <row r="2120" spans="1:13" x14ac:dyDescent="0.25">
      <c r="A2120" t="s">
        <v>10</v>
      </c>
      <c r="B2120">
        <v>386</v>
      </c>
      <c r="C2120" t="s">
        <v>396</v>
      </c>
      <c r="D2120" t="s">
        <v>28</v>
      </c>
      <c r="E2120">
        <v>2022</v>
      </c>
      <c r="F2120" t="s">
        <v>20</v>
      </c>
      <c r="G2120" t="s">
        <v>21</v>
      </c>
      <c r="H2120" t="s">
        <v>15</v>
      </c>
      <c r="I2120" t="s">
        <v>22</v>
      </c>
      <c r="J2120">
        <v>0.16209305900000001</v>
      </c>
      <c r="K2120">
        <v>15</v>
      </c>
      <c r="L2120">
        <v>182.5266</v>
      </c>
      <c r="M2120">
        <v>5</v>
      </c>
    </row>
    <row r="2121" spans="1:13" x14ac:dyDescent="0.25">
      <c r="A2121" t="s">
        <v>10</v>
      </c>
      <c r="B2121">
        <v>387</v>
      </c>
      <c r="C2121" t="s">
        <v>397</v>
      </c>
      <c r="D2121" t="s">
        <v>67</v>
      </c>
      <c r="E2121">
        <v>2022</v>
      </c>
      <c r="F2121" t="s">
        <v>20</v>
      </c>
      <c r="G2121" t="s">
        <v>21</v>
      </c>
      <c r="H2121" t="s">
        <v>15</v>
      </c>
      <c r="I2121" t="s">
        <v>22</v>
      </c>
      <c r="J2121">
        <v>0.184041545</v>
      </c>
      <c r="K2121">
        <v>18.25</v>
      </c>
      <c r="L2121">
        <v>110.157</v>
      </c>
      <c r="M2121">
        <v>5</v>
      </c>
    </row>
    <row r="2122" spans="1:13" x14ac:dyDescent="0.25">
      <c r="A2122" t="s">
        <v>10</v>
      </c>
      <c r="B2122">
        <v>388</v>
      </c>
      <c r="C2122" t="s">
        <v>398</v>
      </c>
      <c r="D2122" t="s">
        <v>24</v>
      </c>
      <c r="E2122">
        <v>2022</v>
      </c>
      <c r="F2122" t="s">
        <v>20</v>
      </c>
      <c r="G2122" t="s">
        <v>21</v>
      </c>
      <c r="H2122" t="s">
        <v>15</v>
      </c>
      <c r="I2122" t="s">
        <v>22</v>
      </c>
      <c r="J2122">
        <v>1.1419301E-2</v>
      </c>
      <c r="K2122">
        <v>6.1150000000000002</v>
      </c>
      <c r="L2122">
        <v>91.0488</v>
      </c>
      <c r="M2122">
        <v>5</v>
      </c>
    </row>
    <row r="2123" spans="1:13" x14ac:dyDescent="0.25">
      <c r="A2123" t="s">
        <v>10</v>
      </c>
      <c r="B2123">
        <v>389</v>
      </c>
      <c r="C2123" t="s">
        <v>399</v>
      </c>
      <c r="D2123" t="s">
        <v>12</v>
      </c>
      <c r="E2123">
        <v>2022</v>
      </c>
      <c r="F2123" t="s">
        <v>20</v>
      </c>
      <c r="G2123" t="s">
        <v>21</v>
      </c>
      <c r="H2123" t="s">
        <v>15</v>
      </c>
      <c r="I2123" t="s">
        <v>22</v>
      </c>
      <c r="J2123">
        <v>6.4077170000000003E-2</v>
      </c>
      <c r="K2123">
        <v>9.8000000000000007</v>
      </c>
      <c r="L2123">
        <v>116.7492</v>
      </c>
      <c r="M2123">
        <v>5</v>
      </c>
    </row>
    <row r="2124" spans="1:13" x14ac:dyDescent="0.25">
      <c r="A2124" t="s">
        <v>10</v>
      </c>
      <c r="B2124">
        <v>390</v>
      </c>
      <c r="C2124" t="s">
        <v>400</v>
      </c>
      <c r="D2124" t="s">
        <v>12</v>
      </c>
      <c r="E2124">
        <v>2022</v>
      </c>
      <c r="F2124" t="s">
        <v>20</v>
      </c>
      <c r="G2124" t="s">
        <v>21</v>
      </c>
      <c r="H2124" t="s">
        <v>15</v>
      </c>
      <c r="I2124" t="s">
        <v>22</v>
      </c>
      <c r="J2124">
        <v>1.4885997999999999E-2</v>
      </c>
      <c r="K2124">
        <v>20.350000000000001</v>
      </c>
      <c r="L2124">
        <v>234.4958</v>
      </c>
      <c r="M2124">
        <v>5</v>
      </c>
    </row>
    <row r="2125" spans="1:13" x14ac:dyDescent="0.25">
      <c r="A2125" t="s">
        <v>10</v>
      </c>
      <c r="B2125">
        <v>391</v>
      </c>
      <c r="C2125" t="s">
        <v>401</v>
      </c>
      <c r="D2125" t="s">
        <v>54</v>
      </c>
      <c r="E2125">
        <v>2022</v>
      </c>
      <c r="F2125" t="s">
        <v>20</v>
      </c>
      <c r="G2125" t="s">
        <v>21</v>
      </c>
      <c r="H2125" t="s">
        <v>15</v>
      </c>
      <c r="I2125" t="s">
        <v>22</v>
      </c>
      <c r="J2125">
        <v>4.2153502000000002E-2</v>
      </c>
      <c r="K2125">
        <v>6.7850000000000001</v>
      </c>
      <c r="L2125">
        <v>44.011200000000002</v>
      </c>
      <c r="M2125">
        <v>5</v>
      </c>
    </row>
    <row r="2126" spans="1:13" x14ac:dyDescent="0.25">
      <c r="A2126" t="s">
        <v>10</v>
      </c>
      <c r="B2126">
        <v>392</v>
      </c>
      <c r="C2126" t="s">
        <v>402</v>
      </c>
      <c r="D2126" t="s">
        <v>48</v>
      </c>
      <c r="E2126">
        <v>2022</v>
      </c>
      <c r="F2126" t="s">
        <v>20</v>
      </c>
      <c r="G2126" t="s">
        <v>21</v>
      </c>
      <c r="H2126" t="s">
        <v>15</v>
      </c>
      <c r="I2126" t="s">
        <v>22</v>
      </c>
      <c r="J2126">
        <v>9.9792709999999996E-3</v>
      </c>
      <c r="K2126">
        <v>14.85</v>
      </c>
      <c r="L2126">
        <v>155.76300000000001</v>
      </c>
      <c r="M2126">
        <v>5</v>
      </c>
    </row>
    <row r="2127" spans="1:13" x14ac:dyDescent="0.25">
      <c r="A2127" t="s">
        <v>10</v>
      </c>
      <c r="B2127">
        <v>393</v>
      </c>
      <c r="C2127" t="s">
        <v>403</v>
      </c>
      <c r="D2127" t="s">
        <v>48</v>
      </c>
      <c r="E2127">
        <v>2022</v>
      </c>
      <c r="F2127" t="s">
        <v>20</v>
      </c>
      <c r="G2127" t="s">
        <v>21</v>
      </c>
      <c r="H2127" t="s">
        <v>15</v>
      </c>
      <c r="I2127" t="s">
        <v>22</v>
      </c>
      <c r="J2127">
        <v>3.8685176000000002E-2</v>
      </c>
      <c r="K2127">
        <v>16.7</v>
      </c>
      <c r="L2127">
        <v>146.61019999999999</v>
      </c>
      <c r="M2127">
        <v>5</v>
      </c>
    </row>
    <row r="2128" spans="1:13" x14ac:dyDescent="0.25">
      <c r="A2128" t="s">
        <v>10</v>
      </c>
      <c r="B2128">
        <v>7898</v>
      </c>
      <c r="C2128" t="s">
        <v>1368</v>
      </c>
      <c r="D2128" t="s">
        <v>95</v>
      </c>
      <c r="E2128">
        <v>2014</v>
      </c>
      <c r="F2128" t="s">
        <v>29</v>
      </c>
      <c r="G2128" t="s">
        <v>21</v>
      </c>
      <c r="H2128" t="s">
        <v>30</v>
      </c>
      <c r="I2128" t="s">
        <v>16</v>
      </c>
      <c r="J2128">
        <v>0</v>
      </c>
      <c r="K2128">
        <v>10.8</v>
      </c>
      <c r="L2128">
        <v>39.313800000000001</v>
      </c>
      <c r="M2128">
        <v>4</v>
      </c>
    </row>
    <row r="2129" spans="1:13" x14ac:dyDescent="0.25">
      <c r="A2129" t="s">
        <v>10</v>
      </c>
      <c r="B2129">
        <v>7897</v>
      </c>
      <c r="C2129" t="s">
        <v>1320</v>
      </c>
      <c r="D2129" t="s">
        <v>95</v>
      </c>
      <c r="E2129">
        <v>2014</v>
      </c>
      <c r="F2129" t="s">
        <v>29</v>
      </c>
      <c r="G2129" t="s">
        <v>21</v>
      </c>
      <c r="H2129" t="s">
        <v>30</v>
      </c>
      <c r="I2129" t="s">
        <v>16</v>
      </c>
      <c r="J2129">
        <v>3.8289330000000003E-2</v>
      </c>
      <c r="K2129">
        <v>7.22</v>
      </c>
      <c r="L2129">
        <v>64.751000000000005</v>
      </c>
      <c r="M2129">
        <v>4</v>
      </c>
    </row>
    <row r="2130" spans="1:13" x14ac:dyDescent="0.25">
      <c r="A2130" t="s">
        <v>10</v>
      </c>
      <c r="B2130">
        <v>7730</v>
      </c>
      <c r="C2130" t="s">
        <v>490</v>
      </c>
      <c r="D2130" t="s">
        <v>159</v>
      </c>
      <c r="E2130">
        <v>2011</v>
      </c>
      <c r="F2130" t="s">
        <v>39</v>
      </c>
      <c r="G2130" t="s">
        <v>21</v>
      </c>
      <c r="H2130" t="s">
        <v>26</v>
      </c>
      <c r="I2130" t="s">
        <v>40</v>
      </c>
      <c r="J2130">
        <v>9.1437584000000002E-2</v>
      </c>
      <c r="K2130">
        <v>16.7</v>
      </c>
      <c r="L2130">
        <v>64.316800000000001</v>
      </c>
      <c r="M2130">
        <v>4</v>
      </c>
    </row>
    <row r="2131" spans="1:13" x14ac:dyDescent="0.25">
      <c r="A2131" t="s">
        <v>10</v>
      </c>
      <c r="B2131">
        <v>7729</v>
      </c>
      <c r="C2131" t="s">
        <v>963</v>
      </c>
      <c r="D2131" t="s">
        <v>54</v>
      </c>
      <c r="E2131">
        <v>2011</v>
      </c>
      <c r="F2131" t="s">
        <v>39</v>
      </c>
      <c r="G2131" t="s">
        <v>21</v>
      </c>
      <c r="H2131" t="s">
        <v>26</v>
      </c>
      <c r="I2131" t="s">
        <v>40</v>
      </c>
      <c r="J2131">
        <v>1.6516867000000001E-2</v>
      </c>
      <c r="K2131">
        <v>6.26</v>
      </c>
      <c r="L2131">
        <v>151.13659999999999</v>
      </c>
      <c r="M2131">
        <v>4</v>
      </c>
    </row>
    <row r="2132" spans="1:13" x14ac:dyDescent="0.25">
      <c r="A2132" t="s">
        <v>10</v>
      </c>
      <c r="B2132">
        <v>7728</v>
      </c>
      <c r="C2132" t="s">
        <v>156</v>
      </c>
      <c r="D2132" t="s">
        <v>12</v>
      </c>
      <c r="E2132">
        <v>2011</v>
      </c>
      <c r="F2132" t="s">
        <v>39</v>
      </c>
      <c r="G2132" t="s">
        <v>21</v>
      </c>
      <c r="H2132" t="s">
        <v>26</v>
      </c>
      <c r="I2132" t="s">
        <v>40</v>
      </c>
      <c r="J2132">
        <v>0.19995527399999999</v>
      </c>
      <c r="K2132">
        <v>16.7</v>
      </c>
      <c r="L2132">
        <v>182.39760000000001</v>
      </c>
      <c r="M2132">
        <v>4</v>
      </c>
    </row>
    <row r="2133" spans="1:13" x14ac:dyDescent="0.25">
      <c r="A2133" t="s">
        <v>10</v>
      </c>
      <c r="B2133">
        <v>7727</v>
      </c>
      <c r="C2133" t="s">
        <v>1255</v>
      </c>
      <c r="D2133" t="s">
        <v>24</v>
      </c>
      <c r="E2133">
        <v>2011</v>
      </c>
      <c r="F2133" t="s">
        <v>39</v>
      </c>
      <c r="G2133" t="s">
        <v>21</v>
      </c>
      <c r="H2133" t="s">
        <v>26</v>
      </c>
      <c r="I2133" t="s">
        <v>40</v>
      </c>
      <c r="J2133">
        <v>7.7145553000000006E-2</v>
      </c>
      <c r="K2133">
        <v>6.6349999999999998</v>
      </c>
      <c r="L2133">
        <v>39.8506</v>
      </c>
      <c r="M2133">
        <v>4</v>
      </c>
    </row>
    <row r="2134" spans="1:13" x14ac:dyDescent="0.25">
      <c r="A2134" t="s">
        <v>10</v>
      </c>
      <c r="B2134">
        <v>7726</v>
      </c>
      <c r="C2134" t="s">
        <v>646</v>
      </c>
      <c r="D2134" t="s">
        <v>28</v>
      </c>
      <c r="E2134">
        <v>2011</v>
      </c>
      <c r="F2134" t="s">
        <v>39</v>
      </c>
      <c r="G2134" t="s">
        <v>21</v>
      </c>
      <c r="H2134" t="s">
        <v>26</v>
      </c>
      <c r="I2134" t="s">
        <v>40</v>
      </c>
      <c r="J2134">
        <v>5.3827350000000003E-2</v>
      </c>
      <c r="K2134">
        <v>8.1150000000000002</v>
      </c>
      <c r="L2134">
        <v>155.2972</v>
      </c>
      <c r="M2134">
        <v>4</v>
      </c>
    </row>
    <row r="2135" spans="1:13" x14ac:dyDescent="0.25">
      <c r="A2135" t="s">
        <v>10</v>
      </c>
      <c r="B2135">
        <v>7725</v>
      </c>
      <c r="C2135" t="s">
        <v>700</v>
      </c>
      <c r="D2135" t="s">
        <v>95</v>
      </c>
      <c r="E2135">
        <v>2011</v>
      </c>
      <c r="F2135" t="s">
        <v>39</v>
      </c>
      <c r="G2135" t="s">
        <v>21</v>
      </c>
      <c r="H2135" t="s">
        <v>26</v>
      </c>
      <c r="I2135" t="s">
        <v>40</v>
      </c>
      <c r="J2135">
        <v>0.117026714</v>
      </c>
      <c r="K2135">
        <v>16.7</v>
      </c>
      <c r="L2135">
        <v>189.22139999999999</v>
      </c>
      <c r="M2135">
        <v>4</v>
      </c>
    </row>
    <row r="2136" spans="1:13" x14ac:dyDescent="0.25">
      <c r="A2136" t="s">
        <v>10</v>
      </c>
      <c r="B2136">
        <v>7721</v>
      </c>
      <c r="C2136" t="s">
        <v>888</v>
      </c>
      <c r="D2136" t="s">
        <v>159</v>
      </c>
      <c r="E2136">
        <v>2011</v>
      </c>
      <c r="F2136" t="s">
        <v>39</v>
      </c>
      <c r="G2136" t="s">
        <v>21</v>
      </c>
      <c r="H2136" t="s">
        <v>26</v>
      </c>
      <c r="I2136" t="s">
        <v>40</v>
      </c>
      <c r="J2136">
        <v>0.21561193000000001</v>
      </c>
      <c r="K2136">
        <v>13.5</v>
      </c>
      <c r="L2136">
        <v>98.606800000000007</v>
      </c>
      <c r="M2136">
        <v>4</v>
      </c>
    </row>
    <row r="2137" spans="1:13" x14ac:dyDescent="0.25">
      <c r="A2137" t="s">
        <v>10</v>
      </c>
      <c r="B2137">
        <v>7720</v>
      </c>
      <c r="C2137" t="s">
        <v>813</v>
      </c>
      <c r="D2137" t="s">
        <v>159</v>
      </c>
      <c r="E2137">
        <v>2011</v>
      </c>
      <c r="F2137" t="s">
        <v>39</v>
      </c>
      <c r="G2137" t="s">
        <v>21</v>
      </c>
      <c r="H2137" t="s">
        <v>26</v>
      </c>
      <c r="I2137" t="s">
        <v>40</v>
      </c>
      <c r="J2137">
        <v>0.23836644200000001</v>
      </c>
      <c r="K2137">
        <v>7.6</v>
      </c>
      <c r="L2137">
        <v>171.84479999999999</v>
      </c>
      <c r="M2137">
        <v>4</v>
      </c>
    </row>
    <row r="2138" spans="1:13" x14ac:dyDescent="0.25">
      <c r="A2138" t="s">
        <v>10</v>
      </c>
      <c r="B2138">
        <v>7719</v>
      </c>
      <c r="C2138" t="s">
        <v>960</v>
      </c>
      <c r="D2138" t="s">
        <v>32</v>
      </c>
      <c r="E2138">
        <v>2011</v>
      </c>
      <c r="F2138" t="s">
        <v>39</v>
      </c>
      <c r="G2138" t="s">
        <v>21</v>
      </c>
      <c r="H2138" t="s">
        <v>26</v>
      </c>
      <c r="I2138" t="s">
        <v>40</v>
      </c>
      <c r="J2138">
        <v>0.129170642</v>
      </c>
      <c r="K2138">
        <v>19.5</v>
      </c>
      <c r="L2138">
        <v>233.9958</v>
      </c>
      <c r="M2138">
        <v>4</v>
      </c>
    </row>
    <row r="2139" spans="1:13" x14ac:dyDescent="0.25">
      <c r="A2139" t="s">
        <v>10</v>
      </c>
      <c r="B2139">
        <v>7718</v>
      </c>
      <c r="C2139" t="s">
        <v>1496</v>
      </c>
      <c r="D2139" t="s">
        <v>32</v>
      </c>
      <c r="E2139">
        <v>2011</v>
      </c>
      <c r="F2139" t="s">
        <v>39</v>
      </c>
      <c r="G2139" t="s">
        <v>21</v>
      </c>
      <c r="H2139" t="s">
        <v>26</v>
      </c>
      <c r="I2139" t="s">
        <v>40</v>
      </c>
      <c r="J2139">
        <v>6.6831682000000003E-2</v>
      </c>
      <c r="K2139">
        <v>19.350000000000001</v>
      </c>
      <c r="L2139">
        <v>163.88679999999999</v>
      </c>
      <c r="M2139">
        <v>4</v>
      </c>
    </row>
    <row r="2140" spans="1:13" x14ac:dyDescent="0.25">
      <c r="A2140" t="s">
        <v>10</v>
      </c>
      <c r="B2140">
        <v>7717</v>
      </c>
      <c r="C2140" t="s">
        <v>520</v>
      </c>
      <c r="D2140" t="s">
        <v>32</v>
      </c>
      <c r="E2140">
        <v>2011</v>
      </c>
      <c r="F2140" t="s">
        <v>39</v>
      </c>
      <c r="G2140" t="s">
        <v>21</v>
      </c>
      <c r="H2140" t="s">
        <v>26</v>
      </c>
      <c r="I2140" t="s">
        <v>40</v>
      </c>
      <c r="J2140">
        <v>0.214125129</v>
      </c>
      <c r="K2140">
        <v>8.27</v>
      </c>
      <c r="L2140">
        <v>183.9924</v>
      </c>
      <c r="M2140">
        <v>4</v>
      </c>
    </row>
    <row r="2141" spans="1:13" x14ac:dyDescent="0.25">
      <c r="A2141" t="s">
        <v>10</v>
      </c>
      <c r="B2141">
        <v>7716</v>
      </c>
      <c r="C2141" t="s">
        <v>366</v>
      </c>
      <c r="D2141" t="s">
        <v>48</v>
      </c>
      <c r="E2141">
        <v>2011</v>
      </c>
      <c r="F2141" t="s">
        <v>39</v>
      </c>
      <c r="G2141" t="s">
        <v>21</v>
      </c>
      <c r="H2141" t="s">
        <v>26</v>
      </c>
      <c r="I2141" t="s">
        <v>40</v>
      </c>
      <c r="J2141">
        <v>0.103849783</v>
      </c>
      <c r="K2141">
        <v>16.7</v>
      </c>
      <c r="L2141">
        <v>58.856200000000001</v>
      </c>
      <c r="M2141">
        <v>4</v>
      </c>
    </row>
    <row r="2142" spans="1:13" x14ac:dyDescent="0.25">
      <c r="A2142" t="s">
        <v>10</v>
      </c>
      <c r="B2142">
        <v>7715</v>
      </c>
      <c r="C2142" t="s">
        <v>839</v>
      </c>
      <c r="D2142" t="s">
        <v>48</v>
      </c>
      <c r="E2142">
        <v>2011</v>
      </c>
      <c r="F2142" t="s">
        <v>39</v>
      </c>
      <c r="G2142" t="s">
        <v>21</v>
      </c>
      <c r="H2142" t="s">
        <v>30</v>
      </c>
      <c r="I2142" t="s">
        <v>40</v>
      </c>
      <c r="J2142">
        <v>4.3386131000000001E-2</v>
      </c>
      <c r="K2142">
        <v>13.65</v>
      </c>
      <c r="L2142">
        <v>80.230199999999996</v>
      </c>
      <c r="M2142">
        <v>4</v>
      </c>
    </row>
    <row r="2143" spans="1:13" x14ac:dyDescent="0.25">
      <c r="A2143" t="s">
        <v>10</v>
      </c>
      <c r="B2143">
        <v>7714</v>
      </c>
      <c r="C2143" t="s">
        <v>887</v>
      </c>
      <c r="D2143" t="s">
        <v>48</v>
      </c>
      <c r="E2143">
        <v>2011</v>
      </c>
      <c r="F2143" t="s">
        <v>39</v>
      </c>
      <c r="G2143" t="s">
        <v>21</v>
      </c>
      <c r="H2143" t="s">
        <v>30</v>
      </c>
      <c r="I2143" t="s">
        <v>40</v>
      </c>
      <c r="J2143">
        <v>6.2885197000000004E-2</v>
      </c>
      <c r="K2143">
        <v>11.5</v>
      </c>
      <c r="L2143">
        <v>106.72539999999999</v>
      </c>
      <c r="M2143">
        <v>4</v>
      </c>
    </row>
    <row r="2144" spans="1:13" x14ac:dyDescent="0.25">
      <c r="A2144" t="s">
        <v>10</v>
      </c>
      <c r="B2144">
        <v>7713</v>
      </c>
      <c r="C2144" t="s">
        <v>1573</v>
      </c>
      <c r="D2144" t="s">
        <v>48</v>
      </c>
      <c r="E2144">
        <v>2011</v>
      </c>
      <c r="F2144" t="s">
        <v>39</v>
      </c>
      <c r="G2144" t="s">
        <v>21</v>
      </c>
      <c r="H2144" t="s">
        <v>30</v>
      </c>
      <c r="I2144" t="s">
        <v>40</v>
      </c>
      <c r="J2144">
        <v>0.145253944</v>
      </c>
      <c r="K2144">
        <v>10.695</v>
      </c>
      <c r="L2144">
        <v>156.8972</v>
      </c>
      <c r="M2144">
        <v>4</v>
      </c>
    </row>
    <row r="2145" spans="1:13" x14ac:dyDescent="0.25">
      <c r="A2145" t="s">
        <v>10</v>
      </c>
      <c r="B2145">
        <v>7712</v>
      </c>
      <c r="C2145" t="s">
        <v>760</v>
      </c>
      <c r="D2145" t="s">
        <v>48</v>
      </c>
      <c r="E2145">
        <v>2011</v>
      </c>
      <c r="F2145" t="s">
        <v>39</v>
      </c>
      <c r="G2145" t="s">
        <v>21</v>
      </c>
      <c r="H2145" t="s">
        <v>30</v>
      </c>
      <c r="I2145" t="s">
        <v>40</v>
      </c>
      <c r="J2145">
        <v>2.3465590000000001E-2</v>
      </c>
      <c r="K2145">
        <v>9.3000000000000007</v>
      </c>
      <c r="L2145">
        <v>197.60839999999999</v>
      </c>
      <c r="M2145">
        <v>4</v>
      </c>
    </row>
    <row r="2146" spans="1:13" x14ac:dyDescent="0.25">
      <c r="A2146" t="s">
        <v>10</v>
      </c>
      <c r="B2146">
        <v>7711</v>
      </c>
      <c r="C2146" t="s">
        <v>1097</v>
      </c>
      <c r="D2146" t="s">
        <v>48</v>
      </c>
      <c r="E2146">
        <v>2011</v>
      </c>
      <c r="F2146" t="s">
        <v>39</v>
      </c>
      <c r="G2146" t="s">
        <v>21</v>
      </c>
      <c r="H2146" t="s">
        <v>30</v>
      </c>
      <c r="I2146" t="s">
        <v>40</v>
      </c>
      <c r="J2146">
        <v>4.937018E-2</v>
      </c>
      <c r="K2146">
        <v>5.1749999999999998</v>
      </c>
      <c r="L2146">
        <v>106.76220000000001</v>
      </c>
      <c r="M2146">
        <v>4</v>
      </c>
    </row>
    <row r="2147" spans="1:13" x14ac:dyDescent="0.25">
      <c r="A2147" t="s">
        <v>10</v>
      </c>
      <c r="B2147">
        <v>7710</v>
      </c>
      <c r="C2147" t="s">
        <v>192</v>
      </c>
      <c r="D2147" t="s">
        <v>153</v>
      </c>
      <c r="E2147">
        <v>2011</v>
      </c>
      <c r="F2147" t="s">
        <v>39</v>
      </c>
      <c r="G2147" t="s">
        <v>21</v>
      </c>
      <c r="H2147" t="s">
        <v>30</v>
      </c>
      <c r="I2147" t="s">
        <v>40</v>
      </c>
      <c r="J2147">
        <v>3.6109859000000001E-2</v>
      </c>
      <c r="K2147">
        <v>7.42</v>
      </c>
      <c r="L2147">
        <v>186.5582</v>
      </c>
      <c r="M2147">
        <v>4</v>
      </c>
    </row>
    <row r="2148" spans="1:13" x14ac:dyDescent="0.25">
      <c r="A2148" t="s">
        <v>10</v>
      </c>
      <c r="B2148">
        <v>7709</v>
      </c>
      <c r="C2148" t="s">
        <v>274</v>
      </c>
      <c r="D2148" t="s">
        <v>54</v>
      </c>
      <c r="E2148">
        <v>2011</v>
      </c>
      <c r="F2148" t="s">
        <v>39</v>
      </c>
      <c r="G2148" t="s">
        <v>21</v>
      </c>
      <c r="H2148" t="s">
        <v>30</v>
      </c>
      <c r="I2148" t="s">
        <v>40</v>
      </c>
      <c r="J2148">
        <v>0.28701714</v>
      </c>
      <c r="K2148">
        <v>18.600000000000001</v>
      </c>
      <c r="L2148">
        <v>48.837600000000002</v>
      </c>
      <c r="M2148">
        <v>4</v>
      </c>
    </row>
    <row r="2149" spans="1:13" x14ac:dyDescent="0.25">
      <c r="A2149" t="s">
        <v>10</v>
      </c>
      <c r="B2149">
        <v>7708</v>
      </c>
      <c r="C2149" t="s">
        <v>1444</v>
      </c>
      <c r="D2149" t="s">
        <v>54</v>
      </c>
      <c r="E2149">
        <v>2011</v>
      </c>
      <c r="F2149" t="s">
        <v>39</v>
      </c>
      <c r="G2149" t="s">
        <v>21</v>
      </c>
      <c r="H2149" t="s">
        <v>30</v>
      </c>
      <c r="I2149" t="s">
        <v>40</v>
      </c>
      <c r="J2149">
        <v>2.9377238999999999E-2</v>
      </c>
      <c r="K2149">
        <v>16</v>
      </c>
      <c r="L2149">
        <v>46.171799999999998</v>
      </c>
      <c r="M2149">
        <v>4</v>
      </c>
    </row>
    <row r="2150" spans="1:13" x14ac:dyDescent="0.25">
      <c r="A2150" t="s">
        <v>10</v>
      </c>
      <c r="B2150">
        <v>416</v>
      </c>
      <c r="C2150" t="s">
        <v>419</v>
      </c>
      <c r="D2150" t="s">
        <v>95</v>
      </c>
      <c r="E2150">
        <v>2018</v>
      </c>
      <c r="F2150" t="s">
        <v>45</v>
      </c>
      <c r="G2150" t="s">
        <v>21</v>
      </c>
      <c r="H2150" t="s">
        <v>15</v>
      </c>
      <c r="I2150" t="s">
        <v>46</v>
      </c>
      <c r="J2150">
        <v>0</v>
      </c>
      <c r="L2150">
        <v>165.58680000000001</v>
      </c>
      <c r="M2150">
        <v>5</v>
      </c>
    </row>
    <row r="2151" spans="1:13" x14ac:dyDescent="0.25">
      <c r="A2151" t="s">
        <v>10</v>
      </c>
      <c r="B2151">
        <v>417</v>
      </c>
      <c r="C2151" t="s">
        <v>420</v>
      </c>
      <c r="D2151" t="s">
        <v>95</v>
      </c>
      <c r="E2151">
        <v>2018</v>
      </c>
      <c r="F2151" t="s">
        <v>45</v>
      </c>
      <c r="G2151" t="s">
        <v>21</v>
      </c>
      <c r="H2151" t="s">
        <v>15</v>
      </c>
      <c r="I2151" t="s">
        <v>46</v>
      </c>
      <c r="J2151">
        <v>6.2954719999999999E-3</v>
      </c>
      <c r="L2151">
        <v>122.4098</v>
      </c>
      <c r="M2151">
        <v>5</v>
      </c>
    </row>
    <row r="2152" spans="1:13" x14ac:dyDescent="0.25">
      <c r="A2152" t="s">
        <v>10</v>
      </c>
      <c r="B2152">
        <v>418</v>
      </c>
      <c r="C2152" t="s">
        <v>421</v>
      </c>
      <c r="D2152" t="s">
        <v>95</v>
      </c>
      <c r="E2152">
        <v>2018</v>
      </c>
      <c r="F2152" t="s">
        <v>45</v>
      </c>
      <c r="G2152" t="s">
        <v>21</v>
      </c>
      <c r="H2152" t="s">
        <v>15</v>
      </c>
      <c r="I2152" t="s">
        <v>46</v>
      </c>
      <c r="J2152">
        <v>0.13948429200000001</v>
      </c>
      <c r="L2152">
        <v>94.311999999999998</v>
      </c>
      <c r="M2152">
        <v>5</v>
      </c>
    </row>
    <row r="2153" spans="1:13" x14ac:dyDescent="0.25">
      <c r="A2153" t="s">
        <v>10</v>
      </c>
      <c r="B2153">
        <v>419</v>
      </c>
      <c r="C2153" t="s">
        <v>422</v>
      </c>
      <c r="D2153" t="s">
        <v>74</v>
      </c>
      <c r="E2153">
        <v>2018</v>
      </c>
      <c r="F2153" t="s">
        <v>45</v>
      </c>
      <c r="G2153" t="s">
        <v>21</v>
      </c>
      <c r="H2153" t="s">
        <v>15</v>
      </c>
      <c r="I2153" t="s">
        <v>46</v>
      </c>
      <c r="J2153">
        <v>0.15607236099999999</v>
      </c>
      <c r="L2153">
        <v>169.34739999999999</v>
      </c>
      <c r="M2153">
        <v>5</v>
      </c>
    </row>
    <row r="2154" spans="1:13" x14ac:dyDescent="0.25">
      <c r="A2154" t="s">
        <v>10</v>
      </c>
      <c r="B2154">
        <v>420</v>
      </c>
      <c r="C2154" t="s">
        <v>423</v>
      </c>
      <c r="D2154" t="s">
        <v>28</v>
      </c>
      <c r="E2154">
        <v>2018</v>
      </c>
      <c r="F2154" t="s">
        <v>45</v>
      </c>
      <c r="G2154" t="s">
        <v>21</v>
      </c>
      <c r="H2154" t="s">
        <v>15</v>
      </c>
      <c r="I2154" t="s">
        <v>46</v>
      </c>
      <c r="J2154">
        <v>0.102226474</v>
      </c>
      <c r="L2154">
        <v>91.311999999999998</v>
      </c>
      <c r="M2154">
        <v>5</v>
      </c>
    </row>
    <row r="2155" spans="1:13" x14ac:dyDescent="0.25">
      <c r="A2155" t="s">
        <v>10</v>
      </c>
      <c r="B2155">
        <v>421</v>
      </c>
      <c r="C2155" t="s">
        <v>396</v>
      </c>
      <c r="D2155" t="s">
        <v>28</v>
      </c>
      <c r="E2155">
        <v>2018</v>
      </c>
      <c r="F2155" t="s">
        <v>45</v>
      </c>
      <c r="G2155" t="s">
        <v>21</v>
      </c>
      <c r="H2155" t="s">
        <v>15</v>
      </c>
      <c r="I2155" t="s">
        <v>46</v>
      </c>
      <c r="J2155">
        <v>0.16065368199999999</v>
      </c>
      <c r="L2155">
        <v>185.22659999999999</v>
      </c>
      <c r="M2155">
        <v>5</v>
      </c>
    </row>
    <row r="2156" spans="1:13" x14ac:dyDescent="0.25">
      <c r="A2156" t="s">
        <v>10</v>
      </c>
      <c r="B2156">
        <v>422</v>
      </c>
      <c r="C2156" t="s">
        <v>424</v>
      </c>
      <c r="D2156" t="s">
        <v>67</v>
      </c>
      <c r="E2156">
        <v>2018</v>
      </c>
      <c r="F2156" t="s">
        <v>45</v>
      </c>
      <c r="G2156" t="s">
        <v>21</v>
      </c>
      <c r="H2156" t="s">
        <v>15</v>
      </c>
      <c r="I2156" t="s">
        <v>46</v>
      </c>
      <c r="J2156">
        <v>3.7962695999999997E-2</v>
      </c>
      <c r="L2156">
        <v>97.572599999999994</v>
      </c>
      <c r="M2156">
        <v>5</v>
      </c>
    </row>
    <row r="2157" spans="1:13" x14ac:dyDescent="0.25">
      <c r="A2157" t="s">
        <v>10</v>
      </c>
      <c r="B2157">
        <v>423</v>
      </c>
      <c r="C2157" t="s">
        <v>425</v>
      </c>
      <c r="D2157" t="s">
        <v>24</v>
      </c>
      <c r="E2157">
        <v>2018</v>
      </c>
      <c r="F2157" t="s">
        <v>45</v>
      </c>
      <c r="G2157" t="s">
        <v>21</v>
      </c>
      <c r="H2157" t="s">
        <v>15</v>
      </c>
      <c r="I2157" t="s">
        <v>46</v>
      </c>
      <c r="J2157">
        <v>9.0473389000000001E-2</v>
      </c>
      <c r="L2157">
        <v>229.79839999999999</v>
      </c>
      <c r="M2157">
        <v>5</v>
      </c>
    </row>
    <row r="2158" spans="1:13" x14ac:dyDescent="0.25">
      <c r="A2158" t="s">
        <v>10</v>
      </c>
      <c r="B2158">
        <v>424</v>
      </c>
      <c r="C2158" t="s">
        <v>426</v>
      </c>
      <c r="D2158" t="s">
        <v>12</v>
      </c>
      <c r="E2158">
        <v>2018</v>
      </c>
      <c r="F2158" t="s">
        <v>45</v>
      </c>
      <c r="G2158" t="s">
        <v>21</v>
      </c>
      <c r="H2158" t="s">
        <v>15</v>
      </c>
      <c r="I2158" t="s">
        <v>46</v>
      </c>
      <c r="J2158">
        <v>0.14433849300000001</v>
      </c>
      <c r="L2158">
        <v>172.108</v>
      </c>
      <c r="M2158">
        <v>5</v>
      </c>
    </row>
    <row r="2159" spans="1:13" x14ac:dyDescent="0.25">
      <c r="A2159" t="s">
        <v>10</v>
      </c>
      <c r="B2159">
        <v>425</v>
      </c>
      <c r="C2159" t="s">
        <v>427</v>
      </c>
      <c r="D2159" t="s">
        <v>12</v>
      </c>
      <c r="E2159">
        <v>2018</v>
      </c>
      <c r="F2159" t="s">
        <v>45</v>
      </c>
      <c r="G2159" t="s">
        <v>21</v>
      </c>
      <c r="H2159" t="s">
        <v>15</v>
      </c>
      <c r="I2159" t="s">
        <v>46</v>
      </c>
      <c r="J2159">
        <v>3.8313980999999997E-2</v>
      </c>
      <c r="L2159">
        <v>109.95699999999999</v>
      </c>
      <c r="M2159">
        <v>5</v>
      </c>
    </row>
    <row r="2160" spans="1:13" x14ac:dyDescent="0.25">
      <c r="A2160" t="s">
        <v>10</v>
      </c>
      <c r="B2160">
        <v>426</v>
      </c>
      <c r="C2160" t="s">
        <v>428</v>
      </c>
      <c r="D2160" t="s">
        <v>54</v>
      </c>
      <c r="E2160">
        <v>2018</v>
      </c>
      <c r="F2160" t="s">
        <v>45</v>
      </c>
      <c r="G2160" t="s">
        <v>21</v>
      </c>
      <c r="H2160" t="s">
        <v>15</v>
      </c>
      <c r="I2160" t="s">
        <v>46</v>
      </c>
      <c r="J2160">
        <v>0.17262968300000001</v>
      </c>
      <c r="L2160">
        <v>148.4708</v>
      </c>
      <c r="M2160">
        <v>5</v>
      </c>
    </row>
    <row r="2161" spans="1:13" x14ac:dyDescent="0.25">
      <c r="A2161" t="s">
        <v>10</v>
      </c>
      <c r="B2161">
        <v>427</v>
      </c>
      <c r="C2161" t="s">
        <v>261</v>
      </c>
      <c r="D2161" t="s">
        <v>48</v>
      </c>
      <c r="E2161">
        <v>2018</v>
      </c>
      <c r="F2161" t="s">
        <v>45</v>
      </c>
      <c r="G2161" t="s">
        <v>21</v>
      </c>
      <c r="H2161" t="s">
        <v>15</v>
      </c>
      <c r="I2161" t="s">
        <v>46</v>
      </c>
      <c r="J2161">
        <v>1.0928678000000001E-2</v>
      </c>
      <c r="L2161">
        <v>167.08420000000001</v>
      </c>
      <c r="M2161">
        <v>5</v>
      </c>
    </row>
    <row r="2162" spans="1:13" x14ac:dyDescent="0.25">
      <c r="A2162" t="s">
        <v>10</v>
      </c>
      <c r="B2162">
        <v>7707</v>
      </c>
      <c r="C2162" t="s">
        <v>1521</v>
      </c>
      <c r="D2162" t="s">
        <v>54</v>
      </c>
      <c r="E2162">
        <v>2011</v>
      </c>
      <c r="F2162" t="s">
        <v>39</v>
      </c>
      <c r="G2162" t="s">
        <v>21</v>
      </c>
      <c r="H2162" t="s">
        <v>30</v>
      </c>
      <c r="I2162" t="s">
        <v>40</v>
      </c>
      <c r="J2162">
        <v>8.3147702000000004E-2</v>
      </c>
      <c r="K2162">
        <v>14.3</v>
      </c>
      <c r="L2162">
        <v>210.15860000000001</v>
      </c>
      <c r="M2162">
        <v>4</v>
      </c>
    </row>
    <row r="2163" spans="1:13" x14ac:dyDescent="0.25">
      <c r="A2163" t="s">
        <v>10</v>
      </c>
      <c r="B2163">
        <v>7706</v>
      </c>
      <c r="C2163" t="s">
        <v>1335</v>
      </c>
      <c r="D2163" t="s">
        <v>54</v>
      </c>
      <c r="E2163">
        <v>2011</v>
      </c>
      <c r="F2163" t="s">
        <v>39</v>
      </c>
      <c r="G2163" t="s">
        <v>21</v>
      </c>
      <c r="H2163" t="s">
        <v>30</v>
      </c>
      <c r="I2163" t="s">
        <v>40</v>
      </c>
      <c r="J2163">
        <v>1.8275816E-2</v>
      </c>
      <c r="K2163">
        <v>11.65</v>
      </c>
      <c r="L2163">
        <v>110.8544</v>
      </c>
      <c r="M2163">
        <v>4</v>
      </c>
    </row>
    <row r="2164" spans="1:13" x14ac:dyDescent="0.25">
      <c r="A2164" t="s">
        <v>10</v>
      </c>
      <c r="B2164">
        <v>7705</v>
      </c>
      <c r="C2164" t="s">
        <v>608</v>
      </c>
      <c r="D2164" t="s">
        <v>54</v>
      </c>
      <c r="E2164">
        <v>2011</v>
      </c>
      <c r="F2164" t="s">
        <v>39</v>
      </c>
      <c r="G2164" t="s">
        <v>21</v>
      </c>
      <c r="H2164" t="s">
        <v>30</v>
      </c>
      <c r="I2164" t="s">
        <v>40</v>
      </c>
      <c r="J2164">
        <v>7.8716389999999997E-2</v>
      </c>
      <c r="K2164">
        <v>5.3049999999999997</v>
      </c>
      <c r="L2164">
        <v>183.5608</v>
      </c>
      <c r="M2164">
        <v>4</v>
      </c>
    </row>
    <row r="2165" spans="1:13" x14ac:dyDescent="0.25">
      <c r="A2165" t="s">
        <v>10</v>
      </c>
      <c r="B2165">
        <v>7704</v>
      </c>
      <c r="C2165" t="s">
        <v>258</v>
      </c>
      <c r="D2165" t="s">
        <v>54</v>
      </c>
      <c r="E2165">
        <v>2011</v>
      </c>
      <c r="F2165" t="s">
        <v>39</v>
      </c>
      <c r="G2165" t="s">
        <v>21</v>
      </c>
      <c r="H2165" t="s">
        <v>30</v>
      </c>
      <c r="I2165" t="s">
        <v>40</v>
      </c>
      <c r="J2165">
        <v>0.10239789000000001</v>
      </c>
      <c r="K2165">
        <v>5.15</v>
      </c>
      <c r="L2165">
        <v>122.1388</v>
      </c>
      <c r="M2165">
        <v>4</v>
      </c>
    </row>
    <row r="2166" spans="1:13" x14ac:dyDescent="0.25">
      <c r="A2166" t="s">
        <v>10</v>
      </c>
      <c r="B2166">
        <v>7703</v>
      </c>
      <c r="C2166" t="s">
        <v>620</v>
      </c>
      <c r="D2166" t="s">
        <v>12</v>
      </c>
      <c r="E2166">
        <v>2011</v>
      </c>
      <c r="F2166" t="s">
        <v>39</v>
      </c>
      <c r="G2166" t="s">
        <v>21</v>
      </c>
      <c r="H2166" t="s">
        <v>30</v>
      </c>
      <c r="I2166" t="s">
        <v>40</v>
      </c>
      <c r="J2166">
        <v>0.16767230999999999</v>
      </c>
      <c r="K2166">
        <v>20.7</v>
      </c>
      <c r="L2166">
        <v>124.2388</v>
      </c>
      <c r="M2166">
        <v>4</v>
      </c>
    </row>
    <row r="2167" spans="1:13" x14ac:dyDescent="0.25">
      <c r="A2167" t="s">
        <v>10</v>
      </c>
      <c r="B2167">
        <v>438</v>
      </c>
      <c r="C2167" t="s">
        <v>434</v>
      </c>
      <c r="D2167" t="s">
        <v>24</v>
      </c>
      <c r="E2167">
        <v>2014</v>
      </c>
      <c r="F2167" t="s">
        <v>29</v>
      </c>
      <c r="G2167" t="s">
        <v>21</v>
      </c>
      <c r="H2167" t="s">
        <v>30</v>
      </c>
      <c r="I2167" t="s">
        <v>16</v>
      </c>
      <c r="J2167">
        <v>1.4075334E-2</v>
      </c>
      <c r="K2167">
        <v>11.8</v>
      </c>
      <c r="L2167">
        <v>176.83439999999999</v>
      </c>
      <c r="M2167">
        <v>4.9000000000000004</v>
      </c>
    </row>
    <row r="2168" spans="1:13" x14ac:dyDescent="0.25">
      <c r="A2168" t="s">
        <v>10</v>
      </c>
      <c r="B2168">
        <v>7702</v>
      </c>
      <c r="C2168" t="s">
        <v>400</v>
      </c>
      <c r="D2168" t="s">
        <v>12</v>
      </c>
      <c r="E2168">
        <v>2011</v>
      </c>
      <c r="F2168" t="s">
        <v>39</v>
      </c>
      <c r="G2168" t="s">
        <v>21</v>
      </c>
      <c r="H2168" t="s">
        <v>30</v>
      </c>
      <c r="I2168" t="s">
        <v>40</v>
      </c>
      <c r="J2168">
        <v>2.4815024000000001E-2</v>
      </c>
      <c r="K2168">
        <v>20.350000000000001</v>
      </c>
      <c r="L2168">
        <v>234.0958</v>
      </c>
      <c r="M2168">
        <v>4</v>
      </c>
    </row>
    <row r="2169" spans="1:13" x14ac:dyDescent="0.25">
      <c r="A2169" t="s">
        <v>10</v>
      </c>
      <c r="B2169">
        <v>440</v>
      </c>
      <c r="C2169" t="s">
        <v>436</v>
      </c>
      <c r="D2169" t="s">
        <v>95</v>
      </c>
      <c r="E2169">
        <v>2022</v>
      </c>
      <c r="F2169" t="s">
        <v>20</v>
      </c>
      <c r="G2169" t="s">
        <v>21</v>
      </c>
      <c r="H2169" t="s">
        <v>15</v>
      </c>
      <c r="I2169" t="s">
        <v>22</v>
      </c>
      <c r="J2169">
        <v>2.9680867999999999E-2</v>
      </c>
      <c r="K2169">
        <v>6.71</v>
      </c>
      <c r="L2169">
        <v>65.014200000000002</v>
      </c>
      <c r="M2169">
        <v>4.9000000000000004</v>
      </c>
    </row>
    <row r="2170" spans="1:13" x14ac:dyDescent="0.25">
      <c r="A2170" t="s">
        <v>10</v>
      </c>
      <c r="B2170">
        <v>7701</v>
      </c>
      <c r="C2170" t="s">
        <v>486</v>
      </c>
      <c r="D2170" t="s">
        <v>12</v>
      </c>
      <c r="E2170">
        <v>2011</v>
      </c>
      <c r="F2170" t="s">
        <v>39</v>
      </c>
      <c r="G2170" t="s">
        <v>21</v>
      </c>
      <c r="H2170" t="s">
        <v>30</v>
      </c>
      <c r="I2170" t="s">
        <v>40</v>
      </c>
      <c r="J2170">
        <v>0</v>
      </c>
      <c r="K2170">
        <v>20</v>
      </c>
      <c r="L2170">
        <v>46.474400000000003</v>
      </c>
      <c r="M2170">
        <v>4</v>
      </c>
    </row>
    <row r="2171" spans="1:13" x14ac:dyDescent="0.25">
      <c r="A2171" t="s">
        <v>10</v>
      </c>
      <c r="B2171">
        <v>7700</v>
      </c>
      <c r="C2171" t="s">
        <v>1160</v>
      </c>
      <c r="D2171" t="s">
        <v>12</v>
      </c>
      <c r="E2171">
        <v>2011</v>
      </c>
      <c r="F2171" t="s">
        <v>39</v>
      </c>
      <c r="G2171" t="s">
        <v>21</v>
      </c>
      <c r="H2171" t="s">
        <v>30</v>
      </c>
      <c r="I2171" t="s">
        <v>40</v>
      </c>
      <c r="J2171">
        <v>0.15783357000000001</v>
      </c>
      <c r="K2171">
        <v>18.350000000000001</v>
      </c>
      <c r="L2171">
        <v>87.588200000000001</v>
      </c>
      <c r="M2171">
        <v>4</v>
      </c>
    </row>
    <row r="2172" spans="1:13" x14ac:dyDescent="0.25">
      <c r="A2172" t="s">
        <v>10</v>
      </c>
      <c r="B2172">
        <v>7699</v>
      </c>
      <c r="C2172" t="s">
        <v>806</v>
      </c>
      <c r="D2172" t="s">
        <v>12</v>
      </c>
      <c r="E2172">
        <v>2011</v>
      </c>
      <c r="F2172" t="s">
        <v>39</v>
      </c>
      <c r="G2172" t="s">
        <v>21</v>
      </c>
      <c r="H2172" t="s">
        <v>30</v>
      </c>
      <c r="I2172" t="s">
        <v>40</v>
      </c>
      <c r="J2172">
        <v>0.133424184</v>
      </c>
      <c r="K2172">
        <v>16.5</v>
      </c>
      <c r="L2172">
        <v>102.2332</v>
      </c>
      <c r="M2172">
        <v>4</v>
      </c>
    </row>
    <row r="2173" spans="1:13" x14ac:dyDescent="0.25">
      <c r="A2173" t="s">
        <v>10</v>
      </c>
      <c r="B2173">
        <v>445</v>
      </c>
      <c r="C2173" t="s">
        <v>441</v>
      </c>
      <c r="D2173" t="s">
        <v>24</v>
      </c>
      <c r="E2173">
        <v>2011</v>
      </c>
      <c r="F2173" t="s">
        <v>39</v>
      </c>
      <c r="G2173" t="s">
        <v>21</v>
      </c>
      <c r="H2173" t="s">
        <v>26</v>
      </c>
      <c r="I2173" t="s">
        <v>40</v>
      </c>
      <c r="J2173">
        <v>0.13497562799999999</v>
      </c>
      <c r="K2173">
        <v>13.65</v>
      </c>
      <c r="L2173">
        <v>260.09359999999998</v>
      </c>
      <c r="M2173">
        <v>4.8</v>
      </c>
    </row>
    <row r="2174" spans="1:13" x14ac:dyDescent="0.25">
      <c r="A2174" t="s">
        <v>10</v>
      </c>
      <c r="B2174">
        <v>446</v>
      </c>
      <c r="C2174" t="s">
        <v>442</v>
      </c>
      <c r="D2174" t="s">
        <v>24</v>
      </c>
      <c r="E2174">
        <v>2022</v>
      </c>
      <c r="F2174" t="s">
        <v>20</v>
      </c>
      <c r="G2174" t="s">
        <v>21</v>
      </c>
      <c r="H2174" t="s">
        <v>15</v>
      </c>
      <c r="I2174" t="s">
        <v>22</v>
      </c>
      <c r="J2174">
        <v>7.6354361999999995E-2</v>
      </c>
      <c r="K2174">
        <v>12.65</v>
      </c>
      <c r="L2174">
        <v>192.18459999999999</v>
      </c>
      <c r="M2174">
        <v>4.8</v>
      </c>
    </row>
    <row r="2175" spans="1:13" x14ac:dyDescent="0.25">
      <c r="A2175" t="s">
        <v>10</v>
      </c>
      <c r="B2175">
        <v>448</v>
      </c>
      <c r="C2175" t="s">
        <v>309</v>
      </c>
      <c r="D2175" t="s">
        <v>95</v>
      </c>
      <c r="E2175">
        <v>2014</v>
      </c>
      <c r="F2175" t="s">
        <v>29</v>
      </c>
      <c r="G2175" t="s">
        <v>21</v>
      </c>
      <c r="H2175" t="s">
        <v>30</v>
      </c>
      <c r="I2175" t="s">
        <v>16</v>
      </c>
      <c r="J2175">
        <v>0.121485195</v>
      </c>
      <c r="K2175">
        <v>6.7149999999999999</v>
      </c>
      <c r="L2175">
        <v>40.245399999999997</v>
      </c>
      <c r="M2175">
        <v>4.8</v>
      </c>
    </row>
    <row r="2176" spans="1:13" x14ac:dyDescent="0.25">
      <c r="A2176" t="s">
        <v>10</v>
      </c>
      <c r="B2176">
        <v>7698</v>
      </c>
      <c r="C2176" t="s">
        <v>443</v>
      </c>
      <c r="D2176" t="s">
        <v>12</v>
      </c>
      <c r="E2176">
        <v>2011</v>
      </c>
      <c r="F2176" t="s">
        <v>39</v>
      </c>
      <c r="G2176" t="s">
        <v>21</v>
      </c>
      <c r="H2176" t="s">
        <v>30</v>
      </c>
      <c r="I2176" t="s">
        <v>40</v>
      </c>
      <c r="J2176">
        <v>0.104463896</v>
      </c>
      <c r="K2176">
        <v>16.350000000000001</v>
      </c>
      <c r="L2176">
        <v>227.1062</v>
      </c>
      <c r="M2176">
        <v>4</v>
      </c>
    </row>
    <row r="2177" spans="1:13" x14ac:dyDescent="0.25">
      <c r="A2177" t="s">
        <v>10</v>
      </c>
      <c r="B2177">
        <v>7697</v>
      </c>
      <c r="C2177" t="s">
        <v>581</v>
      </c>
      <c r="D2177" t="s">
        <v>12</v>
      </c>
      <c r="E2177">
        <v>2011</v>
      </c>
      <c r="F2177" t="s">
        <v>39</v>
      </c>
      <c r="G2177" t="s">
        <v>21</v>
      </c>
      <c r="H2177" t="s">
        <v>30</v>
      </c>
      <c r="I2177" t="s">
        <v>40</v>
      </c>
      <c r="J2177">
        <v>0.19347799500000001</v>
      </c>
      <c r="K2177">
        <v>16</v>
      </c>
      <c r="L2177">
        <v>55.924599999999998</v>
      </c>
      <c r="M2177">
        <v>4</v>
      </c>
    </row>
    <row r="2178" spans="1:13" x14ac:dyDescent="0.25">
      <c r="A2178" t="s">
        <v>10</v>
      </c>
      <c r="B2178">
        <v>7696</v>
      </c>
      <c r="C2178" t="s">
        <v>1520</v>
      </c>
      <c r="D2178" t="s">
        <v>12</v>
      </c>
      <c r="E2178">
        <v>2011</v>
      </c>
      <c r="F2178" t="s">
        <v>39</v>
      </c>
      <c r="G2178" t="s">
        <v>21</v>
      </c>
      <c r="H2178" t="s">
        <v>30</v>
      </c>
      <c r="I2178" t="s">
        <v>40</v>
      </c>
      <c r="J2178">
        <v>0.20498453799999999</v>
      </c>
      <c r="K2178">
        <v>15.7</v>
      </c>
      <c r="L2178">
        <v>111.0544</v>
      </c>
      <c r="M2178">
        <v>4</v>
      </c>
    </row>
    <row r="2179" spans="1:13" x14ac:dyDescent="0.25">
      <c r="A2179" t="s">
        <v>10</v>
      </c>
      <c r="B2179">
        <v>7695</v>
      </c>
      <c r="C2179" t="s">
        <v>1054</v>
      </c>
      <c r="D2179" t="s">
        <v>12</v>
      </c>
      <c r="E2179">
        <v>2011</v>
      </c>
      <c r="F2179" t="s">
        <v>39</v>
      </c>
      <c r="G2179" t="s">
        <v>21</v>
      </c>
      <c r="H2179" t="s">
        <v>30</v>
      </c>
      <c r="I2179" t="s">
        <v>40</v>
      </c>
      <c r="J2179">
        <v>0.17370354900000001</v>
      </c>
      <c r="K2179">
        <v>15.2</v>
      </c>
      <c r="L2179">
        <v>175.80539999999999</v>
      </c>
      <c r="M2179">
        <v>4</v>
      </c>
    </row>
    <row r="2180" spans="1:13" x14ac:dyDescent="0.25">
      <c r="A2180" t="s">
        <v>10</v>
      </c>
      <c r="B2180">
        <v>7694</v>
      </c>
      <c r="C2180" t="s">
        <v>62</v>
      </c>
      <c r="D2180" t="s">
        <v>12</v>
      </c>
      <c r="E2180">
        <v>2011</v>
      </c>
      <c r="F2180" t="s">
        <v>39</v>
      </c>
      <c r="G2180" t="s">
        <v>21</v>
      </c>
      <c r="H2180" t="s">
        <v>30</v>
      </c>
      <c r="I2180" t="s">
        <v>40</v>
      </c>
      <c r="J2180">
        <v>0.157154813</v>
      </c>
      <c r="K2180">
        <v>15.1</v>
      </c>
      <c r="L2180">
        <v>62.2194</v>
      </c>
      <c r="M2180">
        <v>4</v>
      </c>
    </row>
    <row r="2181" spans="1:13" x14ac:dyDescent="0.25">
      <c r="A2181" t="s">
        <v>10</v>
      </c>
      <c r="B2181">
        <v>7693</v>
      </c>
      <c r="C2181" t="s">
        <v>362</v>
      </c>
      <c r="D2181" t="s">
        <v>12</v>
      </c>
      <c r="E2181">
        <v>2011</v>
      </c>
      <c r="F2181" t="s">
        <v>39</v>
      </c>
      <c r="G2181" t="s">
        <v>21</v>
      </c>
      <c r="H2181" t="s">
        <v>30</v>
      </c>
      <c r="I2181" t="s">
        <v>40</v>
      </c>
      <c r="J2181">
        <v>7.1904257999999999E-2</v>
      </c>
      <c r="K2181">
        <v>14.6</v>
      </c>
      <c r="L2181">
        <v>106.8254</v>
      </c>
      <c r="M2181">
        <v>4</v>
      </c>
    </row>
    <row r="2182" spans="1:13" x14ac:dyDescent="0.25">
      <c r="A2182" t="s">
        <v>10</v>
      </c>
      <c r="B2182">
        <v>7692</v>
      </c>
      <c r="C2182" t="s">
        <v>703</v>
      </c>
      <c r="D2182" t="s">
        <v>12</v>
      </c>
      <c r="E2182">
        <v>2011</v>
      </c>
      <c r="F2182" t="s">
        <v>39</v>
      </c>
      <c r="G2182" t="s">
        <v>21</v>
      </c>
      <c r="H2182" t="s">
        <v>30</v>
      </c>
      <c r="I2182" t="s">
        <v>40</v>
      </c>
      <c r="J2182">
        <v>0.10746981899999999</v>
      </c>
      <c r="K2182">
        <v>13.8</v>
      </c>
      <c r="L2182">
        <v>77.801199999999994</v>
      </c>
      <c r="M2182">
        <v>4</v>
      </c>
    </row>
    <row r="2183" spans="1:13" x14ac:dyDescent="0.25">
      <c r="A2183" t="s">
        <v>10</v>
      </c>
      <c r="B2183">
        <v>7691</v>
      </c>
      <c r="C2183" t="s">
        <v>1225</v>
      </c>
      <c r="D2183" t="s">
        <v>12</v>
      </c>
      <c r="E2183">
        <v>2011</v>
      </c>
      <c r="F2183" t="s">
        <v>39</v>
      </c>
      <c r="G2183" t="s">
        <v>21</v>
      </c>
      <c r="H2183" t="s">
        <v>30</v>
      </c>
      <c r="I2183" t="s">
        <v>40</v>
      </c>
      <c r="J2183">
        <v>0</v>
      </c>
      <c r="K2183">
        <v>12.5</v>
      </c>
      <c r="L2183">
        <v>80.859200000000001</v>
      </c>
      <c r="M2183">
        <v>4</v>
      </c>
    </row>
    <row r="2184" spans="1:13" x14ac:dyDescent="0.25">
      <c r="A2184" t="s">
        <v>10</v>
      </c>
      <c r="B2184">
        <v>7690</v>
      </c>
      <c r="C2184" t="s">
        <v>257</v>
      </c>
      <c r="D2184" t="s">
        <v>12</v>
      </c>
      <c r="E2184">
        <v>2011</v>
      </c>
      <c r="F2184" t="s">
        <v>39</v>
      </c>
      <c r="G2184" t="s">
        <v>21</v>
      </c>
      <c r="H2184" t="s">
        <v>30</v>
      </c>
      <c r="I2184" t="s">
        <v>40</v>
      </c>
      <c r="J2184">
        <v>8.9688978000000003E-2</v>
      </c>
      <c r="K2184">
        <v>10.1</v>
      </c>
      <c r="L2184">
        <v>225.50880000000001</v>
      </c>
      <c r="M2184">
        <v>4</v>
      </c>
    </row>
    <row r="2185" spans="1:13" x14ac:dyDescent="0.25">
      <c r="A2185" t="s">
        <v>10</v>
      </c>
      <c r="B2185">
        <v>7689</v>
      </c>
      <c r="C2185" t="s">
        <v>1219</v>
      </c>
      <c r="D2185" t="s">
        <v>12</v>
      </c>
      <c r="E2185">
        <v>2011</v>
      </c>
      <c r="F2185" t="s">
        <v>39</v>
      </c>
      <c r="G2185" t="s">
        <v>21</v>
      </c>
      <c r="H2185" t="s">
        <v>30</v>
      </c>
      <c r="I2185" t="s">
        <v>40</v>
      </c>
      <c r="J2185">
        <v>5.8835928000000003E-2</v>
      </c>
      <c r="K2185">
        <v>9.5</v>
      </c>
      <c r="L2185">
        <v>170.2448</v>
      </c>
      <c r="M2185">
        <v>4</v>
      </c>
    </row>
    <row r="2186" spans="1:13" x14ac:dyDescent="0.25">
      <c r="A2186" t="s">
        <v>10</v>
      </c>
      <c r="B2186">
        <v>7688</v>
      </c>
      <c r="C2186" t="s">
        <v>1180</v>
      </c>
      <c r="D2186" t="s">
        <v>12</v>
      </c>
      <c r="E2186">
        <v>2011</v>
      </c>
      <c r="F2186" t="s">
        <v>39</v>
      </c>
      <c r="G2186" t="s">
        <v>21</v>
      </c>
      <c r="H2186" t="s">
        <v>30</v>
      </c>
      <c r="I2186" t="s">
        <v>40</v>
      </c>
      <c r="J2186">
        <v>0.147904328</v>
      </c>
      <c r="K2186">
        <v>7.72</v>
      </c>
      <c r="L2186">
        <v>116.64660000000001</v>
      </c>
      <c r="M2186">
        <v>4</v>
      </c>
    </row>
    <row r="2187" spans="1:13" x14ac:dyDescent="0.25">
      <c r="A2187" t="s">
        <v>10</v>
      </c>
      <c r="B2187">
        <v>7687</v>
      </c>
      <c r="C2187" t="s">
        <v>598</v>
      </c>
      <c r="D2187" t="s">
        <v>24</v>
      </c>
      <c r="E2187">
        <v>2011</v>
      </c>
      <c r="F2187" t="s">
        <v>39</v>
      </c>
      <c r="G2187" t="s">
        <v>21</v>
      </c>
      <c r="H2187" t="s">
        <v>30</v>
      </c>
      <c r="I2187" t="s">
        <v>40</v>
      </c>
      <c r="J2187">
        <v>3.2136417E-2</v>
      </c>
      <c r="K2187">
        <v>20.5</v>
      </c>
      <c r="L2187">
        <v>83.959199999999996</v>
      </c>
      <c r="M2187">
        <v>4</v>
      </c>
    </row>
    <row r="2188" spans="1:13" x14ac:dyDescent="0.25">
      <c r="A2188" t="s">
        <v>10</v>
      </c>
      <c r="B2188">
        <v>7686</v>
      </c>
      <c r="C2188" t="s">
        <v>1534</v>
      </c>
      <c r="D2188" t="s">
        <v>24</v>
      </c>
      <c r="E2188">
        <v>2011</v>
      </c>
      <c r="F2188" t="s">
        <v>39</v>
      </c>
      <c r="G2188" t="s">
        <v>21</v>
      </c>
      <c r="H2188" t="s">
        <v>30</v>
      </c>
      <c r="I2188" t="s">
        <v>40</v>
      </c>
      <c r="J2188">
        <v>0.16288222699999999</v>
      </c>
      <c r="K2188">
        <v>19</v>
      </c>
      <c r="L2188">
        <v>46.8718</v>
      </c>
      <c r="M2188">
        <v>4</v>
      </c>
    </row>
    <row r="2189" spans="1:13" x14ac:dyDescent="0.25">
      <c r="A2189" t="s">
        <v>10</v>
      </c>
      <c r="B2189">
        <v>7685</v>
      </c>
      <c r="C2189" t="s">
        <v>835</v>
      </c>
      <c r="D2189" t="s">
        <v>24</v>
      </c>
      <c r="E2189">
        <v>2011</v>
      </c>
      <c r="F2189" t="s">
        <v>39</v>
      </c>
      <c r="G2189" t="s">
        <v>21</v>
      </c>
      <c r="H2189" t="s">
        <v>30</v>
      </c>
      <c r="I2189" t="s">
        <v>40</v>
      </c>
      <c r="J2189">
        <v>0.17599192899999999</v>
      </c>
      <c r="K2189">
        <v>14</v>
      </c>
      <c r="L2189">
        <v>140.78120000000001</v>
      </c>
      <c r="M2189">
        <v>4</v>
      </c>
    </row>
    <row r="2190" spans="1:13" x14ac:dyDescent="0.25">
      <c r="A2190" t="s">
        <v>10</v>
      </c>
      <c r="B2190">
        <v>7684</v>
      </c>
      <c r="C2190" t="s">
        <v>500</v>
      </c>
      <c r="D2190" t="s">
        <v>24</v>
      </c>
      <c r="E2190">
        <v>2011</v>
      </c>
      <c r="F2190" t="s">
        <v>39</v>
      </c>
      <c r="G2190" t="s">
        <v>21</v>
      </c>
      <c r="H2190" t="s">
        <v>30</v>
      </c>
      <c r="I2190" t="s">
        <v>40</v>
      </c>
      <c r="J2190">
        <v>0.22185649199999999</v>
      </c>
      <c r="K2190">
        <v>9.5</v>
      </c>
      <c r="L2190">
        <v>231.86680000000001</v>
      </c>
      <c r="M2190">
        <v>4</v>
      </c>
    </row>
    <row r="2191" spans="1:13" x14ac:dyDescent="0.25">
      <c r="A2191" t="s">
        <v>10</v>
      </c>
      <c r="B2191">
        <v>7683</v>
      </c>
      <c r="C2191" t="s">
        <v>744</v>
      </c>
      <c r="D2191" t="s">
        <v>67</v>
      </c>
      <c r="E2191">
        <v>2011</v>
      </c>
      <c r="F2191" t="s">
        <v>39</v>
      </c>
      <c r="G2191" t="s">
        <v>21</v>
      </c>
      <c r="H2191" t="s">
        <v>30</v>
      </c>
      <c r="I2191" t="s">
        <v>40</v>
      </c>
      <c r="J2191">
        <v>5.1068364999999998E-2</v>
      </c>
      <c r="K2191">
        <v>20.6</v>
      </c>
      <c r="L2191">
        <v>213.02440000000001</v>
      </c>
      <c r="M2191">
        <v>4</v>
      </c>
    </row>
    <row r="2192" spans="1:13" x14ac:dyDescent="0.25">
      <c r="A2192" t="s">
        <v>10</v>
      </c>
      <c r="B2192">
        <v>7682</v>
      </c>
      <c r="C2192" t="s">
        <v>1347</v>
      </c>
      <c r="D2192" t="s">
        <v>67</v>
      </c>
      <c r="E2192">
        <v>2011</v>
      </c>
      <c r="F2192" t="s">
        <v>39</v>
      </c>
      <c r="G2192" t="s">
        <v>21</v>
      </c>
      <c r="H2192" t="s">
        <v>30</v>
      </c>
      <c r="I2192" t="s">
        <v>40</v>
      </c>
      <c r="J2192">
        <v>1.2620220999999999E-2</v>
      </c>
      <c r="K2192">
        <v>17.5</v>
      </c>
      <c r="L2192">
        <v>144.81020000000001</v>
      </c>
      <c r="M2192">
        <v>4</v>
      </c>
    </row>
    <row r="2193" spans="1:13" x14ac:dyDescent="0.25">
      <c r="A2193" t="s">
        <v>10</v>
      </c>
      <c r="B2193">
        <v>7681</v>
      </c>
      <c r="C2193" t="s">
        <v>1004</v>
      </c>
      <c r="D2193" t="s">
        <v>67</v>
      </c>
      <c r="E2193">
        <v>2011</v>
      </c>
      <c r="F2193" t="s">
        <v>39</v>
      </c>
      <c r="G2193" t="s">
        <v>21</v>
      </c>
      <c r="H2193" t="s">
        <v>30</v>
      </c>
      <c r="I2193" t="s">
        <v>40</v>
      </c>
      <c r="J2193">
        <v>0.241055611</v>
      </c>
      <c r="K2193">
        <v>11.6</v>
      </c>
      <c r="L2193">
        <v>238.5222</v>
      </c>
      <c r="M2193">
        <v>4</v>
      </c>
    </row>
    <row r="2194" spans="1:13" x14ac:dyDescent="0.25">
      <c r="A2194" t="s">
        <v>10</v>
      </c>
      <c r="B2194">
        <v>7680</v>
      </c>
      <c r="C2194" t="s">
        <v>786</v>
      </c>
      <c r="D2194" t="s">
        <v>28</v>
      </c>
      <c r="E2194">
        <v>2011</v>
      </c>
      <c r="F2194" t="s">
        <v>39</v>
      </c>
      <c r="G2194" t="s">
        <v>21</v>
      </c>
      <c r="H2194" t="s">
        <v>30</v>
      </c>
      <c r="I2194" t="s">
        <v>40</v>
      </c>
      <c r="J2194">
        <v>0.14218984300000001</v>
      </c>
      <c r="K2194">
        <v>19.2</v>
      </c>
      <c r="L2194">
        <v>153.8314</v>
      </c>
      <c r="M2194">
        <v>4</v>
      </c>
    </row>
    <row r="2195" spans="1:13" x14ac:dyDescent="0.25">
      <c r="A2195" t="s">
        <v>10</v>
      </c>
      <c r="B2195">
        <v>7679</v>
      </c>
      <c r="C2195" t="s">
        <v>1254</v>
      </c>
      <c r="D2195" t="s">
        <v>28</v>
      </c>
      <c r="E2195">
        <v>2011</v>
      </c>
      <c r="F2195" t="s">
        <v>39</v>
      </c>
      <c r="G2195" t="s">
        <v>21</v>
      </c>
      <c r="H2195" t="s">
        <v>30</v>
      </c>
      <c r="I2195" t="s">
        <v>40</v>
      </c>
      <c r="J2195">
        <v>7.8347922E-2</v>
      </c>
      <c r="K2195">
        <v>17.100000000000001</v>
      </c>
      <c r="L2195">
        <v>141.88380000000001</v>
      </c>
      <c r="M2195">
        <v>4</v>
      </c>
    </row>
    <row r="2196" spans="1:13" x14ac:dyDescent="0.25">
      <c r="A2196" t="s">
        <v>10</v>
      </c>
      <c r="B2196">
        <v>7678</v>
      </c>
      <c r="C2196" t="s">
        <v>395</v>
      </c>
      <c r="D2196" t="s">
        <v>28</v>
      </c>
      <c r="E2196">
        <v>2011</v>
      </c>
      <c r="F2196" t="s">
        <v>39</v>
      </c>
      <c r="G2196" t="s">
        <v>21</v>
      </c>
      <c r="H2196" t="s">
        <v>30</v>
      </c>
      <c r="I2196" t="s">
        <v>40</v>
      </c>
      <c r="J2196">
        <v>6.9042489999999998E-2</v>
      </c>
      <c r="K2196">
        <v>14.5</v>
      </c>
      <c r="L2196">
        <v>41.445399999999999</v>
      </c>
      <c r="M2196">
        <v>4</v>
      </c>
    </row>
    <row r="2197" spans="1:13" x14ac:dyDescent="0.25">
      <c r="A2197" t="s">
        <v>10</v>
      </c>
      <c r="B2197">
        <v>7677</v>
      </c>
      <c r="C2197" t="s">
        <v>1269</v>
      </c>
      <c r="D2197" t="s">
        <v>28</v>
      </c>
      <c r="E2197">
        <v>2011</v>
      </c>
      <c r="F2197" t="s">
        <v>39</v>
      </c>
      <c r="G2197" t="s">
        <v>21</v>
      </c>
      <c r="H2197" t="s">
        <v>30</v>
      </c>
      <c r="I2197" t="s">
        <v>40</v>
      </c>
      <c r="J2197">
        <v>2.4482433000000001E-2</v>
      </c>
      <c r="K2197">
        <v>13.35</v>
      </c>
      <c r="L2197">
        <v>205.7638</v>
      </c>
      <c r="M2197">
        <v>4</v>
      </c>
    </row>
    <row r="2198" spans="1:13" x14ac:dyDescent="0.25">
      <c r="A2198" t="s">
        <v>10</v>
      </c>
      <c r="B2198">
        <v>7676</v>
      </c>
      <c r="C2198" t="s">
        <v>1557</v>
      </c>
      <c r="D2198" t="s">
        <v>74</v>
      </c>
      <c r="E2198">
        <v>2011</v>
      </c>
      <c r="F2198" t="s">
        <v>39</v>
      </c>
      <c r="G2198" t="s">
        <v>21</v>
      </c>
      <c r="H2198" t="s">
        <v>30</v>
      </c>
      <c r="I2198" t="s">
        <v>40</v>
      </c>
      <c r="J2198">
        <v>0.20960008399999999</v>
      </c>
      <c r="K2198">
        <v>17.25</v>
      </c>
      <c r="L2198">
        <v>40.347999999999999</v>
      </c>
      <c r="M2198">
        <v>4</v>
      </c>
    </row>
    <row r="2199" spans="1:13" x14ac:dyDescent="0.25">
      <c r="A2199" t="s">
        <v>10</v>
      </c>
      <c r="B2199">
        <v>7675</v>
      </c>
      <c r="C2199" t="s">
        <v>1344</v>
      </c>
      <c r="D2199" t="s">
        <v>74</v>
      </c>
      <c r="E2199">
        <v>2011</v>
      </c>
      <c r="F2199" t="s">
        <v>39</v>
      </c>
      <c r="G2199" t="s">
        <v>21</v>
      </c>
      <c r="H2199" t="s">
        <v>30</v>
      </c>
      <c r="I2199" t="s">
        <v>40</v>
      </c>
      <c r="J2199">
        <v>0.10154201</v>
      </c>
      <c r="K2199">
        <v>10.695</v>
      </c>
      <c r="L2199">
        <v>173.77119999999999</v>
      </c>
      <c r="M2199">
        <v>4</v>
      </c>
    </row>
    <row r="2200" spans="1:13" x14ac:dyDescent="0.25">
      <c r="A2200" t="s">
        <v>10</v>
      </c>
      <c r="B2200">
        <v>7674</v>
      </c>
      <c r="C2200" t="s">
        <v>122</v>
      </c>
      <c r="D2200" t="s">
        <v>57</v>
      </c>
      <c r="E2200">
        <v>2011</v>
      </c>
      <c r="F2200" t="s">
        <v>39</v>
      </c>
      <c r="G2200" t="s">
        <v>21</v>
      </c>
      <c r="H2200" t="s">
        <v>30</v>
      </c>
      <c r="I2200" t="s">
        <v>40</v>
      </c>
      <c r="J2200">
        <v>5.0657232000000003E-2</v>
      </c>
      <c r="K2200">
        <v>8</v>
      </c>
      <c r="L2200">
        <v>249.9092</v>
      </c>
      <c r="M2200">
        <v>4</v>
      </c>
    </row>
    <row r="2201" spans="1:13" x14ac:dyDescent="0.25">
      <c r="A2201" t="s">
        <v>10</v>
      </c>
      <c r="B2201">
        <v>7673</v>
      </c>
      <c r="C2201" t="s">
        <v>267</v>
      </c>
      <c r="D2201" t="s">
        <v>57</v>
      </c>
      <c r="E2201">
        <v>2011</v>
      </c>
      <c r="F2201" t="s">
        <v>39</v>
      </c>
      <c r="G2201" t="s">
        <v>21</v>
      </c>
      <c r="H2201" t="s">
        <v>30</v>
      </c>
      <c r="I2201" t="s">
        <v>40</v>
      </c>
      <c r="J2201">
        <v>0.28150951400000002</v>
      </c>
      <c r="K2201">
        <v>7.1550000000000002</v>
      </c>
      <c r="L2201">
        <v>33.8874</v>
      </c>
      <c r="M2201">
        <v>4</v>
      </c>
    </row>
    <row r="2202" spans="1:13" x14ac:dyDescent="0.25">
      <c r="A2202" t="s">
        <v>10</v>
      </c>
      <c r="B2202">
        <v>7672</v>
      </c>
      <c r="C2202" t="s">
        <v>1605</v>
      </c>
      <c r="D2202" t="s">
        <v>95</v>
      </c>
      <c r="E2202">
        <v>2011</v>
      </c>
      <c r="F2202" t="s">
        <v>39</v>
      </c>
      <c r="G2202" t="s">
        <v>21</v>
      </c>
      <c r="H2202" t="s">
        <v>30</v>
      </c>
      <c r="I2202" t="s">
        <v>40</v>
      </c>
      <c r="J2202">
        <v>0.100262068</v>
      </c>
      <c r="K2202">
        <v>20</v>
      </c>
      <c r="L2202">
        <v>169.61320000000001</v>
      </c>
      <c r="M2202">
        <v>4</v>
      </c>
    </row>
    <row r="2203" spans="1:13" x14ac:dyDescent="0.25">
      <c r="A2203" t="s">
        <v>10</v>
      </c>
      <c r="B2203">
        <v>7671</v>
      </c>
      <c r="C2203" t="s">
        <v>120</v>
      </c>
      <c r="D2203" t="s">
        <v>95</v>
      </c>
      <c r="E2203">
        <v>2011</v>
      </c>
      <c r="F2203" t="s">
        <v>39</v>
      </c>
      <c r="G2203" t="s">
        <v>21</v>
      </c>
      <c r="H2203" t="s">
        <v>30</v>
      </c>
      <c r="I2203" t="s">
        <v>40</v>
      </c>
      <c r="J2203">
        <v>0.126791761</v>
      </c>
      <c r="K2203">
        <v>15.5</v>
      </c>
      <c r="L2203">
        <v>262.15679999999998</v>
      </c>
      <c r="M2203">
        <v>4</v>
      </c>
    </row>
    <row r="2204" spans="1:13" x14ac:dyDescent="0.25">
      <c r="A2204" t="s">
        <v>10</v>
      </c>
      <c r="B2204">
        <v>7670</v>
      </c>
      <c r="C2204" t="s">
        <v>135</v>
      </c>
      <c r="D2204" t="s">
        <v>95</v>
      </c>
      <c r="E2204">
        <v>2011</v>
      </c>
      <c r="F2204" t="s">
        <v>39</v>
      </c>
      <c r="G2204" t="s">
        <v>21</v>
      </c>
      <c r="H2204" t="s">
        <v>30</v>
      </c>
      <c r="I2204" t="s">
        <v>40</v>
      </c>
      <c r="J2204">
        <v>0.31109037899999997</v>
      </c>
      <c r="K2204">
        <v>12.35</v>
      </c>
      <c r="L2204">
        <v>79.232799999999997</v>
      </c>
      <c r="M2204">
        <v>4</v>
      </c>
    </row>
    <row r="2205" spans="1:13" x14ac:dyDescent="0.25">
      <c r="A2205" t="s">
        <v>10</v>
      </c>
      <c r="B2205">
        <v>7669</v>
      </c>
      <c r="C2205" t="s">
        <v>1119</v>
      </c>
      <c r="D2205" t="s">
        <v>95</v>
      </c>
      <c r="E2205">
        <v>2011</v>
      </c>
      <c r="F2205" t="s">
        <v>39</v>
      </c>
      <c r="G2205" t="s">
        <v>21</v>
      </c>
      <c r="H2205" t="s">
        <v>30</v>
      </c>
      <c r="I2205" t="s">
        <v>40</v>
      </c>
      <c r="J2205">
        <v>0.223440258</v>
      </c>
      <c r="K2205">
        <v>4.88</v>
      </c>
      <c r="L2205">
        <v>52.229799999999997</v>
      </c>
      <c r="M2205">
        <v>4</v>
      </c>
    </row>
    <row r="2206" spans="1:13" x14ac:dyDescent="0.25">
      <c r="A2206" t="s">
        <v>10</v>
      </c>
      <c r="B2206">
        <v>493</v>
      </c>
      <c r="C2206" t="s">
        <v>480</v>
      </c>
      <c r="D2206" t="s">
        <v>57</v>
      </c>
      <c r="E2206">
        <v>2014</v>
      </c>
      <c r="F2206" t="s">
        <v>29</v>
      </c>
      <c r="G2206" t="s">
        <v>21</v>
      </c>
      <c r="H2206" t="s">
        <v>30</v>
      </c>
      <c r="I2206" t="s">
        <v>16</v>
      </c>
      <c r="J2206">
        <v>0.142419608</v>
      </c>
      <c r="K2206">
        <v>10.5</v>
      </c>
      <c r="L2206">
        <v>161.15780000000001</v>
      </c>
      <c r="M2206">
        <v>4.8</v>
      </c>
    </row>
    <row r="2207" spans="1:13" x14ac:dyDescent="0.25">
      <c r="A2207" t="s">
        <v>10</v>
      </c>
      <c r="B2207">
        <v>494</v>
      </c>
      <c r="C2207" t="s">
        <v>481</v>
      </c>
      <c r="D2207" t="s">
        <v>32</v>
      </c>
      <c r="E2207">
        <v>2014</v>
      </c>
      <c r="F2207" t="s">
        <v>29</v>
      </c>
      <c r="G2207" t="s">
        <v>21</v>
      </c>
      <c r="H2207" t="s">
        <v>30</v>
      </c>
      <c r="I2207" t="s">
        <v>16</v>
      </c>
      <c r="J2207">
        <v>1.9184026E-2</v>
      </c>
      <c r="K2207">
        <v>5.92</v>
      </c>
      <c r="L2207">
        <v>50.369199999999999</v>
      </c>
      <c r="M2207">
        <v>4.8</v>
      </c>
    </row>
    <row r="2208" spans="1:13" x14ac:dyDescent="0.25">
      <c r="A2208" t="s">
        <v>10</v>
      </c>
      <c r="B2208">
        <v>495</v>
      </c>
      <c r="C2208" t="s">
        <v>482</v>
      </c>
      <c r="D2208" t="s">
        <v>159</v>
      </c>
      <c r="E2208">
        <v>2014</v>
      </c>
      <c r="F2208" t="s">
        <v>29</v>
      </c>
      <c r="G2208" t="s">
        <v>21</v>
      </c>
      <c r="H2208" t="s">
        <v>30</v>
      </c>
      <c r="I2208" t="s">
        <v>16</v>
      </c>
      <c r="J2208">
        <v>0.13498355000000001</v>
      </c>
      <c r="K2208">
        <v>17.7</v>
      </c>
      <c r="L2208">
        <v>184.4924</v>
      </c>
      <c r="M2208">
        <v>4.8</v>
      </c>
    </row>
    <row r="2209" spans="1:13" x14ac:dyDescent="0.25">
      <c r="A2209" t="s">
        <v>10</v>
      </c>
      <c r="B2209">
        <v>500</v>
      </c>
      <c r="C2209" t="s">
        <v>486</v>
      </c>
      <c r="D2209" t="s">
        <v>12</v>
      </c>
      <c r="E2209">
        <v>2022</v>
      </c>
      <c r="F2209" t="s">
        <v>20</v>
      </c>
      <c r="G2209" t="s">
        <v>21</v>
      </c>
      <c r="H2209" t="s">
        <v>15</v>
      </c>
      <c r="I2209" t="s">
        <v>22</v>
      </c>
      <c r="J2209">
        <v>2.8238316999999999E-2</v>
      </c>
      <c r="K2209">
        <v>20</v>
      </c>
      <c r="L2209">
        <v>46.374400000000001</v>
      </c>
      <c r="M2209">
        <v>4.8</v>
      </c>
    </row>
    <row r="2210" spans="1:13" x14ac:dyDescent="0.25">
      <c r="A2210" t="s">
        <v>10</v>
      </c>
      <c r="B2210">
        <v>501</v>
      </c>
      <c r="C2210" t="s">
        <v>487</v>
      </c>
      <c r="D2210" t="s">
        <v>48</v>
      </c>
      <c r="E2210">
        <v>2022</v>
      </c>
      <c r="F2210" t="s">
        <v>20</v>
      </c>
      <c r="G2210" t="s">
        <v>21</v>
      </c>
      <c r="H2210" t="s">
        <v>15</v>
      </c>
      <c r="I2210" t="s">
        <v>22</v>
      </c>
      <c r="J2210">
        <v>0</v>
      </c>
      <c r="K2210">
        <v>6.67</v>
      </c>
      <c r="L2210">
        <v>90.551400000000001</v>
      </c>
      <c r="M2210">
        <v>4.8</v>
      </c>
    </row>
    <row r="2211" spans="1:13" x14ac:dyDescent="0.25">
      <c r="A2211" t="s">
        <v>10</v>
      </c>
      <c r="B2211">
        <v>502</v>
      </c>
      <c r="C2211" t="s">
        <v>488</v>
      </c>
      <c r="D2211" t="s">
        <v>12</v>
      </c>
      <c r="E2211">
        <v>2018</v>
      </c>
      <c r="F2211" t="s">
        <v>45</v>
      </c>
      <c r="G2211" t="s">
        <v>21</v>
      </c>
      <c r="H2211" t="s">
        <v>15</v>
      </c>
      <c r="I2211" t="s">
        <v>46</v>
      </c>
      <c r="J2211">
        <v>4.8738406999999997E-2</v>
      </c>
      <c r="L2211">
        <v>152.8682</v>
      </c>
      <c r="M2211">
        <v>4.8</v>
      </c>
    </row>
    <row r="2212" spans="1:13" x14ac:dyDescent="0.25">
      <c r="A2212" t="s">
        <v>10</v>
      </c>
      <c r="B2212">
        <v>503</v>
      </c>
      <c r="C2212" t="s">
        <v>489</v>
      </c>
      <c r="D2212" t="s">
        <v>54</v>
      </c>
      <c r="E2212">
        <v>2018</v>
      </c>
      <c r="F2212" t="s">
        <v>45</v>
      </c>
      <c r="G2212" t="s">
        <v>21</v>
      </c>
      <c r="H2212" t="s">
        <v>15</v>
      </c>
      <c r="I2212" t="s">
        <v>46</v>
      </c>
      <c r="J2212">
        <v>3.670437E-2</v>
      </c>
      <c r="L2212">
        <v>228.1352</v>
      </c>
      <c r="M2212">
        <v>4.8</v>
      </c>
    </row>
    <row r="2213" spans="1:13" x14ac:dyDescent="0.25">
      <c r="A2213" t="s">
        <v>10</v>
      </c>
      <c r="B2213">
        <v>504</v>
      </c>
      <c r="C2213" t="s">
        <v>490</v>
      </c>
      <c r="D2213" t="s">
        <v>159</v>
      </c>
      <c r="E2213">
        <v>2018</v>
      </c>
      <c r="F2213" t="s">
        <v>45</v>
      </c>
      <c r="G2213" t="s">
        <v>21</v>
      </c>
      <c r="H2213" t="s">
        <v>15</v>
      </c>
      <c r="I2213" t="s">
        <v>46</v>
      </c>
      <c r="J2213">
        <v>5.436436E-2</v>
      </c>
      <c r="L2213">
        <v>63.816800000000001</v>
      </c>
      <c r="M2213">
        <v>4.8</v>
      </c>
    </row>
    <row r="2214" spans="1:13" x14ac:dyDescent="0.25">
      <c r="A2214" t="s">
        <v>10</v>
      </c>
      <c r="B2214">
        <v>508</v>
      </c>
      <c r="C2214" t="s">
        <v>121</v>
      </c>
      <c r="D2214" t="s">
        <v>95</v>
      </c>
      <c r="E2214">
        <v>2018</v>
      </c>
      <c r="F2214" t="s">
        <v>45</v>
      </c>
      <c r="G2214" t="s">
        <v>21</v>
      </c>
      <c r="H2214" t="s">
        <v>15</v>
      </c>
      <c r="I2214" t="s">
        <v>46</v>
      </c>
      <c r="J2214">
        <v>7.8912472999999997E-2</v>
      </c>
      <c r="L2214">
        <v>99.904200000000003</v>
      </c>
      <c r="M2214">
        <v>4.7</v>
      </c>
    </row>
    <row r="2215" spans="1:13" x14ac:dyDescent="0.25">
      <c r="A2215" t="s">
        <v>10</v>
      </c>
      <c r="B2215">
        <v>563</v>
      </c>
      <c r="C2215" t="s">
        <v>529</v>
      </c>
      <c r="D2215" t="s">
        <v>24</v>
      </c>
      <c r="E2215">
        <v>2011</v>
      </c>
      <c r="F2215" t="s">
        <v>39</v>
      </c>
      <c r="G2215" t="s">
        <v>21</v>
      </c>
      <c r="H2215" t="s">
        <v>30</v>
      </c>
      <c r="I2215" t="s">
        <v>40</v>
      </c>
      <c r="J2215">
        <v>0.25109474700000001</v>
      </c>
      <c r="K2215">
        <v>7.8250000000000002</v>
      </c>
      <c r="L2215">
        <v>156.62880000000001</v>
      </c>
      <c r="M2215">
        <v>4.7</v>
      </c>
    </row>
    <row r="2216" spans="1:13" x14ac:dyDescent="0.25">
      <c r="A2216" t="s">
        <v>10</v>
      </c>
      <c r="B2216">
        <v>564</v>
      </c>
      <c r="C2216" t="s">
        <v>530</v>
      </c>
      <c r="D2216" t="s">
        <v>48</v>
      </c>
      <c r="E2216">
        <v>2011</v>
      </c>
      <c r="F2216" t="s">
        <v>39</v>
      </c>
      <c r="G2216" t="s">
        <v>21</v>
      </c>
      <c r="H2216" t="s">
        <v>26</v>
      </c>
      <c r="I2216" t="s">
        <v>40</v>
      </c>
      <c r="J2216">
        <v>3.1069993000000001E-2</v>
      </c>
      <c r="K2216">
        <v>19.350000000000001</v>
      </c>
      <c r="L2216">
        <v>112.0544</v>
      </c>
      <c r="M2216">
        <v>4.7</v>
      </c>
    </row>
    <row r="2217" spans="1:13" x14ac:dyDescent="0.25">
      <c r="A2217" t="s">
        <v>10</v>
      </c>
      <c r="B2217">
        <v>571</v>
      </c>
      <c r="C2217" t="s">
        <v>264</v>
      </c>
      <c r="D2217" t="s">
        <v>95</v>
      </c>
      <c r="E2217">
        <v>2014</v>
      </c>
      <c r="F2217" t="s">
        <v>29</v>
      </c>
      <c r="G2217" t="s">
        <v>21</v>
      </c>
      <c r="H2217" t="s">
        <v>30</v>
      </c>
      <c r="I2217" t="s">
        <v>16</v>
      </c>
      <c r="J2217">
        <v>0</v>
      </c>
      <c r="K2217">
        <v>9.8000000000000007</v>
      </c>
      <c r="L2217">
        <v>49.200800000000001</v>
      </c>
      <c r="M2217">
        <v>4.7</v>
      </c>
    </row>
    <row r="2218" spans="1:13" x14ac:dyDescent="0.25">
      <c r="A2218" t="s">
        <v>10</v>
      </c>
      <c r="B2218">
        <v>575</v>
      </c>
      <c r="C2218" t="s">
        <v>423</v>
      </c>
      <c r="D2218" t="s">
        <v>28</v>
      </c>
      <c r="E2218">
        <v>2022</v>
      </c>
      <c r="F2218" t="s">
        <v>20</v>
      </c>
      <c r="G2218" t="s">
        <v>21</v>
      </c>
      <c r="H2218" t="s">
        <v>15</v>
      </c>
      <c r="I2218" t="s">
        <v>22</v>
      </c>
      <c r="J2218">
        <v>0.103142373</v>
      </c>
      <c r="K2218">
        <v>20.25</v>
      </c>
      <c r="L2218">
        <v>94.611999999999995</v>
      </c>
      <c r="M2218">
        <v>4.7</v>
      </c>
    </row>
    <row r="2219" spans="1:13" x14ac:dyDescent="0.25">
      <c r="A2219" t="s">
        <v>10</v>
      </c>
      <c r="B2219">
        <v>576</v>
      </c>
      <c r="C2219" t="s">
        <v>259</v>
      </c>
      <c r="D2219" t="s">
        <v>48</v>
      </c>
      <c r="E2219">
        <v>2022</v>
      </c>
      <c r="F2219" t="s">
        <v>20</v>
      </c>
      <c r="G2219" t="s">
        <v>21</v>
      </c>
      <c r="H2219" t="s">
        <v>15</v>
      </c>
      <c r="I2219" t="s">
        <v>22</v>
      </c>
      <c r="J2219">
        <v>2.9129907E-2</v>
      </c>
      <c r="K2219">
        <v>6.61</v>
      </c>
      <c r="L2219">
        <v>188.4898</v>
      </c>
      <c r="M2219">
        <v>4.7</v>
      </c>
    </row>
    <row r="2220" spans="1:13" x14ac:dyDescent="0.25">
      <c r="A2220" t="s">
        <v>10</v>
      </c>
      <c r="B2220">
        <v>577</v>
      </c>
      <c r="C2220" t="s">
        <v>277</v>
      </c>
      <c r="D2220" t="s">
        <v>159</v>
      </c>
      <c r="E2220">
        <v>2022</v>
      </c>
      <c r="F2220" t="s">
        <v>20</v>
      </c>
      <c r="G2220" t="s">
        <v>21</v>
      </c>
      <c r="H2220" t="s">
        <v>15</v>
      </c>
      <c r="I2220" t="s">
        <v>22</v>
      </c>
      <c r="J2220">
        <v>5.6113669999999999E-3</v>
      </c>
      <c r="K2220">
        <v>19.2</v>
      </c>
      <c r="L2220">
        <v>226.2062</v>
      </c>
      <c r="M2220">
        <v>4.7</v>
      </c>
    </row>
    <row r="2221" spans="1:13" x14ac:dyDescent="0.25">
      <c r="A2221" t="s">
        <v>10</v>
      </c>
      <c r="B2221">
        <v>585</v>
      </c>
      <c r="C2221" t="s">
        <v>543</v>
      </c>
      <c r="D2221" t="s">
        <v>74</v>
      </c>
      <c r="E2221">
        <v>2018</v>
      </c>
      <c r="F2221" t="s">
        <v>45</v>
      </c>
      <c r="G2221" t="s">
        <v>21</v>
      </c>
      <c r="H2221" t="s">
        <v>15</v>
      </c>
      <c r="I2221" t="s">
        <v>46</v>
      </c>
      <c r="J2221">
        <v>3.9057676999999999E-2</v>
      </c>
      <c r="L2221">
        <v>155.96299999999999</v>
      </c>
      <c r="M2221">
        <v>4.5999999999999996</v>
      </c>
    </row>
    <row r="2222" spans="1:13" x14ac:dyDescent="0.25">
      <c r="A2222" t="s">
        <v>10</v>
      </c>
      <c r="B2222">
        <v>662</v>
      </c>
      <c r="C2222" t="s">
        <v>595</v>
      </c>
      <c r="D2222" t="s">
        <v>95</v>
      </c>
      <c r="E2222">
        <v>2014</v>
      </c>
      <c r="F2222" t="s">
        <v>29</v>
      </c>
      <c r="G2222" t="s">
        <v>21</v>
      </c>
      <c r="H2222" t="s">
        <v>30</v>
      </c>
      <c r="I2222" t="s">
        <v>16</v>
      </c>
      <c r="J2222">
        <v>0.128176489</v>
      </c>
      <c r="K2222">
        <v>9.6950000000000003</v>
      </c>
      <c r="L2222">
        <v>224.84039999999999</v>
      </c>
      <c r="M2222">
        <v>4.5999999999999996</v>
      </c>
    </row>
    <row r="2223" spans="1:13" x14ac:dyDescent="0.25">
      <c r="A2223" t="s">
        <v>10</v>
      </c>
      <c r="B2223">
        <v>663</v>
      </c>
      <c r="C2223" t="s">
        <v>596</v>
      </c>
      <c r="D2223" t="s">
        <v>74</v>
      </c>
      <c r="E2223">
        <v>2014</v>
      </c>
      <c r="F2223" t="s">
        <v>29</v>
      </c>
      <c r="G2223" t="s">
        <v>21</v>
      </c>
      <c r="H2223" t="s">
        <v>30</v>
      </c>
      <c r="I2223" t="s">
        <v>16</v>
      </c>
      <c r="J2223">
        <v>9.4488484999999997E-2</v>
      </c>
      <c r="K2223">
        <v>7.8949999999999996</v>
      </c>
      <c r="L2223">
        <v>100.7332</v>
      </c>
      <c r="M2223">
        <v>4.5999999999999996</v>
      </c>
    </row>
    <row r="2224" spans="1:13" x14ac:dyDescent="0.25">
      <c r="A2224" t="s">
        <v>10</v>
      </c>
      <c r="B2224">
        <v>664</v>
      </c>
      <c r="C2224" t="s">
        <v>597</v>
      </c>
      <c r="D2224" t="s">
        <v>67</v>
      </c>
      <c r="E2224">
        <v>2014</v>
      </c>
      <c r="F2224" t="s">
        <v>29</v>
      </c>
      <c r="G2224" t="s">
        <v>21</v>
      </c>
      <c r="H2224" t="s">
        <v>30</v>
      </c>
      <c r="I2224" t="s">
        <v>16</v>
      </c>
      <c r="J2224">
        <v>4.8166899999999999E-2</v>
      </c>
      <c r="K2224">
        <v>10.5</v>
      </c>
      <c r="L2224">
        <v>48.837600000000002</v>
      </c>
      <c r="M2224">
        <v>4.5999999999999996</v>
      </c>
    </row>
    <row r="2225" spans="1:13" x14ac:dyDescent="0.25">
      <c r="A2225" t="s">
        <v>10</v>
      </c>
      <c r="B2225">
        <v>665</v>
      </c>
      <c r="C2225" t="s">
        <v>598</v>
      </c>
      <c r="D2225" t="s">
        <v>24</v>
      </c>
      <c r="E2225">
        <v>2014</v>
      </c>
      <c r="F2225" t="s">
        <v>29</v>
      </c>
      <c r="G2225" t="s">
        <v>21</v>
      </c>
      <c r="H2225" t="s">
        <v>30</v>
      </c>
      <c r="I2225" t="s">
        <v>16</v>
      </c>
      <c r="J2225">
        <v>1.9183756E-2</v>
      </c>
      <c r="K2225">
        <v>20.5</v>
      </c>
      <c r="L2225">
        <v>83.759200000000007</v>
      </c>
      <c r="M2225">
        <v>4.5999999999999996</v>
      </c>
    </row>
    <row r="2226" spans="1:13" x14ac:dyDescent="0.25">
      <c r="A2226" t="s">
        <v>10</v>
      </c>
      <c r="B2226">
        <v>666</v>
      </c>
      <c r="C2226" t="s">
        <v>599</v>
      </c>
      <c r="D2226" t="s">
        <v>54</v>
      </c>
      <c r="E2226">
        <v>2014</v>
      </c>
      <c r="F2226" t="s">
        <v>29</v>
      </c>
      <c r="G2226" t="s">
        <v>21</v>
      </c>
      <c r="H2226" t="s">
        <v>30</v>
      </c>
      <c r="I2226" t="s">
        <v>16</v>
      </c>
      <c r="J2226">
        <v>5.4507422E-2</v>
      </c>
      <c r="K2226">
        <v>11.3</v>
      </c>
      <c r="L2226">
        <v>96.309399999999997</v>
      </c>
      <c r="M2226">
        <v>4.5999999999999996</v>
      </c>
    </row>
    <row r="2227" spans="1:13" x14ac:dyDescent="0.25">
      <c r="A2227" t="s">
        <v>10</v>
      </c>
      <c r="B2227">
        <v>667</v>
      </c>
      <c r="C2227" t="s">
        <v>600</v>
      </c>
      <c r="D2227" t="s">
        <v>48</v>
      </c>
      <c r="E2227">
        <v>2014</v>
      </c>
      <c r="F2227" t="s">
        <v>29</v>
      </c>
      <c r="G2227" t="s">
        <v>21</v>
      </c>
      <c r="H2227" t="s">
        <v>30</v>
      </c>
      <c r="I2227" t="s">
        <v>16</v>
      </c>
      <c r="J2227">
        <v>6.5841719000000007E-2</v>
      </c>
      <c r="K2227">
        <v>15.25</v>
      </c>
      <c r="L2227">
        <v>179.86600000000001</v>
      </c>
      <c r="M2227">
        <v>4.5999999999999996</v>
      </c>
    </row>
    <row r="2228" spans="1:13" x14ac:dyDescent="0.25">
      <c r="A2228" t="s">
        <v>10</v>
      </c>
      <c r="B2228">
        <v>675</v>
      </c>
      <c r="C2228" t="s">
        <v>249</v>
      </c>
      <c r="D2228" t="s">
        <v>28</v>
      </c>
      <c r="E2228">
        <v>2022</v>
      </c>
      <c r="F2228" t="s">
        <v>20</v>
      </c>
      <c r="G2228" t="s">
        <v>21</v>
      </c>
      <c r="H2228" t="s">
        <v>15</v>
      </c>
      <c r="I2228" t="s">
        <v>22</v>
      </c>
      <c r="J2228">
        <v>3.2308481999999999E-2</v>
      </c>
      <c r="K2228">
        <v>5.46</v>
      </c>
      <c r="L2228">
        <v>185.22399999999999</v>
      </c>
      <c r="M2228">
        <v>4.5999999999999996</v>
      </c>
    </row>
    <row r="2229" spans="1:13" x14ac:dyDescent="0.25">
      <c r="A2229" t="s">
        <v>10</v>
      </c>
      <c r="B2229">
        <v>680</v>
      </c>
      <c r="C2229" t="s">
        <v>272</v>
      </c>
      <c r="D2229" t="s">
        <v>12</v>
      </c>
      <c r="E2229">
        <v>2018</v>
      </c>
      <c r="F2229" t="s">
        <v>45</v>
      </c>
      <c r="G2229" t="s">
        <v>21</v>
      </c>
      <c r="H2229" t="s">
        <v>15</v>
      </c>
      <c r="I2229" t="s">
        <v>46</v>
      </c>
      <c r="J2229">
        <v>0.15842451599999999</v>
      </c>
      <c r="L2229">
        <v>62.419400000000003</v>
      </c>
      <c r="M2229">
        <v>4.5999999999999996</v>
      </c>
    </row>
    <row r="2230" spans="1:13" x14ac:dyDescent="0.25">
      <c r="A2230" t="s">
        <v>10</v>
      </c>
      <c r="B2230">
        <v>681</v>
      </c>
      <c r="C2230" t="s">
        <v>606</v>
      </c>
      <c r="D2230" t="s">
        <v>12</v>
      </c>
      <c r="E2230">
        <v>2018</v>
      </c>
      <c r="F2230" t="s">
        <v>45</v>
      </c>
      <c r="G2230" t="s">
        <v>21</v>
      </c>
      <c r="H2230" t="s">
        <v>15</v>
      </c>
      <c r="I2230" t="s">
        <v>46</v>
      </c>
      <c r="J2230">
        <v>4.3978369000000003E-2</v>
      </c>
      <c r="L2230">
        <v>178.43180000000001</v>
      </c>
      <c r="M2230">
        <v>4.5999999999999996</v>
      </c>
    </row>
    <row r="2231" spans="1:13" x14ac:dyDescent="0.25">
      <c r="A2231" t="s">
        <v>10</v>
      </c>
      <c r="B2231">
        <v>682</v>
      </c>
      <c r="C2231" t="s">
        <v>607</v>
      </c>
      <c r="D2231" t="s">
        <v>54</v>
      </c>
      <c r="E2231">
        <v>2018</v>
      </c>
      <c r="F2231" t="s">
        <v>45</v>
      </c>
      <c r="G2231" t="s">
        <v>21</v>
      </c>
      <c r="H2231" t="s">
        <v>15</v>
      </c>
      <c r="I2231" t="s">
        <v>46</v>
      </c>
      <c r="J2231">
        <v>3.6731658E-2</v>
      </c>
      <c r="L2231">
        <v>177.23699999999999</v>
      </c>
      <c r="M2231">
        <v>4.5999999999999996</v>
      </c>
    </row>
    <row r="2232" spans="1:13" x14ac:dyDescent="0.25">
      <c r="A2232" t="s">
        <v>10</v>
      </c>
      <c r="B2232">
        <v>683</v>
      </c>
      <c r="C2232" t="s">
        <v>608</v>
      </c>
      <c r="D2232" t="s">
        <v>54</v>
      </c>
      <c r="E2232">
        <v>2018</v>
      </c>
      <c r="F2232" t="s">
        <v>45</v>
      </c>
      <c r="G2232" t="s">
        <v>21</v>
      </c>
      <c r="H2232" t="s">
        <v>15</v>
      </c>
      <c r="I2232" t="s">
        <v>46</v>
      </c>
      <c r="J2232">
        <v>0</v>
      </c>
      <c r="L2232">
        <v>182.0608</v>
      </c>
      <c r="M2232">
        <v>4.5999999999999996</v>
      </c>
    </row>
    <row r="2233" spans="1:13" x14ac:dyDescent="0.25">
      <c r="A2233" t="s">
        <v>10</v>
      </c>
      <c r="B2233">
        <v>685</v>
      </c>
      <c r="C2233" t="s">
        <v>158</v>
      </c>
      <c r="D2233" t="s">
        <v>159</v>
      </c>
      <c r="E2233">
        <v>2018</v>
      </c>
      <c r="F2233" t="s">
        <v>45</v>
      </c>
      <c r="G2233" t="s">
        <v>21</v>
      </c>
      <c r="H2233" t="s">
        <v>15</v>
      </c>
      <c r="I2233" t="s">
        <v>46</v>
      </c>
      <c r="J2233">
        <v>7.0068830000000002E-3</v>
      </c>
      <c r="L2233">
        <v>173.57380000000001</v>
      </c>
      <c r="M2233">
        <v>4.5999999999999996</v>
      </c>
    </row>
    <row r="2234" spans="1:13" x14ac:dyDescent="0.25">
      <c r="A2234" t="s">
        <v>10</v>
      </c>
      <c r="B2234">
        <v>689</v>
      </c>
      <c r="C2234" t="s">
        <v>612</v>
      </c>
      <c r="D2234" t="s">
        <v>95</v>
      </c>
      <c r="E2234">
        <v>2022</v>
      </c>
      <c r="F2234" t="s">
        <v>20</v>
      </c>
      <c r="G2234" t="s">
        <v>21</v>
      </c>
      <c r="H2234" t="s">
        <v>15</v>
      </c>
      <c r="I2234" t="s">
        <v>22</v>
      </c>
      <c r="J2234">
        <v>0</v>
      </c>
      <c r="K2234">
        <v>5.4649999999999999</v>
      </c>
      <c r="L2234">
        <v>132.5626</v>
      </c>
      <c r="M2234">
        <v>4.5</v>
      </c>
    </row>
    <row r="2235" spans="1:13" x14ac:dyDescent="0.25">
      <c r="A2235" t="s">
        <v>10</v>
      </c>
      <c r="B2235">
        <v>691</v>
      </c>
      <c r="C2235" t="s">
        <v>614</v>
      </c>
      <c r="D2235" t="s">
        <v>48</v>
      </c>
      <c r="E2235">
        <v>2011</v>
      </c>
      <c r="F2235" t="s">
        <v>39</v>
      </c>
      <c r="G2235" t="s">
        <v>21</v>
      </c>
      <c r="H2235" t="s">
        <v>26</v>
      </c>
      <c r="I2235" t="s">
        <v>40</v>
      </c>
      <c r="J2235">
        <v>0.15055471100000001</v>
      </c>
      <c r="K2235">
        <v>6.67</v>
      </c>
      <c r="L2235">
        <v>130.0626</v>
      </c>
      <c r="M2235">
        <v>4.5</v>
      </c>
    </row>
    <row r="2236" spans="1:13" x14ac:dyDescent="0.25">
      <c r="A2236" t="s">
        <v>10</v>
      </c>
      <c r="B2236">
        <v>697</v>
      </c>
      <c r="C2236" t="s">
        <v>252</v>
      </c>
      <c r="D2236" t="s">
        <v>28</v>
      </c>
      <c r="E2236">
        <v>2018</v>
      </c>
      <c r="F2236" t="s">
        <v>45</v>
      </c>
      <c r="G2236" t="s">
        <v>21</v>
      </c>
      <c r="H2236" t="s">
        <v>15</v>
      </c>
      <c r="I2236" t="s">
        <v>46</v>
      </c>
      <c r="J2236">
        <v>1.1953902000000001E-2</v>
      </c>
      <c r="L2236">
        <v>164.51840000000001</v>
      </c>
      <c r="M2236">
        <v>4.5</v>
      </c>
    </row>
    <row r="2237" spans="1:13" x14ac:dyDescent="0.25">
      <c r="A2237" t="s">
        <v>10</v>
      </c>
      <c r="B2237">
        <v>873</v>
      </c>
      <c r="C2237" t="s">
        <v>723</v>
      </c>
      <c r="D2237" t="s">
        <v>95</v>
      </c>
      <c r="E2237">
        <v>2011</v>
      </c>
      <c r="F2237" t="s">
        <v>39</v>
      </c>
      <c r="G2237" t="s">
        <v>21</v>
      </c>
      <c r="H2237" t="s">
        <v>30</v>
      </c>
      <c r="I2237" t="s">
        <v>40</v>
      </c>
      <c r="J2237">
        <v>8.3056555000000004E-2</v>
      </c>
      <c r="K2237">
        <v>6.2149999999999999</v>
      </c>
      <c r="L2237">
        <v>224.40620000000001</v>
      </c>
      <c r="M2237">
        <v>4.5</v>
      </c>
    </row>
    <row r="2238" spans="1:13" x14ac:dyDescent="0.25">
      <c r="A2238" t="s">
        <v>10</v>
      </c>
      <c r="B2238">
        <v>874</v>
      </c>
      <c r="C2238" t="s">
        <v>724</v>
      </c>
      <c r="D2238" t="s">
        <v>95</v>
      </c>
      <c r="E2238">
        <v>2011</v>
      </c>
      <c r="F2238" t="s">
        <v>39</v>
      </c>
      <c r="G2238" t="s">
        <v>21</v>
      </c>
      <c r="H2238" t="s">
        <v>30</v>
      </c>
      <c r="I2238" t="s">
        <v>40</v>
      </c>
      <c r="J2238">
        <v>5.9540542000000002E-2</v>
      </c>
      <c r="K2238">
        <v>8.3149999999999995</v>
      </c>
      <c r="L2238">
        <v>143.64439999999999</v>
      </c>
      <c r="M2238">
        <v>4.5</v>
      </c>
    </row>
    <row r="2239" spans="1:13" x14ac:dyDescent="0.25">
      <c r="A2239" t="s">
        <v>10</v>
      </c>
      <c r="B2239">
        <v>875</v>
      </c>
      <c r="C2239" t="s">
        <v>725</v>
      </c>
      <c r="D2239" t="s">
        <v>28</v>
      </c>
      <c r="E2239">
        <v>2011</v>
      </c>
      <c r="F2239" t="s">
        <v>39</v>
      </c>
      <c r="G2239" t="s">
        <v>21</v>
      </c>
      <c r="H2239" t="s">
        <v>30</v>
      </c>
      <c r="I2239" t="s">
        <v>40</v>
      </c>
      <c r="J2239">
        <v>7.8057026000000002E-2</v>
      </c>
      <c r="K2239">
        <v>6.8250000000000002</v>
      </c>
      <c r="L2239">
        <v>154.59979999999999</v>
      </c>
      <c r="M2239">
        <v>4.5</v>
      </c>
    </row>
    <row r="2240" spans="1:13" x14ac:dyDescent="0.25">
      <c r="A2240" t="s">
        <v>10</v>
      </c>
      <c r="B2240">
        <v>876</v>
      </c>
      <c r="C2240" t="s">
        <v>726</v>
      </c>
      <c r="D2240" t="s">
        <v>28</v>
      </c>
      <c r="E2240">
        <v>2011</v>
      </c>
      <c r="F2240" t="s">
        <v>39</v>
      </c>
      <c r="G2240" t="s">
        <v>21</v>
      </c>
      <c r="H2240" t="s">
        <v>30</v>
      </c>
      <c r="I2240" t="s">
        <v>40</v>
      </c>
      <c r="J2240">
        <v>0.13978510399999999</v>
      </c>
      <c r="K2240">
        <v>13</v>
      </c>
      <c r="L2240">
        <v>196.24260000000001</v>
      </c>
      <c r="M2240">
        <v>4.5</v>
      </c>
    </row>
    <row r="2241" spans="1:13" x14ac:dyDescent="0.25">
      <c r="A2241" t="s">
        <v>10</v>
      </c>
      <c r="B2241">
        <v>877</v>
      </c>
      <c r="C2241" t="s">
        <v>701</v>
      </c>
      <c r="D2241" t="s">
        <v>67</v>
      </c>
      <c r="E2241">
        <v>2011</v>
      </c>
      <c r="F2241" t="s">
        <v>39</v>
      </c>
      <c r="G2241" t="s">
        <v>21</v>
      </c>
      <c r="H2241" t="s">
        <v>30</v>
      </c>
      <c r="I2241" t="s">
        <v>40</v>
      </c>
      <c r="J2241">
        <v>0.23212188</v>
      </c>
      <c r="K2241">
        <v>5.3250000000000002</v>
      </c>
      <c r="L2241">
        <v>55.529800000000002</v>
      </c>
      <c r="M2241">
        <v>4.5</v>
      </c>
    </row>
    <row r="2242" spans="1:13" x14ac:dyDescent="0.25">
      <c r="A2242" t="s">
        <v>10</v>
      </c>
      <c r="B2242">
        <v>878</v>
      </c>
      <c r="C2242" t="s">
        <v>269</v>
      </c>
      <c r="D2242" t="s">
        <v>24</v>
      </c>
      <c r="E2242">
        <v>2011</v>
      </c>
      <c r="F2242" t="s">
        <v>39</v>
      </c>
      <c r="G2242" t="s">
        <v>21</v>
      </c>
      <c r="H2242" t="s">
        <v>30</v>
      </c>
      <c r="I2242" t="s">
        <v>40</v>
      </c>
      <c r="J2242">
        <v>0.245483691</v>
      </c>
      <c r="K2242">
        <v>10.195</v>
      </c>
      <c r="L2242">
        <v>141.88380000000001</v>
      </c>
      <c r="M2242">
        <v>4.5</v>
      </c>
    </row>
    <row r="2243" spans="1:13" x14ac:dyDescent="0.25">
      <c r="A2243" t="s">
        <v>10</v>
      </c>
      <c r="B2243">
        <v>879</v>
      </c>
      <c r="C2243" t="s">
        <v>727</v>
      </c>
      <c r="D2243" t="s">
        <v>48</v>
      </c>
      <c r="E2243">
        <v>2011</v>
      </c>
      <c r="F2243" t="s">
        <v>39</v>
      </c>
      <c r="G2243" t="s">
        <v>21</v>
      </c>
      <c r="H2243" t="s">
        <v>30</v>
      </c>
      <c r="I2243" t="s">
        <v>40</v>
      </c>
      <c r="J2243">
        <v>2.9893093999999999E-2</v>
      </c>
      <c r="K2243">
        <v>13.5</v>
      </c>
      <c r="L2243">
        <v>81.096000000000004</v>
      </c>
      <c r="M2243">
        <v>4.5</v>
      </c>
    </row>
    <row r="2244" spans="1:13" x14ac:dyDescent="0.25">
      <c r="A2244" t="s">
        <v>10</v>
      </c>
      <c r="B2244">
        <v>880</v>
      </c>
      <c r="C2244" t="s">
        <v>319</v>
      </c>
      <c r="D2244" t="s">
        <v>48</v>
      </c>
      <c r="E2244">
        <v>2011</v>
      </c>
      <c r="F2244" t="s">
        <v>39</v>
      </c>
      <c r="G2244" t="s">
        <v>21</v>
      </c>
      <c r="H2244" t="s">
        <v>26</v>
      </c>
      <c r="I2244" t="s">
        <v>40</v>
      </c>
      <c r="J2244">
        <v>0.17624403799999999</v>
      </c>
      <c r="K2244">
        <v>15.6</v>
      </c>
      <c r="L2244">
        <v>173.6764</v>
      </c>
      <c r="M2244">
        <v>4.5</v>
      </c>
    </row>
    <row r="2245" spans="1:13" x14ac:dyDescent="0.25">
      <c r="A2245" t="s">
        <v>10</v>
      </c>
      <c r="B2245">
        <v>894</v>
      </c>
      <c r="C2245" t="s">
        <v>731</v>
      </c>
      <c r="D2245" t="s">
        <v>28</v>
      </c>
      <c r="E2245">
        <v>2014</v>
      </c>
      <c r="F2245" t="s">
        <v>29</v>
      </c>
      <c r="G2245" t="s">
        <v>21</v>
      </c>
      <c r="H2245" t="s">
        <v>30</v>
      </c>
      <c r="I2245" t="s">
        <v>16</v>
      </c>
      <c r="J2245">
        <v>2.076385E-2</v>
      </c>
      <c r="K2245">
        <v>7.27</v>
      </c>
      <c r="L2245">
        <v>89.0488</v>
      </c>
      <c r="M2245">
        <v>4.5</v>
      </c>
    </row>
    <row r="2246" spans="1:13" x14ac:dyDescent="0.25">
      <c r="A2246" t="s">
        <v>10</v>
      </c>
      <c r="B2246">
        <v>895</v>
      </c>
      <c r="C2246" t="s">
        <v>732</v>
      </c>
      <c r="D2246" t="s">
        <v>67</v>
      </c>
      <c r="E2246">
        <v>2014</v>
      </c>
      <c r="F2246" t="s">
        <v>29</v>
      </c>
      <c r="G2246" t="s">
        <v>21</v>
      </c>
      <c r="H2246" t="s">
        <v>30</v>
      </c>
      <c r="I2246" t="s">
        <v>16</v>
      </c>
      <c r="J2246">
        <v>9.6138539999999998E-3</v>
      </c>
      <c r="K2246">
        <v>10.895</v>
      </c>
      <c r="L2246">
        <v>122.973</v>
      </c>
      <c r="M2246">
        <v>4.5</v>
      </c>
    </row>
    <row r="2247" spans="1:13" x14ac:dyDescent="0.25">
      <c r="A2247" t="s">
        <v>10</v>
      </c>
      <c r="B2247">
        <v>896</v>
      </c>
      <c r="C2247" t="s">
        <v>733</v>
      </c>
      <c r="D2247" t="s">
        <v>12</v>
      </c>
      <c r="E2247">
        <v>2014</v>
      </c>
      <c r="F2247" t="s">
        <v>29</v>
      </c>
      <c r="G2247" t="s">
        <v>21</v>
      </c>
      <c r="H2247" t="s">
        <v>30</v>
      </c>
      <c r="I2247" t="s">
        <v>16</v>
      </c>
      <c r="J2247">
        <v>7.7254736000000004E-2</v>
      </c>
      <c r="K2247">
        <v>5.82</v>
      </c>
      <c r="L2247">
        <v>257.63299999999998</v>
      </c>
      <c r="M2247">
        <v>4.5</v>
      </c>
    </row>
    <row r="2248" spans="1:13" x14ac:dyDescent="0.25">
      <c r="A2248" t="s">
        <v>10</v>
      </c>
      <c r="B2248">
        <v>897</v>
      </c>
      <c r="C2248" t="s">
        <v>734</v>
      </c>
      <c r="D2248" t="s">
        <v>12</v>
      </c>
      <c r="E2248">
        <v>2014</v>
      </c>
      <c r="F2248" t="s">
        <v>29</v>
      </c>
      <c r="G2248" t="s">
        <v>21</v>
      </c>
      <c r="H2248" t="s">
        <v>30</v>
      </c>
      <c r="I2248" t="s">
        <v>16</v>
      </c>
      <c r="J2248">
        <v>0.106238768</v>
      </c>
      <c r="K2248">
        <v>12.3</v>
      </c>
      <c r="L2248">
        <v>176.1396</v>
      </c>
      <c r="M2248">
        <v>4.5</v>
      </c>
    </row>
    <row r="2249" spans="1:13" x14ac:dyDescent="0.25">
      <c r="A2249" t="s">
        <v>10</v>
      </c>
      <c r="B2249">
        <v>898</v>
      </c>
      <c r="C2249" t="s">
        <v>727</v>
      </c>
      <c r="D2249" t="s">
        <v>48</v>
      </c>
      <c r="E2249">
        <v>2014</v>
      </c>
      <c r="F2249" t="s">
        <v>29</v>
      </c>
      <c r="G2249" t="s">
        <v>21</v>
      </c>
      <c r="H2249" t="s">
        <v>30</v>
      </c>
      <c r="I2249" t="s">
        <v>16</v>
      </c>
      <c r="J2249">
        <v>1.7844609000000001E-2</v>
      </c>
      <c r="K2249">
        <v>13.5</v>
      </c>
      <c r="L2249">
        <v>81.396000000000001</v>
      </c>
      <c r="M2249">
        <v>4.5</v>
      </c>
    </row>
    <row r="2250" spans="1:13" x14ac:dyDescent="0.25">
      <c r="A2250" t="s">
        <v>10</v>
      </c>
      <c r="B2250">
        <v>899</v>
      </c>
      <c r="C2250" t="s">
        <v>735</v>
      </c>
      <c r="D2250" t="s">
        <v>48</v>
      </c>
      <c r="E2250">
        <v>2014</v>
      </c>
      <c r="F2250" t="s">
        <v>29</v>
      </c>
      <c r="G2250" t="s">
        <v>21</v>
      </c>
      <c r="H2250" t="s">
        <v>30</v>
      </c>
      <c r="I2250" t="s">
        <v>16</v>
      </c>
      <c r="J2250">
        <v>7.8339081000000005E-2</v>
      </c>
      <c r="K2250">
        <v>8.51</v>
      </c>
      <c r="L2250">
        <v>172.94220000000001</v>
      </c>
      <c r="M2250">
        <v>4.5</v>
      </c>
    </row>
    <row r="2251" spans="1:13" x14ac:dyDescent="0.25">
      <c r="A2251" t="s">
        <v>10</v>
      </c>
      <c r="B2251">
        <v>912</v>
      </c>
      <c r="C2251" t="s">
        <v>744</v>
      </c>
      <c r="D2251" t="s">
        <v>67</v>
      </c>
      <c r="E2251">
        <v>2022</v>
      </c>
      <c r="F2251" t="s">
        <v>20</v>
      </c>
      <c r="G2251" t="s">
        <v>21</v>
      </c>
      <c r="H2251" t="s">
        <v>15</v>
      </c>
      <c r="I2251" t="s">
        <v>22</v>
      </c>
      <c r="J2251">
        <v>3.0634813E-2</v>
      </c>
      <c r="K2251">
        <v>20.6</v>
      </c>
      <c r="L2251">
        <v>212.92439999999999</v>
      </c>
      <c r="M2251">
        <v>4.5</v>
      </c>
    </row>
    <row r="2252" spans="1:13" x14ac:dyDescent="0.25">
      <c r="A2252" t="s">
        <v>10</v>
      </c>
      <c r="B2252">
        <v>913</v>
      </c>
      <c r="C2252" t="s">
        <v>315</v>
      </c>
      <c r="D2252" t="s">
        <v>12</v>
      </c>
      <c r="E2252">
        <v>2022</v>
      </c>
      <c r="F2252" t="s">
        <v>20</v>
      </c>
      <c r="G2252" t="s">
        <v>21</v>
      </c>
      <c r="H2252" t="s">
        <v>15</v>
      </c>
      <c r="I2252" t="s">
        <v>22</v>
      </c>
      <c r="J2252">
        <v>6.0045007999999997E-2</v>
      </c>
      <c r="K2252">
        <v>20.2</v>
      </c>
      <c r="L2252">
        <v>128.36779999999999</v>
      </c>
      <c r="M2252">
        <v>4.5</v>
      </c>
    </row>
    <row r="2253" spans="1:13" x14ac:dyDescent="0.25">
      <c r="A2253" t="s">
        <v>10</v>
      </c>
      <c r="B2253">
        <v>914</v>
      </c>
      <c r="C2253" t="s">
        <v>600</v>
      </c>
      <c r="D2253" t="s">
        <v>48</v>
      </c>
      <c r="E2253">
        <v>2022</v>
      </c>
      <c r="F2253" t="s">
        <v>20</v>
      </c>
      <c r="G2253" t="s">
        <v>21</v>
      </c>
      <c r="H2253" t="s">
        <v>15</v>
      </c>
      <c r="I2253" t="s">
        <v>22</v>
      </c>
      <c r="J2253">
        <v>0</v>
      </c>
      <c r="K2253">
        <v>15.25</v>
      </c>
      <c r="L2253">
        <v>179.76599999999999</v>
      </c>
      <c r="M2253">
        <v>4.5</v>
      </c>
    </row>
    <row r="2254" spans="1:13" x14ac:dyDescent="0.25">
      <c r="A2254" t="s">
        <v>10</v>
      </c>
      <c r="B2254">
        <v>930</v>
      </c>
      <c r="C2254" t="s">
        <v>755</v>
      </c>
      <c r="D2254" t="s">
        <v>95</v>
      </c>
      <c r="E2254">
        <v>2018</v>
      </c>
      <c r="F2254" t="s">
        <v>45</v>
      </c>
      <c r="G2254" t="s">
        <v>21</v>
      </c>
      <c r="H2254" t="s">
        <v>15</v>
      </c>
      <c r="I2254" t="s">
        <v>46</v>
      </c>
      <c r="J2254">
        <v>2.524761E-2</v>
      </c>
      <c r="L2254">
        <v>81.993399999999994</v>
      </c>
      <c r="M2254">
        <v>4.5</v>
      </c>
    </row>
    <row r="2255" spans="1:13" x14ac:dyDescent="0.25">
      <c r="A2255" t="s">
        <v>10</v>
      </c>
      <c r="B2255">
        <v>931</v>
      </c>
      <c r="C2255" t="s">
        <v>725</v>
      </c>
      <c r="D2255" t="s">
        <v>28</v>
      </c>
      <c r="E2255">
        <v>2018</v>
      </c>
      <c r="F2255" t="s">
        <v>45</v>
      </c>
      <c r="G2255" t="s">
        <v>21</v>
      </c>
      <c r="H2255" t="s">
        <v>15</v>
      </c>
      <c r="I2255" t="s">
        <v>46</v>
      </c>
      <c r="J2255">
        <v>4.6408928000000002E-2</v>
      </c>
      <c r="L2255">
        <v>153.2998</v>
      </c>
      <c r="M2255">
        <v>4.5</v>
      </c>
    </row>
    <row r="2256" spans="1:13" x14ac:dyDescent="0.25">
      <c r="A2256" t="s">
        <v>10</v>
      </c>
      <c r="B2256">
        <v>932</v>
      </c>
      <c r="C2256" t="s">
        <v>756</v>
      </c>
      <c r="D2256" t="s">
        <v>24</v>
      </c>
      <c r="E2256">
        <v>2018</v>
      </c>
      <c r="F2256" t="s">
        <v>45</v>
      </c>
      <c r="G2256" t="s">
        <v>21</v>
      </c>
      <c r="H2256" t="s">
        <v>15</v>
      </c>
      <c r="I2256" t="s">
        <v>46</v>
      </c>
      <c r="J2256">
        <v>7.9954799999999993E-3</v>
      </c>
      <c r="L2256">
        <v>78.561800000000005</v>
      </c>
      <c r="M2256">
        <v>4.5</v>
      </c>
    </row>
    <row r="2257" spans="1:13" x14ac:dyDescent="0.25">
      <c r="A2257" t="s">
        <v>10</v>
      </c>
      <c r="B2257">
        <v>933</v>
      </c>
      <c r="C2257" t="s">
        <v>757</v>
      </c>
      <c r="D2257" t="s">
        <v>24</v>
      </c>
      <c r="E2257">
        <v>2018</v>
      </c>
      <c r="F2257" t="s">
        <v>45</v>
      </c>
      <c r="G2257" t="s">
        <v>21</v>
      </c>
      <c r="H2257" t="s">
        <v>15</v>
      </c>
      <c r="I2257" t="s">
        <v>46</v>
      </c>
      <c r="J2257">
        <v>4.1273391E-2</v>
      </c>
      <c r="L2257">
        <v>91.680400000000006</v>
      </c>
      <c r="M2257">
        <v>4.5</v>
      </c>
    </row>
    <row r="2258" spans="1:13" x14ac:dyDescent="0.25">
      <c r="A2258" t="s">
        <v>10</v>
      </c>
      <c r="B2258">
        <v>934</v>
      </c>
      <c r="C2258" t="s">
        <v>758</v>
      </c>
      <c r="D2258" t="s">
        <v>24</v>
      </c>
      <c r="E2258">
        <v>2018</v>
      </c>
      <c r="F2258" t="s">
        <v>45</v>
      </c>
      <c r="G2258" t="s">
        <v>21</v>
      </c>
      <c r="H2258" t="s">
        <v>15</v>
      </c>
      <c r="I2258" t="s">
        <v>46</v>
      </c>
      <c r="J2258">
        <v>4.2270751000000002E-2</v>
      </c>
      <c r="L2258">
        <v>162.52099999999999</v>
      </c>
      <c r="M2258">
        <v>4.5</v>
      </c>
    </row>
    <row r="2259" spans="1:13" x14ac:dyDescent="0.25">
      <c r="A2259" t="s">
        <v>10</v>
      </c>
      <c r="B2259">
        <v>935</v>
      </c>
      <c r="C2259" t="s">
        <v>759</v>
      </c>
      <c r="D2259" t="s">
        <v>12</v>
      </c>
      <c r="E2259">
        <v>2018</v>
      </c>
      <c r="F2259" t="s">
        <v>45</v>
      </c>
      <c r="G2259" t="s">
        <v>21</v>
      </c>
      <c r="H2259" t="s">
        <v>15</v>
      </c>
      <c r="I2259" t="s">
        <v>46</v>
      </c>
      <c r="J2259">
        <v>2.8842331999999998E-2</v>
      </c>
      <c r="L2259">
        <v>81.495999999999995</v>
      </c>
      <c r="M2259">
        <v>4.5</v>
      </c>
    </row>
    <row r="2260" spans="1:13" x14ac:dyDescent="0.25">
      <c r="A2260" t="s">
        <v>10</v>
      </c>
      <c r="B2260">
        <v>936</v>
      </c>
      <c r="C2260" t="s">
        <v>760</v>
      </c>
      <c r="D2260" t="s">
        <v>48</v>
      </c>
      <c r="E2260">
        <v>2018</v>
      </c>
      <c r="F2260" t="s">
        <v>45</v>
      </c>
      <c r="G2260" t="s">
        <v>21</v>
      </c>
      <c r="H2260" t="s">
        <v>15</v>
      </c>
      <c r="I2260" t="s">
        <v>46</v>
      </c>
      <c r="J2260">
        <v>1.3951504E-2</v>
      </c>
      <c r="L2260">
        <v>199.9084</v>
      </c>
      <c r="M2260">
        <v>4.5</v>
      </c>
    </row>
    <row r="2261" spans="1:13" x14ac:dyDescent="0.25">
      <c r="A2261" t="s">
        <v>10</v>
      </c>
      <c r="B2261">
        <v>937</v>
      </c>
      <c r="C2261" t="s">
        <v>761</v>
      </c>
      <c r="D2261" t="s">
        <v>32</v>
      </c>
      <c r="E2261">
        <v>2018</v>
      </c>
      <c r="F2261" t="s">
        <v>45</v>
      </c>
      <c r="G2261" t="s">
        <v>21</v>
      </c>
      <c r="H2261" t="s">
        <v>15</v>
      </c>
      <c r="I2261" t="s">
        <v>46</v>
      </c>
      <c r="J2261">
        <v>4.4767031999999998E-2</v>
      </c>
      <c r="L2261">
        <v>173.7054</v>
      </c>
      <c r="M2261">
        <v>4.5</v>
      </c>
    </row>
    <row r="2262" spans="1:13" x14ac:dyDescent="0.25">
      <c r="A2262" t="s">
        <v>10</v>
      </c>
      <c r="B2262">
        <v>941</v>
      </c>
      <c r="C2262" t="s">
        <v>499</v>
      </c>
      <c r="D2262" t="s">
        <v>67</v>
      </c>
      <c r="E2262">
        <v>2018</v>
      </c>
      <c r="F2262" t="s">
        <v>45</v>
      </c>
      <c r="G2262" t="s">
        <v>21</v>
      </c>
      <c r="H2262" t="s">
        <v>15</v>
      </c>
      <c r="I2262" t="s">
        <v>46</v>
      </c>
      <c r="J2262">
        <v>6.7624437999999995E-2</v>
      </c>
      <c r="L2262">
        <v>120.944</v>
      </c>
      <c r="M2262">
        <v>4.5</v>
      </c>
    </row>
    <row r="2263" spans="1:13" x14ac:dyDescent="0.25">
      <c r="A2263" t="s">
        <v>10</v>
      </c>
      <c r="B2263">
        <v>948</v>
      </c>
      <c r="C2263" t="s">
        <v>767</v>
      </c>
      <c r="D2263" t="s">
        <v>54</v>
      </c>
      <c r="E2263">
        <v>2014</v>
      </c>
      <c r="F2263" t="s">
        <v>29</v>
      </c>
      <c r="G2263" t="s">
        <v>21</v>
      </c>
      <c r="H2263" t="s">
        <v>30</v>
      </c>
      <c r="I2263" t="s">
        <v>16</v>
      </c>
      <c r="J2263">
        <v>5.7373796999999997E-2</v>
      </c>
      <c r="K2263">
        <v>11.8</v>
      </c>
      <c r="L2263">
        <v>151.4366</v>
      </c>
      <c r="M2263">
        <v>4.4000000000000004</v>
      </c>
    </row>
    <row r="2264" spans="1:13" x14ac:dyDescent="0.25">
      <c r="A2264" t="s">
        <v>10</v>
      </c>
      <c r="B2264">
        <v>969</v>
      </c>
      <c r="C2264" t="s">
        <v>783</v>
      </c>
      <c r="D2264" t="s">
        <v>12</v>
      </c>
      <c r="E2264">
        <v>2018</v>
      </c>
      <c r="F2264" t="s">
        <v>45</v>
      </c>
      <c r="G2264" t="s">
        <v>21</v>
      </c>
      <c r="H2264" t="s">
        <v>15</v>
      </c>
      <c r="I2264" t="s">
        <v>46</v>
      </c>
      <c r="J2264">
        <v>6.5316099000000002E-2</v>
      </c>
      <c r="L2264">
        <v>189.92140000000001</v>
      </c>
      <c r="M2264">
        <v>4.4000000000000004</v>
      </c>
    </row>
    <row r="2265" spans="1:13" x14ac:dyDescent="0.25">
      <c r="A2265" t="s">
        <v>10</v>
      </c>
      <c r="B2265">
        <v>974</v>
      </c>
      <c r="C2265" t="s">
        <v>785</v>
      </c>
      <c r="D2265" t="s">
        <v>54</v>
      </c>
      <c r="E2265">
        <v>2018</v>
      </c>
      <c r="F2265" t="s">
        <v>45</v>
      </c>
      <c r="G2265" t="s">
        <v>21</v>
      </c>
      <c r="H2265" t="s">
        <v>15</v>
      </c>
      <c r="I2265" t="s">
        <v>46</v>
      </c>
      <c r="J2265">
        <v>0.15034186699999999</v>
      </c>
      <c r="L2265">
        <v>83.127600000000001</v>
      </c>
      <c r="M2265">
        <v>4.4000000000000004</v>
      </c>
    </row>
    <row r="2266" spans="1:13" x14ac:dyDescent="0.25">
      <c r="A2266" t="s">
        <v>10</v>
      </c>
      <c r="B2266">
        <v>975</v>
      </c>
      <c r="C2266" t="s">
        <v>786</v>
      </c>
      <c r="D2266" t="s">
        <v>28</v>
      </c>
      <c r="E2266">
        <v>2018</v>
      </c>
      <c r="F2266" t="s">
        <v>45</v>
      </c>
      <c r="G2266" t="s">
        <v>21</v>
      </c>
      <c r="H2266" t="s">
        <v>15</v>
      </c>
      <c r="I2266" t="s">
        <v>46</v>
      </c>
      <c r="J2266">
        <v>0</v>
      </c>
      <c r="L2266">
        <v>154.63140000000001</v>
      </c>
      <c r="M2266">
        <v>4.4000000000000004</v>
      </c>
    </row>
    <row r="2267" spans="1:13" x14ac:dyDescent="0.25">
      <c r="A2267" t="s">
        <v>10</v>
      </c>
      <c r="B2267">
        <v>1175</v>
      </c>
      <c r="C2267" t="s">
        <v>899</v>
      </c>
      <c r="D2267" t="s">
        <v>28</v>
      </c>
      <c r="E2267">
        <v>2011</v>
      </c>
      <c r="F2267" t="s">
        <v>39</v>
      </c>
      <c r="G2267" t="s">
        <v>21</v>
      </c>
      <c r="H2267" t="s">
        <v>30</v>
      </c>
      <c r="I2267" t="s">
        <v>40</v>
      </c>
      <c r="J2267">
        <v>0.12341737</v>
      </c>
      <c r="K2267">
        <v>12.5</v>
      </c>
      <c r="L2267">
        <v>86.019800000000004</v>
      </c>
      <c r="M2267">
        <v>4.4000000000000004</v>
      </c>
    </row>
    <row r="2268" spans="1:13" x14ac:dyDescent="0.25">
      <c r="A2268" t="s">
        <v>10</v>
      </c>
      <c r="B2268">
        <v>1176</v>
      </c>
      <c r="C2268" t="s">
        <v>900</v>
      </c>
      <c r="D2268" t="s">
        <v>28</v>
      </c>
      <c r="E2268">
        <v>2011</v>
      </c>
      <c r="F2268" t="s">
        <v>39</v>
      </c>
      <c r="G2268" t="s">
        <v>21</v>
      </c>
      <c r="H2268" t="s">
        <v>30</v>
      </c>
      <c r="I2268" t="s">
        <v>40</v>
      </c>
      <c r="J2268">
        <v>9.1018048000000004E-2</v>
      </c>
      <c r="K2268">
        <v>15</v>
      </c>
      <c r="L2268">
        <v>60.290399999999998</v>
      </c>
      <c r="M2268">
        <v>4.4000000000000004</v>
      </c>
    </row>
    <row r="2269" spans="1:13" x14ac:dyDescent="0.25">
      <c r="A2269" t="s">
        <v>10</v>
      </c>
      <c r="B2269">
        <v>1177</v>
      </c>
      <c r="C2269" t="s">
        <v>901</v>
      </c>
      <c r="D2269" t="s">
        <v>24</v>
      </c>
      <c r="E2269">
        <v>2011</v>
      </c>
      <c r="F2269" t="s">
        <v>39</v>
      </c>
      <c r="G2269" t="s">
        <v>21</v>
      </c>
      <c r="H2269" t="s">
        <v>30</v>
      </c>
      <c r="I2269" t="s">
        <v>40</v>
      </c>
      <c r="J2269">
        <v>0.22726068899999999</v>
      </c>
      <c r="K2269">
        <v>14</v>
      </c>
      <c r="L2269">
        <v>54.363999999999997</v>
      </c>
      <c r="M2269">
        <v>4.4000000000000004</v>
      </c>
    </row>
    <row r="2270" spans="1:13" x14ac:dyDescent="0.25">
      <c r="A2270" t="s">
        <v>10</v>
      </c>
      <c r="B2270">
        <v>1178</v>
      </c>
      <c r="C2270" t="s">
        <v>270</v>
      </c>
      <c r="D2270" t="s">
        <v>24</v>
      </c>
      <c r="E2270">
        <v>2011</v>
      </c>
      <c r="F2270" t="s">
        <v>39</v>
      </c>
      <c r="G2270" t="s">
        <v>21</v>
      </c>
      <c r="H2270" t="s">
        <v>30</v>
      </c>
      <c r="I2270" t="s">
        <v>40</v>
      </c>
      <c r="J2270">
        <v>0.26735258699999997</v>
      </c>
      <c r="K2270">
        <v>16.100000000000001</v>
      </c>
      <c r="L2270">
        <v>34.955800000000004</v>
      </c>
      <c r="M2270">
        <v>4.4000000000000004</v>
      </c>
    </row>
    <row r="2271" spans="1:13" x14ac:dyDescent="0.25">
      <c r="A2271" t="s">
        <v>10</v>
      </c>
      <c r="B2271">
        <v>1179</v>
      </c>
      <c r="C2271" t="s">
        <v>902</v>
      </c>
      <c r="D2271" t="s">
        <v>12</v>
      </c>
      <c r="E2271">
        <v>2011</v>
      </c>
      <c r="F2271" t="s">
        <v>39</v>
      </c>
      <c r="G2271" t="s">
        <v>21</v>
      </c>
      <c r="H2271" t="s">
        <v>30</v>
      </c>
      <c r="I2271" t="s">
        <v>40</v>
      </c>
      <c r="J2271">
        <v>0.109144085</v>
      </c>
      <c r="K2271">
        <v>14.3</v>
      </c>
      <c r="L2271">
        <v>88.285600000000002</v>
      </c>
      <c r="M2271">
        <v>4.4000000000000004</v>
      </c>
    </row>
    <row r="2272" spans="1:13" x14ac:dyDescent="0.25">
      <c r="A2272" t="s">
        <v>10</v>
      </c>
      <c r="B2272">
        <v>1180</v>
      </c>
      <c r="C2272" t="s">
        <v>809</v>
      </c>
      <c r="D2272" t="s">
        <v>54</v>
      </c>
      <c r="E2272">
        <v>2011</v>
      </c>
      <c r="F2272" t="s">
        <v>39</v>
      </c>
      <c r="G2272" t="s">
        <v>21</v>
      </c>
      <c r="H2272" t="s">
        <v>30</v>
      </c>
      <c r="I2272" t="s">
        <v>40</v>
      </c>
      <c r="J2272">
        <v>0.15844121799999999</v>
      </c>
      <c r="K2272">
        <v>6.1550000000000002</v>
      </c>
      <c r="L2272">
        <v>213.756</v>
      </c>
      <c r="M2272">
        <v>4.4000000000000004</v>
      </c>
    </row>
    <row r="2273" spans="1:13" x14ac:dyDescent="0.25">
      <c r="A2273" t="s">
        <v>10</v>
      </c>
      <c r="B2273">
        <v>1181</v>
      </c>
      <c r="C2273" t="s">
        <v>903</v>
      </c>
      <c r="D2273" t="s">
        <v>48</v>
      </c>
      <c r="E2273">
        <v>2011</v>
      </c>
      <c r="F2273" t="s">
        <v>39</v>
      </c>
      <c r="G2273" t="s">
        <v>21</v>
      </c>
      <c r="H2273" t="s">
        <v>30</v>
      </c>
      <c r="I2273" t="s">
        <v>40</v>
      </c>
      <c r="J2273">
        <v>2.2590318000000002E-2</v>
      </c>
      <c r="K2273">
        <v>10.5</v>
      </c>
      <c r="L2273">
        <v>140.61539999999999</v>
      </c>
      <c r="M2273">
        <v>4.4000000000000004</v>
      </c>
    </row>
    <row r="2274" spans="1:13" x14ac:dyDescent="0.25">
      <c r="A2274" t="s">
        <v>10</v>
      </c>
      <c r="B2274">
        <v>1182</v>
      </c>
      <c r="C2274" t="s">
        <v>904</v>
      </c>
      <c r="D2274" t="s">
        <v>95</v>
      </c>
      <c r="E2274">
        <v>2011</v>
      </c>
      <c r="F2274" t="s">
        <v>39</v>
      </c>
      <c r="G2274" t="s">
        <v>21</v>
      </c>
      <c r="H2274" t="s">
        <v>26</v>
      </c>
      <c r="I2274" t="s">
        <v>40</v>
      </c>
      <c r="J2274">
        <v>0.17411080300000001</v>
      </c>
      <c r="K2274">
        <v>6.63</v>
      </c>
      <c r="L2274">
        <v>166.85</v>
      </c>
      <c r="M2274">
        <v>4.4000000000000004</v>
      </c>
    </row>
    <row r="2275" spans="1:13" x14ac:dyDescent="0.25">
      <c r="A2275" t="s">
        <v>10</v>
      </c>
      <c r="B2275">
        <v>1214</v>
      </c>
      <c r="C2275" t="s">
        <v>801</v>
      </c>
      <c r="D2275" t="s">
        <v>95</v>
      </c>
      <c r="E2275">
        <v>2014</v>
      </c>
      <c r="F2275" t="s">
        <v>29</v>
      </c>
      <c r="G2275" t="s">
        <v>21</v>
      </c>
      <c r="H2275" t="s">
        <v>30</v>
      </c>
      <c r="I2275" t="s">
        <v>16</v>
      </c>
      <c r="J2275">
        <v>3.9008624999999998E-2</v>
      </c>
      <c r="K2275">
        <v>8.8949999999999996</v>
      </c>
      <c r="L2275">
        <v>209.02959999999999</v>
      </c>
      <c r="M2275">
        <v>4.4000000000000004</v>
      </c>
    </row>
    <row r="2276" spans="1:13" x14ac:dyDescent="0.25">
      <c r="A2276" t="s">
        <v>10</v>
      </c>
      <c r="B2276">
        <v>1215</v>
      </c>
      <c r="C2276" t="s">
        <v>711</v>
      </c>
      <c r="D2276" t="s">
        <v>28</v>
      </c>
      <c r="E2276">
        <v>2014</v>
      </c>
      <c r="F2276" t="s">
        <v>29</v>
      </c>
      <c r="G2276" t="s">
        <v>21</v>
      </c>
      <c r="H2276" t="s">
        <v>30</v>
      </c>
      <c r="I2276" t="s">
        <v>16</v>
      </c>
      <c r="J2276">
        <v>0.133034816</v>
      </c>
      <c r="K2276">
        <v>11</v>
      </c>
      <c r="L2276">
        <v>222.07980000000001</v>
      </c>
      <c r="M2276">
        <v>4.4000000000000004</v>
      </c>
    </row>
    <row r="2277" spans="1:13" x14ac:dyDescent="0.25">
      <c r="A2277" t="s">
        <v>10</v>
      </c>
      <c r="B2277">
        <v>1216</v>
      </c>
      <c r="C2277" t="s">
        <v>921</v>
      </c>
      <c r="D2277" t="s">
        <v>24</v>
      </c>
      <c r="E2277">
        <v>2014</v>
      </c>
      <c r="F2277" t="s">
        <v>29</v>
      </c>
      <c r="G2277" t="s">
        <v>21</v>
      </c>
      <c r="H2277" t="s">
        <v>30</v>
      </c>
      <c r="I2277" t="s">
        <v>16</v>
      </c>
      <c r="J2277">
        <v>3.7491313999999998E-2</v>
      </c>
      <c r="K2277">
        <v>14</v>
      </c>
      <c r="L2277">
        <v>164.2526</v>
      </c>
      <c r="M2277">
        <v>4.4000000000000004</v>
      </c>
    </row>
    <row r="2278" spans="1:13" x14ac:dyDescent="0.25">
      <c r="A2278" t="s">
        <v>10</v>
      </c>
      <c r="B2278">
        <v>1217</v>
      </c>
      <c r="C2278" t="s">
        <v>922</v>
      </c>
      <c r="D2278" t="s">
        <v>24</v>
      </c>
      <c r="E2278">
        <v>2014</v>
      </c>
      <c r="F2278" t="s">
        <v>29</v>
      </c>
      <c r="G2278" t="s">
        <v>21</v>
      </c>
      <c r="H2278" t="s">
        <v>30</v>
      </c>
      <c r="I2278" t="s">
        <v>16</v>
      </c>
      <c r="J2278">
        <v>9.2150004999999993E-2</v>
      </c>
      <c r="K2278">
        <v>18.350000000000001</v>
      </c>
      <c r="L2278">
        <v>184.82660000000001</v>
      </c>
      <c r="M2278">
        <v>4.4000000000000004</v>
      </c>
    </row>
    <row r="2279" spans="1:13" x14ac:dyDescent="0.25">
      <c r="A2279" t="s">
        <v>10</v>
      </c>
      <c r="B2279">
        <v>1218</v>
      </c>
      <c r="C2279" t="s">
        <v>923</v>
      </c>
      <c r="D2279" t="s">
        <v>12</v>
      </c>
      <c r="E2279">
        <v>2014</v>
      </c>
      <c r="F2279" t="s">
        <v>29</v>
      </c>
      <c r="G2279" t="s">
        <v>21</v>
      </c>
      <c r="H2279" t="s">
        <v>30</v>
      </c>
      <c r="I2279" t="s">
        <v>16</v>
      </c>
      <c r="J2279">
        <v>5.7011062000000001E-2</v>
      </c>
      <c r="K2279">
        <v>11</v>
      </c>
      <c r="L2279">
        <v>241.9512</v>
      </c>
      <c r="M2279">
        <v>4.4000000000000004</v>
      </c>
    </row>
    <row r="2280" spans="1:13" x14ac:dyDescent="0.25">
      <c r="A2280" t="s">
        <v>10</v>
      </c>
      <c r="B2280">
        <v>1219</v>
      </c>
      <c r="C2280" t="s">
        <v>924</v>
      </c>
      <c r="D2280" t="s">
        <v>12</v>
      </c>
      <c r="E2280">
        <v>2014</v>
      </c>
      <c r="F2280" t="s">
        <v>29</v>
      </c>
      <c r="G2280" t="s">
        <v>21</v>
      </c>
      <c r="H2280" t="s">
        <v>30</v>
      </c>
      <c r="I2280" t="s">
        <v>16</v>
      </c>
      <c r="J2280">
        <v>4.9594299000000001E-2</v>
      </c>
      <c r="K2280">
        <v>19.350000000000001</v>
      </c>
      <c r="L2280">
        <v>77.064400000000006</v>
      </c>
      <c r="M2280">
        <v>4.4000000000000004</v>
      </c>
    </row>
    <row r="2281" spans="1:13" x14ac:dyDescent="0.25">
      <c r="A2281" t="s">
        <v>10</v>
      </c>
      <c r="B2281">
        <v>1220</v>
      </c>
      <c r="C2281" t="s">
        <v>925</v>
      </c>
      <c r="D2281" t="s">
        <v>12</v>
      </c>
      <c r="E2281">
        <v>2014</v>
      </c>
      <c r="F2281" t="s">
        <v>29</v>
      </c>
      <c r="G2281" t="s">
        <v>21</v>
      </c>
      <c r="H2281" t="s">
        <v>30</v>
      </c>
      <c r="I2281" t="s">
        <v>16</v>
      </c>
      <c r="J2281">
        <v>0</v>
      </c>
      <c r="K2281">
        <v>19.350000000000001</v>
      </c>
      <c r="L2281">
        <v>238.65639999999999</v>
      </c>
      <c r="M2281">
        <v>4.4000000000000004</v>
      </c>
    </row>
    <row r="2282" spans="1:13" x14ac:dyDescent="0.25">
      <c r="A2282" t="s">
        <v>10</v>
      </c>
      <c r="B2282">
        <v>1221</v>
      </c>
      <c r="C2282" t="s">
        <v>584</v>
      </c>
      <c r="D2282" t="s">
        <v>54</v>
      </c>
      <c r="E2282">
        <v>2014</v>
      </c>
      <c r="F2282" t="s">
        <v>29</v>
      </c>
      <c r="G2282" t="s">
        <v>21</v>
      </c>
      <c r="H2282" t="s">
        <v>30</v>
      </c>
      <c r="I2282" t="s">
        <v>16</v>
      </c>
      <c r="J2282">
        <v>9.6433358999999996E-2</v>
      </c>
      <c r="K2282">
        <v>20.2</v>
      </c>
      <c r="L2282">
        <v>178.50280000000001</v>
      </c>
      <c r="M2282">
        <v>4.4000000000000004</v>
      </c>
    </row>
    <row r="2283" spans="1:13" x14ac:dyDescent="0.25">
      <c r="A2283" t="s">
        <v>10</v>
      </c>
      <c r="B2283">
        <v>1222</v>
      </c>
      <c r="C2283" t="s">
        <v>194</v>
      </c>
      <c r="D2283" t="s">
        <v>48</v>
      </c>
      <c r="E2283">
        <v>2014</v>
      </c>
      <c r="F2283" t="s">
        <v>29</v>
      </c>
      <c r="G2283" t="s">
        <v>21</v>
      </c>
      <c r="H2283" t="s">
        <v>30</v>
      </c>
      <c r="I2283" t="s">
        <v>16</v>
      </c>
      <c r="J2283">
        <v>5.9589179999999997E-3</v>
      </c>
      <c r="K2283">
        <v>5.34</v>
      </c>
      <c r="L2283">
        <v>101.6358</v>
      </c>
      <c r="M2283">
        <v>4.4000000000000004</v>
      </c>
    </row>
    <row r="2284" spans="1:13" x14ac:dyDescent="0.25">
      <c r="A2284" t="s">
        <v>10</v>
      </c>
      <c r="B2284">
        <v>1223</v>
      </c>
      <c r="C2284" t="s">
        <v>838</v>
      </c>
      <c r="D2284" t="s">
        <v>48</v>
      </c>
      <c r="E2284">
        <v>2014</v>
      </c>
      <c r="F2284" t="s">
        <v>29</v>
      </c>
      <c r="G2284" t="s">
        <v>21</v>
      </c>
      <c r="H2284" t="s">
        <v>30</v>
      </c>
      <c r="I2284" t="s">
        <v>16</v>
      </c>
      <c r="J2284">
        <v>5.6555714999999999E-2</v>
      </c>
      <c r="K2284">
        <v>5.59</v>
      </c>
      <c r="L2284">
        <v>62.616799999999998</v>
      </c>
      <c r="M2284">
        <v>4.4000000000000004</v>
      </c>
    </row>
    <row r="2285" spans="1:13" x14ac:dyDescent="0.25">
      <c r="A2285" t="s">
        <v>10</v>
      </c>
      <c r="B2285">
        <v>1224</v>
      </c>
      <c r="C2285" t="s">
        <v>870</v>
      </c>
      <c r="D2285" t="s">
        <v>48</v>
      </c>
      <c r="E2285">
        <v>2014</v>
      </c>
      <c r="F2285" t="s">
        <v>29</v>
      </c>
      <c r="G2285" t="s">
        <v>21</v>
      </c>
      <c r="H2285" t="s">
        <v>30</v>
      </c>
      <c r="I2285" t="s">
        <v>16</v>
      </c>
      <c r="J2285">
        <v>7.0645635999999998E-2</v>
      </c>
      <c r="K2285">
        <v>7.64</v>
      </c>
      <c r="L2285">
        <v>91.212000000000003</v>
      </c>
      <c r="M2285">
        <v>4.4000000000000004</v>
      </c>
    </row>
    <row r="2286" spans="1:13" x14ac:dyDescent="0.25">
      <c r="A2286" t="s">
        <v>10</v>
      </c>
      <c r="B2286">
        <v>1225</v>
      </c>
      <c r="C2286" t="s">
        <v>403</v>
      </c>
      <c r="D2286" t="s">
        <v>48</v>
      </c>
      <c r="E2286">
        <v>2014</v>
      </c>
      <c r="F2286" t="s">
        <v>29</v>
      </c>
      <c r="G2286" t="s">
        <v>21</v>
      </c>
      <c r="H2286" t="s">
        <v>30</v>
      </c>
      <c r="I2286" t="s">
        <v>16</v>
      </c>
      <c r="J2286">
        <v>3.8496165999999998E-2</v>
      </c>
      <c r="K2286">
        <v>16.7</v>
      </c>
      <c r="L2286">
        <v>147.5102</v>
      </c>
      <c r="M2286">
        <v>4.4000000000000004</v>
      </c>
    </row>
    <row r="2287" spans="1:13" x14ac:dyDescent="0.25">
      <c r="A2287" t="s">
        <v>10</v>
      </c>
      <c r="B2287">
        <v>1227</v>
      </c>
      <c r="C2287" t="s">
        <v>839</v>
      </c>
      <c r="D2287" t="s">
        <v>48</v>
      </c>
      <c r="E2287">
        <v>2014</v>
      </c>
      <c r="F2287" t="s">
        <v>29</v>
      </c>
      <c r="G2287" t="s">
        <v>21</v>
      </c>
      <c r="H2287" t="s">
        <v>30</v>
      </c>
      <c r="I2287" t="s">
        <v>16</v>
      </c>
      <c r="J2287">
        <v>2.5899245000000001E-2</v>
      </c>
      <c r="K2287">
        <v>13.65</v>
      </c>
      <c r="L2287">
        <v>81.130200000000002</v>
      </c>
      <c r="M2287">
        <v>4.4000000000000004</v>
      </c>
    </row>
    <row r="2288" spans="1:13" x14ac:dyDescent="0.25">
      <c r="A2288" t="s">
        <v>10</v>
      </c>
      <c r="B2288">
        <v>1242</v>
      </c>
      <c r="C2288" t="s">
        <v>934</v>
      </c>
      <c r="D2288" t="s">
        <v>95</v>
      </c>
      <c r="E2288">
        <v>2022</v>
      </c>
      <c r="F2288" t="s">
        <v>20</v>
      </c>
      <c r="G2288" t="s">
        <v>21</v>
      </c>
      <c r="H2288" t="s">
        <v>15</v>
      </c>
      <c r="I2288" t="s">
        <v>22</v>
      </c>
      <c r="J2288">
        <v>5.1827123000000003E-2</v>
      </c>
      <c r="K2288">
        <v>9.1950000000000003</v>
      </c>
      <c r="L2288">
        <v>77.464399999999998</v>
      </c>
      <c r="M2288">
        <v>4.4000000000000004</v>
      </c>
    </row>
    <row r="2289" spans="1:13" x14ac:dyDescent="0.25">
      <c r="A2289" t="s">
        <v>10</v>
      </c>
      <c r="B2289">
        <v>1243</v>
      </c>
      <c r="C2289" t="s">
        <v>935</v>
      </c>
      <c r="D2289" t="s">
        <v>95</v>
      </c>
      <c r="E2289">
        <v>2022</v>
      </c>
      <c r="F2289" t="s">
        <v>20</v>
      </c>
      <c r="G2289" t="s">
        <v>21</v>
      </c>
      <c r="H2289" t="s">
        <v>15</v>
      </c>
      <c r="I2289" t="s">
        <v>22</v>
      </c>
      <c r="J2289">
        <v>9.4246644000000004E-2</v>
      </c>
      <c r="K2289">
        <v>16.5</v>
      </c>
      <c r="L2289">
        <v>98.906800000000004</v>
      </c>
      <c r="M2289">
        <v>4.4000000000000004</v>
      </c>
    </row>
    <row r="2290" spans="1:13" x14ac:dyDescent="0.25">
      <c r="A2290" t="s">
        <v>10</v>
      </c>
      <c r="B2290">
        <v>1244</v>
      </c>
      <c r="C2290" t="s">
        <v>936</v>
      </c>
      <c r="D2290" t="s">
        <v>57</v>
      </c>
      <c r="E2290">
        <v>2022</v>
      </c>
      <c r="F2290" t="s">
        <v>20</v>
      </c>
      <c r="G2290" t="s">
        <v>21</v>
      </c>
      <c r="H2290" t="s">
        <v>15</v>
      </c>
      <c r="I2290" t="s">
        <v>22</v>
      </c>
      <c r="J2290">
        <v>4.407225E-2</v>
      </c>
      <c r="K2290">
        <v>14.8</v>
      </c>
      <c r="L2290">
        <v>109.057</v>
      </c>
      <c r="M2290">
        <v>4.4000000000000004</v>
      </c>
    </row>
    <row r="2291" spans="1:13" x14ac:dyDescent="0.25">
      <c r="A2291" t="s">
        <v>10</v>
      </c>
      <c r="B2291">
        <v>1245</v>
      </c>
      <c r="C2291" t="s">
        <v>937</v>
      </c>
      <c r="D2291" t="s">
        <v>74</v>
      </c>
      <c r="E2291">
        <v>2022</v>
      </c>
      <c r="F2291" t="s">
        <v>20</v>
      </c>
      <c r="G2291" t="s">
        <v>21</v>
      </c>
      <c r="H2291" t="s">
        <v>15</v>
      </c>
      <c r="I2291" t="s">
        <v>22</v>
      </c>
      <c r="J2291">
        <v>6.1424738E-2</v>
      </c>
      <c r="K2291">
        <v>7.8949999999999996</v>
      </c>
      <c r="L2291">
        <v>57.758800000000001</v>
      </c>
      <c r="M2291">
        <v>4.4000000000000004</v>
      </c>
    </row>
    <row r="2292" spans="1:13" x14ac:dyDescent="0.25">
      <c r="A2292" t="s">
        <v>10</v>
      </c>
      <c r="B2292">
        <v>1246</v>
      </c>
      <c r="C2292" t="s">
        <v>938</v>
      </c>
      <c r="D2292" t="s">
        <v>28</v>
      </c>
      <c r="E2292">
        <v>2022</v>
      </c>
      <c r="F2292" t="s">
        <v>20</v>
      </c>
      <c r="G2292" t="s">
        <v>21</v>
      </c>
      <c r="H2292" t="s">
        <v>15</v>
      </c>
      <c r="I2292" t="s">
        <v>22</v>
      </c>
      <c r="J2292">
        <v>0</v>
      </c>
      <c r="K2292">
        <v>8.9749999999999996</v>
      </c>
      <c r="L2292">
        <v>84.922399999999996</v>
      </c>
      <c r="M2292">
        <v>4.4000000000000004</v>
      </c>
    </row>
    <row r="2293" spans="1:13" x14ac:dyDescent="0.25">
      <c r="A2293" t="s">
        <v>10</v>
      </c>
      <c r="B2293">
        <v>1247</v>
      </c>
      <c r="C2293" t="s">
        <v>899</v>
      </c>
      <c r="D2293" t="s">
        <v>28</v>
      </c>
      <c r="E2293">
        <v>2022</v>
      </c>
      <c r="F2293" t="s">
        <v>20</v>
      </c>
      <c r="G2293" t="s">
        <v>21</v>
      </c>
      <c r="H2293" t="s">
        <v>15</v>
      </c>
      <c r="I2293" t="s">
        <v>22</v>
      </c>
      <c r="J2293">
        <v>7.4035423000000003E-2</v>
      </c>
      <c r="K2293">
        <v>12.5</v>
      </c>
      <c r="L2293">
        <v>87.919799999999995</v>
      </c>
      <c r="M2293">
        <v>4.4000000000000004</v>
      </c>
    </row>
    <row r="2294" spans="1:13" x14ac:dyDescent="0.25">
      <c r="A2294" t="s">
        <v>10</v>
      </c>
      <c r="B2294">
        <v>1248</v>
      </c>
      <c r="C2294" t="s">
        <v>939</v>
      </c>
      <c r="D2294" t="s">
        <v>24</v>
      </c>
      <c r="E2294">
        <v>2022</v>
      </c>
      <c r="F2294" t="s">
        <v>20</v>
      </c>
      <c r="G2294" t="s">
        <v>21</v>
      </c>
      <c r="H2294" t="s">
        <v>15</v>
      </c>
      <c r="I2294" t="s">
        <v>22</v>
      </c>
      <c r="J2294">
        <v>0.15277077</v>
      </c>
      <c r="K2294">
        <v>7.47</v>
      </c>
      <c r="L2294">
        <v>214.42179999999999</v>
      </c>
      <c r="M2294">
        <v>4.4000000000000004</v>
      </c>
    </row>
    <row r="2295" spans="1:13" x14ac:dyDescent="0.25">
      <c r="A2295" t="s">
        <v>10</v>
      </c>
      <c r="B2295">
        <v>1249</v>
      </c>
      <c r="C2295" t="s">
        <v>940</v>
      </c>
      <c r="D2295" t="s">
        <v>24</v>
      </c>
      <c r="E2295">
        <v>2022</v>
      </c>
      <c r="F2295" t="s">
        <v>20</v>
      </c>
      <c r="G2295" t="s">
        <v>21</v>
      </c>
      <c r="H2295" t="s">
        <v>15</v>
      </c>
      <c r="I2295" t="s">
        <v>22</v>
      </c>
      <c r="J2295">
        <v>4.8860586999999997E-2</v>
      </c>
      <c r="K2295">
        <v>9.8949999999999996</v>
      </c>
      <c r="L2295">
        <v>260.2278</v>
      </c>
      <c r="M2295">
        <v>4.4000000000000004</v>
      </c>
    </row>
    <row r="2296" spans="1:13" x14ac:dyDescent="0.25">
      <c r="A2296" t="s">
        <v>10</v>
      </c>
      <c r="B2296">
        <v>1250</v>
      </c>
      <c r="C2296" t="s">
        <v>552</v>
      </c>
      <c r="D2296" t="s">
        <v>24</v>
      </c>
      <c r="E2296">
        <v>2022</v>
      </c>
      <c r="F2296" t="s">
        <v>20</v>
      </c>
      <c r="G2296" t="s">
        <v>21</v>
      </c>
      <c r="H2296" t="s">
        <v>15</v>
      </c>
      <c r="I2296" t="s">
        <v>22</v>
      </c>
      <c r="J2296">
        <v>3.6174285E-2</v>
      </c>
      <c r="K2296">
        <v>11.1</v>
      </c>
      <c r="L2296">
        <v>176.0712</v>
      </c>
      <c r="M2296">
        <v>4.4000000000000004</v>
      </c>
    </row>
    <row r="2297" spans="1:13" x14ac:dyDescent="0.25">
      <c r="A2297" t="s">
        <v>10</v>
      </c>
      <c r="B2297">
        <v>1251</v>
      </c>
      <c r="C2297" t="s">
        <v>941</v>
      </c>
      <c r="D2297" t="s">
        <v>24</v>
      </c>
      <c r="E2297">
        <v>2022</v>
      </c>
      <c r="F2297" t="s">
        <v>20</v>
      </c>
      <c r="G2297" t="s">
        <v>21</v>
      </c>
      <c r="H2297" t="s">
        <v>15</v>
      </c>
      <c r="I2297" t="s">
        <v>22</v>
      </c>
      <c r="J2297">
        <v>9.4300933000000003E-2</v>
      </c>
      <c r="K2297">
        <v>19.2</v>
      </c>
      <c r="L2297">
        <v>187.5214</v>
      </c>
      <c r="M2297">
        <v>4.4000000000000004</v>
      </c>
    </row>
    <row r="2298" spans="1:13" x14ac:dyDescent="0.25">
      <c r="A2298" t="s">
        <v>10</v>
      </c>
      <c r="B2298">
        <v>1252</v>
      </c>
      <c r="C2298" t="s">
        <v>525</v>
      </c>
      <c r="D2298" t="s">
        <v>12</v>
      </c>
      <c r="E2298">
        <v>2022</v>
      </c>
      <c r="F2298" t="s">
        <v>20</v>
      </c>
      <c r="G2298" t="s">
        <v>21</v>
      </c>
      <c r="H2298" t="s">
        <v>15</v>
      </c>
      <c r="I2298" t="s">
        <v>22</v>
      </c>
      <c r="J2298">
        <v>5.4816926000000002E-2</v>
      </c>
      <c r="K2298">
        <v>20.100000000000001</v>
      </c>
      <c r="L2298">
        <v>194.28200000000001</v>
      </c>
      <c r="M2298">
        <v>4.4000000000000004</v>
      </c>
    </row>
    <row r="2299" spans="1:13" x14ac:dyDescent="0.25">
      <c r="A2299" t="s">
        <v>10</v>
      </c>
      <c r="B2299">
        <v>1253</v>
      </c>
      <c r="C2299" t="s">
        <v>713</v>
      </c>
      <c r="D2299" t="s">
        <v>48</v>
      </c>
      <c r="E2299">
        <v>2022</v>
      </c>
      <c r="F2299" t="s">
        <v>20</v>
      </c>
      <c r="G2299" t="s">
        <v>21</v>
      </c>
      <c r="H2299" t="s">
        <v>15</v>
      </c>
      <c r="I2299" t="s">
        <v>22</v>
      </c>
      <c r="J2299">
        <v>0.14522064600000001</v>
      </c>
      <c r="K2299">
        <v>7.21</v>
      </c>
      <c r="L2299">
        <v>103.1332</v>
      </c>
      <c r="M2299">
        <v>4.4000000000000004</v>
      </c>
    </row>
    <row r="2300" spans="1:13" x14ac:dyDescent="0.25">
      <c r="A2300" t="s">
        <v>10</v>
      </c>
      <c r="B2300">
        <v>1254</v>
      </c>
      <c r="C2300" t="s">
        <v>366</v>
      </c>
      <c r="D2300" t="s">
        <v>48</v>
      </c>
      <c r="E2300">
        <v>2022</v>
      </c>
      <c r="F2300" t="s">
        <v>20</v>
      </c>
      <c r="G2300" t="s">
        <v>21</v>
      </c>
      <c r="H2300" t="s">
        <v>15</v>
      </c>
      <c r="I2300" t="s">
        <v>22</v>
      </c>
      <c r="J2300">
        <v>6.2297248999999999E-2</v>
      </c>
      <c r="K2300">
        <v>16.7</v>
      </c>
      <c r="L2300">
        <v>60.656199999999998</v>
      </c>
      <c r="M2300">
        <v>4.4000000000000004</v>
      </c>
    </row>
    <row r="2301" spans="1:13" x14ac:dyDescent="0.25">
      <c r="A2301" t="s">
        <v>10</v>
      </c>
      <c r="B2301">
        <v>6151</v>
      </c>
      <c r="C2301" t="s">
        <v>1295</v>
      </c>
      <c r="D2301" t="s">
        <v>12</v>
      </c>
      <c r="E2301">
        <v>2018</v>
      </c>
      <c r="F2301" t="s">
        <v>45</v>
      </c>
      <c r="G2301" t="s">
        <v>21</v>
      </c>
      <c r="H2301" t="s">
        <v>15</v>
      </c>
      <c r="I2301" t="s">
        <v>46</v>
      </c>
      <c r="J2301">
        <v>0.15528831000000001</v>
      </c>
      <c r="L2301">
        <v>241.75380000000001</v>
      </c>
      <c r="M2301">
        <v>4</v>
      </c>
    </row>
    <row r="2302" spans="1:13" x14ac:dyDescent="0.25">
      <c r="A2302" t="s">
        <v>10</v>
      </c>
      <c r="B2302">
        <v>6149</v>
      </c>
      <c r="C2302" t="s">
        <v>760</v>
      </c>
      <c r="D2302" t="s">
        <v>48</v>
      </c>
      <c r="E2302">
        <v>2022</v>
      </c>
      <c r="F2302" t="s">
        <v>20</v>
      </c>
      <c r="G2302" t="s">
        <v>21</v>
      </c>
      <c r="H2302" t="s">
        <v>15</v>
      </c>
      <c r="I2302" t="s">
        <v>22</v>
      </c>
      <c r="J2302">
        <v>1.4076503000000001E-2</v>
      </c>
      <c r="K2302">
        <v>9.3000000000000007</v>
      </c>
      <c r="L2302">
        <v>200.00839999999999</v>
      </c>
      <c r="M2302">
        <v>4</v>
      </c>
    </row>
    <row r="2303" spans="1:13" x14ac:dyDescent="0.25">
      <c r="A2303" t="s">
        <v>10</v>
      </c>
      <c r="B2303">
        <v>6138</v>
      </c>
      <c r="C2303" t="s">
        <v>600</v>
      </c>
      <c r="D2303" t="s">
        <v>48</v>
      </c>
      <c r="E2303">
        <v>2018</v>
      </c>
      <c r="F2303" t="s">
        <v>45</v>
      </c>
      <c r="G2303" t="s">
        <v>21</v>
      </c>
      <c r="H2303" t="s">
        <v>15</v>
      </c>
      <c r="I2303" t="s">
        <v>46</v>
      </c>
      <c r="J2303">
        <v>6.5577448999999996E-2</v>
      </c>
      <c r="L2303">
        <v>181.76599999999999</v>
      </c>
      <c r="M2303">
        <v>4</v>
      </c>
    </row>
    <row r="2304" spans="1:13" x14ac:dyDescent="0.25">
      <c r="A2304" t="s">
        <v>10</v>
      </c>
      <c r="B2304">
        <v>6131</v>
      </c>
      <c r="C2304" t="s">
        <v>1536</v>
      </c>
      <c r="D2304" t="s">
        <v>12</v>
      </c>
      <c r="E2304">
        <v>2014</v>
      </c>
      <c r="F2304" t="s">
        <v>29</v>
      </c>
      <c r="G2304" t="s">
        <v>21</v>
      </c>
      <c r="H2304" t="s">
        <v>30</v>
      </c>
      <c r="I2304" t="s">
        <v>16</v>
      </c>
      <c r="J2304">
        <v>0.106968096</v>
      </c>
      <c r="K2304">
        <v>5.46</v>
      </c>
      <c r="L2304">
        <v>142.67859999999999</v>
      </c>
      <c r="M2304">
        <v>4</v>
      </c>
    </row>
    <row r="2305" spans="1:13" x14ac:dyDescent="0.25">
      <c r="A2305" t="s">
        <v>10</v>
      </c>
      <c r="B2305">
        <v>6119</v>
      </c>
      <c r="C2305" t="s">
        <v>1380</v>
      </c>
      <c r="D2305" t="s">
        <v>54</v>
      </c>
      <c r="E2305">
        <v>2022</v>
      </c>
      <c r="F2305" t="s">
        <v>20</v>
      </c>
      <c r="G2305" t="s">
        <v>21</v>
      </c>
      <c r="H2305" t="s">
        <v>15</v>
      </c>
      <c r="I2305" t="s">
        <v>22</v>
      </c>
      <c r="J2305">
        <v>0.151467821</v>
      </c>
      <c r="K2305">
        <v>5.86</v>
      </c>
      <c r="L2305">
        <v>154.13140000000001</v>
      </c>
      <c r="M2305">
        <v>4</v>
      </c>
    </row>
    <row r="2306" spans="1:13" x14ac:dyDescent="0.25">
      <c r="A2306" t="s">
        <v>10</v>
      </c>
      <c r="B2306">
        <v>6115</v>
      </c>
      <c r="C2306" t="s">
        <v>1586</v>
      </c>
      <c r="D2306" t="s">
        <v>67</v>
      </c>
      <c r="E2306">
        <v>2014</v>
      </c>
      <c r="F2306" t="s">
        <v>29</v>
      </c>
      <c r="G2306" t="s">
        <v>21</v>
      </c>
      <c r="H2306" t="s">
        <v>30</v>
      </c>
      <c r="I2306" t="s">
        <v>16</v>
      </c>
      <c r="J2306">
        <v>0.16454255500000001</v>
      </c>
      <c r="K2306">
        <v>8.0500000000000007</v>
      </c>
      <c r="L2306">
        <v>112.2518</v>
      </c>
      <c r="M2306">
        <v>4</v>
      </c>
    </row>
    <row r="2307" spans="1:13" x14ac:dyDescent="0.25">
      <c r="A2307" t="s">
        <v>10</v>
      </c>
      <c r="B2307">
        <v>6110</v>
      </c>
      <c r="C2307" t="s">
        <v>1558</v>
      </c>
      <c r="D2307" t="s">
        <v>24</v>
      </c>
      <c r="E2307">
        <v>2018</v>
      </c>
      <c r="F2307" t="s">
        <v>45</v>
      </c>
      <c r="G2307" t="s">
        <v>21</v>
      </c>
      <c r="H2307" t="s">
        <v>15</v>
      </c>
      <c r="I2307" t="s">
        <v>46</v>
      </c>
      <c r="J2307">
        <v>4.9349121000000003E-2</v>
      </c>
      <c r="L2307">
        <v>108.69119999999999</v>
      </c>
      <c r="M2307">
        <v>4</v>
      </c>
    </row>
    <row r="2308" spans="1:13" x14ac:dyDescent="0.25">
      <c r="A2308" t="s">
        <v>10</v>
      </c>
      <c r="B2308">
        <v>1275</v>
      </c>
      <c r="C2308" t="s">
        <v>954</v>
      </c>
      <c r="D2308" t="s">
        <v>74</v>
      </c>
      <c r="E2308">
        <v>2018</v>
      </c>
      <c r="F2308" t="s">
        <v>45</v>
      </c>
      <c r="G2308" t="s">
        <v>21</v>
      </c>
      <c r="H2308" t="s">
        <v>15</v>
      </c>
      <c r="I2308" t="s">
        <v>46</v>
      </c>
      <c r="J2308">
        <v>3.2892112000000001E-2</v>
      </c>
      <c r="L2308">
        <v>49.300800000000002</v>
      </c>
      <c r="M2308">
        <v>4.4000000000000004</v>
      </c>
    </row>
    <row r="2309" spans="1:13" x14ac:dyDescent="0.25">
      <c r="A2309" t="s">
        <v>10</v>
      </c>
      <c r="B2309">
        <v>1276</v>
      </c>
      <c r="C2309" t="s">
        <v>393</v>
      </c>
      <c r="D2309" t="s">
        <v>28</v>
      </c>
      <c r="E2309">
        <v>2018</v>
      </c>
      <c r="F2309" t="s">
        <v>45</v>
      </c>
      <c r="G2309" t="s">
        <v>21</v>
      </c>
      <c r="H2309" t="s">
        <v>15</v>
      </c>
      <c r="I2309" t="s">
        <v>46</v>
      </c>
      <c r="J2309">
        <v>2.9023047999999999E-2</v>
      </c>
      <c r="L2309">
        <v>177.83699999999999</v>
      </c>
      <c r="M2309">
        <v>4.4000000000000004</v>
      </c>
    </row>
    <row r="2310" spans="1:13" x14ac:dyDescent="0.25">
      <c r="A2310" t="s">
        <v>10</v>
      </c>
      <c r="B2310">
        <v>1277</v>
      </c>
      <c r="C2310" t="s">
        <v>955</v>
      </c>
      <c r="D2310" t="s">
        <v>67</v>
      </c>
      <c r="E2310">
        <v>2018</v>
      </c>
      <c r="F2310" t="s">
        <v>45</v>
      </c>
      <c r="G2310" t="s">
        <v>21</v>
      </c>
      <c r="H2310" t="s">
        <v>15</v>
      </c>
      <c r="I2310" t="s">
        <v>46</v>
      </c>
      <c r="J2310">
        <v>9.6000183000000003E-2</v>
      </c>
      <c r="L2310">
        <v>43.708599999999997</v>
      </c>
      <c r="M2310">
        <v>4.4000000000000004</v>
      </c>
    </row>
    <row r="2311" spans="1:13" x14ac:dyDescent="0.25">
      <c r="A2311" t="s">
        <v>10</v>
      </c>
      <c r="B2311">
        <v>1278</v>
      </c>
      <c r="C2311" t="s">
        <v>956</v>
      </c>
      <c r="D2311" t="s">
        <v>12</v>
      </c>
      <c r="E2311">
        <v>2018</v>
      </c>
      <c r="F2311" t="s">
        <v>45</v>
      </c>
      <c r="G2311" t="s">
        <v>21</v>
      </c>
      <c r="H2311" t="s">
        <v>15</v>
      </c>
      <c r="I2311" t="s">
        <v>46</v>
      </c>
      <c r="J2311">
        <v>0.158947217</v>
      </c>
      <c r="L2311">
        <v>145.5102</v>
      </c>
      <c r="M2311">
        <v>4.4000000000000004</v>
      </c>
    </row>
    <row r="2312" spans="1:13" x14ac:dyDescent="0.25">
      <c r="A2312" t="s">
        <v>10</v>
      </c>
      <c r="B2312">
        <v>1279</v>
      </c>
      <c r="C2312" t="s">
        <v>957</v>
      </c>
      <c r="D2312" t="s">
        <v>12</v>
      </c>
      <c r="E2312">
        <v>2018</v>
      </c>
      <c r="F2312" t="s">
        <v>45</v>
      </c>
      <c r="G2312" t="s">
        <v>21</v>
      </c>
      <c r="H2312" t="s">
        <v>15</v>
      </c>
      <c r="I2312" t="s">
        <v>46</v>
      </c>
      <c r="J2312">
        <v>4.8924810999999999E-2</v>
      </c>
      <c r="L2312">
        <v>147.4102</v>
      </c>
      <c r="M2312">
        <v>4.4000000000000004</v>
      </c>
    </row>
    <row r="2313" spans="1:13" x14ac:dyDescent="0.25">
      <c r="A2313" t="s">
        <v>10</v>
      </c>
      <c r="B2313">
        <v>1280</v>
      </c>
      <c r="C2313" t="s">
        <v>733</v>
      </c>
      <c r="D2313" t="s">
        <v>12</v>
      </c>
      <c r="E2313">
        <v>2018</v>
      </c>
      <c r="F2313" t="s">
        <v>45</v>
      </c>
      <c r="G2313" t="s">
        <v>21</v>
      </c>
      <c r="H2313" t="s">
        <v>15</v>
      </c>
      <c r="I2313" t="s">
        <v>46</v>
      </c>
      <c r="J2313">
        <v>7.6944657999999999E-2</v>
      </c>
      <c r="L2313">
        <v>257.13299999999998</v>
      </c>
      <c r="M2313">
        <v>4.4000000000000004</v>
      </c>
    </row>
    <row r="2314" spans="1:13" x14ac:dyDescent="0.25">
      <c r="A2314" t="s">
        <v>10</v>
      </c>
      <c r="B2314">
        <v>1281</v>
      </c>
      <c r="C2314" t="s">
        <v>273</v>
      </c>
      <c r="D2314" t="s">
        <v>54</v>
      </c>
      <c r="E2314">
        <v>2018</v>
      </c>
      <c r="F2314" t="s">
        <v>45</v>
      </c>
      <c r="G2314" t="s">
        <v>21</v>
      </c>
      <c r="H2314" t="s">
        <v>15</v>
      </c>
      <c r="I2314" t="s">
        <v>46</v>
      </c>
      <c r="J2314">
        <v>3.3597373999999999E-2</v>
      </c>
      <c r="L2314">
        <v>197.24260000000001</v>
      </c>
      <c r="M2314">
        <v>4.4000000000000004</v>
      </c>
    </row>
    <row r="2315" spans="1:13" x14ac:dyDescent="0.25">
      <c r="A2315" t="s">
        <v>10</v>
      </c>
      <c r="B2315">
        <v>6101</v>
      </c>
      <c r="C2315" t="s">
        <v>1367</v>
      </c>
      <c r="D2315" t="s">
        <v>24</v>
      </c>
      <c r="E2315">
        <v>2018</v>
      </c>
      <c r="F2315" t="s">
        <v>45</v>
      </c>
      <c r="G2315" t="s">
        <v>21</v>
      </c>
      <c r="H2315" t="s">
        <v>15</v>
      </c>
      <c r="I2315" t="s">
        <v>46</v>
      </c>
      <c r="J2315">
        <v>7.8547351000000001E-2</v>
      </c>
      <c r="L2315">
        <v>79.327600000000004</v>
      </c>
      <c r="M2315">
        <v>4</v>
      </c>
    </row>
    <row r="2316" spans="1:13" x14ac:dyDescent="0.25">
      <c r="A2316" t="s">
        <v>10</v>
      </c>
      <c r="B2316">
        <v>1284</v>
      </c>
      <c r="C2316" t="s">
        <v>955</v>
      </c>
      <c r="D2316" t="s">
        <v>67</v>
      </c>
      <c r="E2316">
        <v>2011</v>
      </c>
      <c r="F2316" t="s">
        <v>39</v>
      </c>
      <c r="G2316" t="s">
        <v>21</v>
      </c>
      <c r="H2316" t="s">
        <v>26</v>
      </c>
      <c r="I2316" t="s">
        <v>40</v>
      </c>
      <c r="J2316">
        <v>0.16146653399999999</v>
      </c>
      <c r="K2316">
        <v>5.9249999999999998</v>
      </c>
      <c r="L2316">
        <v>45.508600000000001</v>
      </c>
      <c r="M2316">
        <v>4.3</v>
      </c>
    </row>
    <row r="2317" spans="1:13" x14ac:dyDescent="0.25">
      <c r="A2317" t="s">
        <v>10</v>
      </c>
      <c r="B2317">
        <v>6094</v>
      </c>
      <c r="C2317" t="s">
        <v>676</v>
      </c>
      <c r="D2317" t="s">
        <v>28</v>
      </c>
      <c r="E2317">
        <v>2018</v>
      </c>
      <c r="F2317" t="s">
        <v>45</v>
      </c>
      <c r="G2317" t="s">
        <v>21</v>
      </c>
      <c r="H2317" t="s">
        <v>15</v>
      </c>
      <c r="I2317" t="s">
        <v>46</v>
      </c>
      <c r="J2317">
        <v>9.0149779999999999E-3</v>
      </c>
      <c r="L2317">
        <v>102.699</v>
      </c>
      <c r="M2317">
        <v>4</v>
      </c>
    </row>
    <row r="2318" spans="1:13" x14ac:dyDescent="0.25">
      <c r="A2318" t="s">
        <v>10</v>
      </c>
      <c r="B2318">
        <v>1288</v>
      </c>
      <c r="C2318" t="s">
        <v>882</v>
      </c>
      <c r="D2318" t="s">
        <v>95</v>
      </c>
      <c r="E2318">
        <v>2014</v>
      </c>
      <c r="F2318" t="s">
        <v>29</v>
      </c>
      <c r="G2318" t="s">
        <v>21</v>
      </c>
      <c r="H2318" t="s">
        <v>30</v>
      </c>
      <c r="I2318" t="s">
        <v>16</v>
      </c>
      <c r="J2318">
        <v>0.121531501</v>
      </c>
      <c r="K2318">
        <v>15.85</v>
      </c>
      <c r="L2318">
        <v>59.222000000000001</v>
      </c>
      <c r="M2318">
        <v>4.3</v>
      </c>
    </row>
    <row r="2319" spans="1:13" x14ac:dyDescent="0.25">
      <c r="A2319" t="s">
        <v>10</v>
      </c>
      <c r="B2319">
        <v>1292</v>
      </c>
      <c r="C2319" t="s">
        <v>23</v>
      </c>
      <c r="D2319" t="s">
        <v>24</v>
      </c>
      <c r="E2319">
        <v>2022</v>
      </c>
      <c r="F2319" t="s">
        <v>20</v>
      </c>
      <c r="G2319" t="s">
        <v>21</v>
      </c>
      <c r="H2319" t="s">
        <v>15</v>
      </c>
      <c r="I2319" t="s">
        <v>22</v>
      </c>
      <c r="J2319">
        <v>2.6001976E-2</v>
      </c>
      <c r="K2319">
        <v>13.85</v>
      </c>
      <c r="L2319">
        <v>161.52099999999999</v>
      </c>
      <c r="M2319">
        <v>4.3</v>
      </c>
    </row>
    <row r="2320" spans="1:13" x14ac:dyDescent="0.25">
      <c r="A2320" t="s">
        <v>10</v>
      </c>
      <c r="B2320">
        <v>6080</v>
      </c>
      <c r="C2320" t="s">
        <v>1222</v>
      </c>
      <c r="D2320" t="s">
        <v>12</v>
      </c>
      <c r="E2320">
        <v>2014</v>
      </c>
      <c r="F2320" t="s">
        <v>29</v>
      </c>
      <c r="G2320" t="s">
        <v>21</v>
      </c>
      <c r="H2320" t="s">
        <v>30</v>
      </c>
      <c r="I2320" t="s">
        <v>16</v>
      </c>
      <c r="J2320">
        <v>1.3584407999999999E-2</v>
      </c>
      <c r="K2320">
        <v>16.100000000000001</v>
      </c>
      <c r="L2320">
        <v>107.75960000000001</v>
      </c>
      <c r="M2320">
        <v>4</v>
      </c>
    </row>
    <row r="2321" spans="1:13" x14ac:dyDescent="0.25">
      <c r="A2321" t="s">
        <v>10</v>
      </c>
      <c r="B2321">
        <v>1299</v>
      </c>
      <c r="C2321" t="s">
        <v>774</v>
      </c>
      <c r="D2321" t="s">
        <v>12</v>
      </c>
      <c r="E2321">
        <v>2011</v>
      </c>
      <c r="F2321" t="s">
        <v>39</v>
      </c>
      <c r="G2321" t="s">
        <v>21</v>
      </c>
      <c r="H2321" t="s">
        <v>26</v>
      </c>
      <c r="I2321" t="s">
        <v>40</v>
      </c>
      <c r="J2321">
        <v>0</v>
      </c>
      <c r="K2321">
        <v>6.11</v>
      </c>
      <c r="L2321">
        <v>131.29679999999999</v>
      </c>
      <c r="M2321">
        <v>4.3</v>
      </c>
    </row>
    <row r="2322" spans="1:13" x14ac:dyDescent="0.25">
      <c r="A2322" t="s">
        <v>10</v>
      </c>
      <c r="B2322">
        <v>6067</v>
      </c>
      <c r="C2322" t="s">
        <v>1176</v>
      </c>
      <c r="D2322" t="s">
        <v>28</v>
      </c>
      <c r="E2322">
        <v>2018</v>
      </c>
      <c r="F2322" t="s">
        <v>45</v>
      </c>
      <c r="G2322" t="s">
        <v>21</v>
      </c>
      <c r="H2322" t="s">
        <v>15</v>
      </c>
      <c r="I2322" t="s">
        <v>46</v>
      </c>
      <c r="J2322">
        <v>0.133673087</v>
      </c>
      <c r="L2322">
        <v>41.548000000000002</v>
      </c>
      <c r="M2322">
        <v>4</v>
      </c>
    </row>
    <row r="2323" spans="1:13" x14ac:dyDescent="0.25">
      <c r="A2323" t="s">
        <v>10</v>
      </c>
      <c r="B2323">
        <v>1306</v>
      </c>
      <c r="C2323" t="s">
        <v>266</v>
      </c>
      <c r="D2323" t="s">
        <v>95</v>
      </c>
      <c r="E2323">
        <v>2018</v>
      </c>
      <c r="F2323" t="s">
        <v>45</v>
      </c>
      <c r="G2323" t="s">
        <v>21</v>
      </c>
      <c r="H2323" t="s">
        <v>15</v>
      </c>
      <c r="I2323" t="s">
        <v>46</v>
      </c>
      <c r="J2323">
        <v>0.11679291999999999</v>
      </c>
      <c r="L2323">
        <v>196.21100000000001</v>
      </c>
      <c r="M2323">
        <v>4.3</v>
      </c>
    </row>
    <row r="2324" spans="1:13" x14ac:dyDescent="0.25">
      <c r="A2324" t="s">
        <v>10</v>
      </c>
      <c r="B2324">
        <v>6065</v>
      </c>
      <c r="C2324" t="s">
        <v>338</v>
      </c>
      <c r="D2324" t="s">
        <v>67</v>
      </c>
      <c r="E2324">
        <v>2018</v>
      </c>
      <c r="F2324" t="s">
        <v>45</v>
      </c>
      <c r="G2324" t="s">
        <v>21</v>
      </c>
      <c r="H2324" t="s">
        <v>15</v>
      </c>
      <c r="I2324" t="s">
        <v>46</v>
      </c>
      <c r="J2324">
        <v>4.5243613000000002E-2</v>
      </c>
      <c r="L2324">
        <v>146.81020000000001</v>
      </c>
      <c r="M2324">
        <v>4</v>
      </c>
    </row>
    <row r="2325" spans="1:13" x14ac:dyDescent="0.25">
      <c r="A2325" t="s">
        <v>10</v>
      </c>
      <c r="B2325">
        <v>6054</v>
      </c>
      <c r="C2325" t="s">
        <v>836</v>
      </c>
      <c r="D2325" t="s">
        <v>12</v>
      </c>
      <c r="E2325">
        <v>2018</v>
      </c>
      <c r="F2325" t="s">
        <v>45</v>
      </c>
      <c r="G2325" t="s">
        <v>21</v>
      </c>
      <c r="H2325" t="s">
        <v>15</v>
      </c>
      <c r="I2325" t="s">
        <v>46</v>
      </c>
      <c r="J2325">
        <v>6.8604502999999997E-2</v>
      </c>
      <c r="L2325">
        <v>197.3768</v>
      </c>
      <c r="M2325">
        <v>4</v>
      </c>
    </row>
    <row r="2326" spans="1:13" x14ac:dyDescent="0.25">
      <c r="A2326" t="s">
        <v>10</v>
      </c>
      <c r="B2326">
        <v>1314</v>
      </c>
      <c r="C2326" t="s">
        <v>967</v>
      </c>
      <c r="D2326" t="s">
        <v>67</v>
      </c>
      <c r="E2326">
        <v>2022</v>
      </c>
      <c r="F2326" t="s">
        <v>20</v>
      </c>
      <c r="G2326" t="s">
        <v>21</v>
      </c>
      <c r="H2326" t="s">
        <v>15</v>
      </c>
      <c r="I2326" t="s">
        <v>22</v>
      </c>
      <c r="J2326">
        <v>4.7684830999999997E-2</v>
      </c>
      <c r="K2326">
        <v>20.7</v>
      </c>
      <c r="L2326">
        <v>212.58760000000001</v>
      </c>
      <c r="M2326">
        <v>4.3</v>
      </c>
    </row>
    <row r="2327" spans="1:13" x14ac:dyDescent="0.25">
      <c r="A2327" t="s">
        <v>10</v>
      </c>
      <c r="B2327">
        <v>6046</v>
      </c>
      <c r="C2327" t="s">
        <v>401</v>
      </c>
      <c r="D2327" t="s">
        <v>54</v>
      </c>
      <c r="E2327">
        <v>2018</v>
      </c>
      <c r="F2327" t="s">
        <v>45</v>
      </c>
      <c r="G2327" t="s">
        <v>21</v>
      </c>
      <c r="H2327" t="s">
        <v>15</v>
      </c>
      <c r="I2327" t="s">
        <v>46</v>
      </c>
      <c r="J2327">
        <v>4.1779180999999999E-2</v>
      </c>
      <c r="L2327">
        <v>43.411200000000001</v>
      </c>
      <c r="M2327">
        <v>4</v>
      </c>
    </row>
    <row r="2328" spans="1:13" x14ac:dyDescent="0.25">
      <c r="A2328" t="s">
        <v>10</v>
      </c>
      <c r="B2328">
        <v>6028</v>
      </c>
      <c r="C2328" t="s">
        <v>783</v>
      </c>
      <c r="D2328" t="s">
        <v>12</v>
      </c>
      <c r="E2328">
        <v>2022</v>
      </c>
      <c r="F2328" t="s">
        <v>20</v>
      </c>
      <c r="G2328" t="s">
        <v>21</v>
      </c>
      <c r="H2328" t="s">
        <v>15</v>
      </c>
      <c r="I2328" t="s">
        <v>22</v>
      </c>
      <c r="J2328">
        <v>6.5901298999999997E-2</v>
      </c>
      <c r="K2328">
        <v>19</v>
      </c>
      <c r="L2328">
        <v>188.72139999999999</v>
      </c>
      <c r="M2328">
        <v>4</v>
      </c>
    </row>
    <row r="2329" spans="1:13" x14ac:dyDescent="0.25">
      <c r="A2329" t="s">
        <v>10</v>
      </c>
      <c r="B2329">
        <v>6023</v>
      </c>
      <c r="C2329" t="s">
        <v>68</v>
      </c>
      <c r="D2329" t="s">
        <v>67</v>
      </c>
      <c r="E2329">
        <v>2014</v>
      </c>
      <c r="F2329" t="s">
        <v>29</v>
      </c>
      <c r="G2329" t="s">
        <v>21</v>
      </c>
      <c r="H2329" t="s">
        <v>30</v>
      </c>
      <c r="I2329" t="s">
        <v>16</v>
      </c>
      <c r="J2329">
        <v>6.5009744999999994E-2</v>
      </c>
      <c r="K2329">
        <v>16</v>
      </c>
      <c r="L2329">
        <v>79.598600000000005</v>
      </c>
      <c r="M2329">
        <v>4</v>
      </c>
    </row>
    <row r="2330" spans="1:13" x14ac:dyDescent="0.25">
      <c r="A2330" t="s">
        <v>10</v>
      </c>
      <c r="B2330">
        <v>1333</v>
      </c>
      <c r="C2330" t="s">
        <v>676</v>
      </c>
      <c r="D2330" t="s">
        <v>28</v>
      </c>
      <c r="E2330">
        <v>2011</v>
      </c>
      <c r="F2330" t="s">
        <v>39</v>
      </c>
      <c r="G2330" t="s">
        <v>21</v>
      </c>
      <c r="H2330" t="s">
        <v>15</v>
      </c>
      <c r="I2330" t="s">
        <v>40</v>
      </c>
      <c r="J2330">
        <v>1.516265E-2</v>
      </c>
      <c r="K2330">
        <v>8.9749999999999996</v>
      </c>
      <c r="L2330">
        <v>101.899</v>
      </c>
      <c r="M2330">
        <v>4.3</v>
      </c>
    </row>
    <row r="2331" spans="1:13" x14ac:dyDescent="0.25">
      <c r="A2331" t="s">
        <v>10</v>
      </c>
      <c r="B2331">
        <v>5985</v>
      </c>
      <c r="C2331" t="s">
        <v>1417</v>
      </c>
      <c r="D2331" t="s">
        <v>12</v>
      </c>
      <c r="E2331">
        <v>2018</v>
      </c>
      <c r="F2331" t="s">
        <v>45</v>
      </c>
      <c r="G2331" t="s">
        <v>21</v>
      </c>
      <c r="H2331" t="s">
        <v>15</v>
      </c>
      <c r="I2331" t="s">
        <v>46</v>
      </c>
      <c r="J2331">
        <v>0.100277876</v>
      </c>
      <c r="L2331">
        <v>196.8768</v>
      </c>
      <c r="M2331">
        <v>4</v>
      </c>
    </row>
    <row r="2332" spans="1:13" x14ac:dyDescent="0.25">
      <c r="A2332" t="s">
        <v>10</v>
      </c>
      <c r="B2332">
        <v>1336</v>
      </c>
      <c r="C2332" t="s">
        <v>703</v>
      </c>
      <c r="D2332" t="s">
        <v>12</v>
      </c>
      <c r="E2332">
        <v>2014</v>
      </c>
      <c r="F2332" t="s">
        <v>29</v>
      </c>
      <c r="G2332" t="s">
        <v>21</v>
      </c>
      <c r="H2332" t="s">
        <v>30</v>
      </c>
      <c r="I2332" t="s">
        <v>16</v>
      </c>
      <c r="J2332">
        <v>6.4153845000000001E-2</v>
      </c>
      <c r="K2332">
        <v>13.8</v>
      </c>
      <c r="L2332">
        <v>76.901200000000003</v>
      </c>
      <c r="M2332">
        <v>4.3</v>
      </c>
    </row>
    <row r="2333" spans="1:13" x14ac:dyDescent="0.25">
      <c r="A2333" t="s">
        <v>10</v>
      </c>
      <c r="B2333">
        <v>1337</v>
      </c>
      <c r="C2333" t="s">
        <v>975</v>
      </c>
      <c r="D2333" t="s">
        <v>12</v>
      </c>
      <c r="E2333">
        <v>2011</v>
      </c>
      <c r="F2333" t="s">
        <v>39</v>
      </c>
      <c r="G2333" t="s">
        <v>21</v>
      </c>
      <c r="H2333" t="s">
        <v>15</v>
      </c>
      <c r="I2333" t="s">
        <v>40</v>
      </c>
      <c r="J2333">
        <v>0.210375806</v>
      </c>
      <c r="K2333">
        <v>15.5</v>
      </c>
      <c r="L2333">
        <v>178.2028</v>
      </c>
      <c r="M2333">
        <v>4.3</v>
      </c>
    </row>
    <row r="2334" spans="1:13" x14ac:dyDescent="0.25">
      <c r="A2334" t="s">
        <v>10</v>
      </c>
      <c r="B2334">
        <v>1340</v>
      </c>
      <c r="C2334" t="s">
        <v>193</v>
      </c>
      <c r="D2334" t="s">
        <v>153</v>
      </c>
      <c r="E2334">
        <v>2022</v>
      </c>
      <c r="F2334" t="s">
        <v>20</v>
      </c>
      <c r="G2334" t="s">
        <v>21</v>
      </c>
      <c r="H2334" t="s">
        <v>15</v>
      </c>
      <c r="I2334" t="s">
        <v>22</v>
      </c>
      <c r="J2334">
        <v>0.14689586600000001</v>
      </c>
      <c r="K2334">
        <v>17.350000000000001</v>
      </c>
      <c r="L2334">
        <v>149.60499999999999</v>
      </c>
      <c r="M2334">
        <v>4.3</v>
      </c>
    </row>
    <row r="2335" spans="1:13" x14ac:dyDescent="0.25">
      <c r="A2335" t="s">
        <v>10</v>
      </c>
      <c r="B2335">
        <v>5976</v>
      </c>
      <c r="C2335" t="s">
        <v>1501</v>
      </c>
      <c r="D2335" t="s">
        <v>32</v>
      </c>
      <c r="E2335">
        <v>2018</v>
      </c>
      <c r="F2335" t="s">
        <v>45</v>
      </c>
      <c r="G2335" t="s">
        <v>21</v>
      </c>
      <c r="H2335" t="s">
        <v>15</v>
      </c>
      <c r="I2335" t="s">
        <v>46</v>
      </c>
      <c r="J2335">
        <v>2.4733134E-2</v>
      </c>
      <c r="L2335">
        <v>40.282200000000003</v>
      </c>
      <c r="M2335">
        <v>4</v>
      </c>
    </row>
    <row r="2336" spans="1:13" x14ac:dyDescent="0.25">
      <c r="A2336" t="s">
        <v>10</v>
      </c>
      <c r="B2336">
        <v>1346</v>
      </c>
      <c r="C2336" t="s">
        <v>865</v>
      </c>
      <c r="D2336" t="s">
        <v>12</v>
      </c>
      <c r="E2336">
        <v>2014</v>
      </c>
      <c r="F2336" t="s">
        <v>29</v>
      </c>
      <c r="G2336" t="s">
        <v>21</v>
      </c>
      <c r="H2336" t="s">
        <v>30</v>
      </c>
      <c r="I2336" t="s">
        <v>16</v>
      </c>
      <c r="J2336">
        <v>2.4928351000000001E-2</v>
      </c>
      <c r="K2336">
        <v>16.100000000000001</v>
      </c>
      <c r="L2336">
        <v>95.141000000000005</v>
      </c>
      <c r="M2336">
        <v>4.3</v>
      </c>
    </row>
    <row r="2337" spans="1:13" x14ac:dyDescent="0.25">
      <c r="A2337" t="s">
        <v>10</v>
      </c>
      <c r="B2337">
        <v>5973</v>
      </c>
      <c r="C2337" t="s">
        <v>260</v>
      </c>
      <c r="D2337" t="s">
        <v>48</v>
      </c>
      <c r="E2337">
        <v>2014</v>
      </c>
      <c r="F2337" t="s">
        <v>29</v>
      </c>
      <c r="G2337" t="s">
        <v>21</v>
      </c>
      <c r="H2337" t="s">
        <v>30</v>
      </c>
      <c r="I2337" t="s">
        <v>16</v>
      </c>
      <c r="J2337">
        <v>1.1117040999999999E-2</v>
      </c>
      <c r="K2337">
        <v>10.3</v>
      </c>
      <c r="L2337">
        <v>85.853999999999999</v>
      </c>
      <c r="M2337">
        <v>4</v>
      </c>
    </row>
    <row r="2338" spans="1:13" x14ac:dyDescent="0.25">
      <c r="A2338" t="s">
        <v>10</v>
      </c>
      <c r="B2338">
        <v>5966</v>
      </c>
      <c r="C2338" t="s">
        <v>1483</v>
      </c>
      <c r="D2338" t="s">
        <v>67</v>
      </c>
      <c r="E2338">
        <v>2022</v>
      </c>
      <c r="F2338" t="s">
        <v>20</v>
      </c>
      <c r="G2338" t="s">
        <v>21</v>
      </c>
      <c r="H2338" t="s">
        <v>15</v>
      </c>
      <c r="I2338" t="s">
        <v>22</v>
      </c>
      <c r="J2338">
        <v>0</v>
      </c>
      <c r="K2338">
        <v>20.350000000000001</v>
      </c>
      <c r="L2338">
        <v>256.7672</v>
      </c>
      <c r="M2338">
        <v>4</v>
      </c>
    </row>
    <row r="2339" spans="1:13" x14ac:dyDescent="0.25">
      <c r="A2339" t="s">
        <v>10</v>
      </c>
      <c r="B2339">
        <v>5956</v>
      </c>
      <c r="C2339" t="s">
        <v>1495</v>
      </c>
      <c r="D2339" t="s">
        <v>48</v>
      </c>
      <c r="E2339">
        <v>2018</v>
      </c>
      <c r="F2339" t="s">
        <v>45</v>
      </c>
      <c r="G2339" t="s">
        <v>21</v>
      </c>
      <c r="H2339" t="s">
        <v>15</v>
      </c>
      <c r="I2339" t="s">
        <v>46</v>
      </c>
      <c r="J2339">
        <v>0</v>
      </c>
      <c r="L2339">
        <v>52.666600000000003</v>
      </c>
      <c r="M2339">
        <v>4</v>
      </c>
    </row>
    <row r="2340" spans="1:13" x14ac:dyDescent="0.25">
      <c r="A2340" t="s">
        <v>10</v>
      </c>
      <c r="B2340">
        <v>5954</v>
      </c>
      <c r="C2340" t="s">
        <v>84</v>
      </c>
      <c r="D2340" t="s">
        <v>54</v>
      </c>
      <c r="E2340">
        <v>2022</v>
      </c>
      <c r="F2340" t="s">
        <v>20</v>
      </c>
      <c r="G2340" t="s">
        <v>21</v>
      </c>
      <c r="H2340" t="s">
        <v>15</v>
      </c>
      <c r="I2340" t="s">
        <v>22</v>
      </c>
      <c r="J2340">
        <v>8.5622361999999994E-2</v>
      </c>
      <c r="K2340">
        <v>13.85</v>
      </c>
      <c r="L2340">
        <v>119.41240000000001</v>
      </c>
      <c r="M2340">
        <v>4</v>
      </c>
    </row>
    <row r="2341" spans="1:13" x14ac:dyDescent="0.25">
      <c r="A2341" t="s">
        <v>10</v>
      </c>
      <c r="B2341">
        <v>1357</v>
      </c>
      <c r="C2341" t="s">
        <v>985</v>
      </c>
      <c r="D2341" t="s">
        <v>12</v>
      </c>
      <c r="E2341">
        <v>2022</v>
      </c>
      <c r="F2341" t="s">
        <v>20</v>
      </c>
      <c r="G2341" t="s">
        <v>21</v>
      </c>
      <c r="H2341" t="s">
        <v>15</v>
      </c>
      <c r="I2341" t="s">
        <v>22</v>
      </c>
      <c r="J2341">
        <v>2.6409147000000001E-2</v>
      </c>
      <c r="K2341">
        <v>15.5</v>
      </c>
      <c r="L2341">
        <v>102.1332</v>
      </c>
      <c r="M2341">
        <v>4.3</v>
      </c>
    </row>
    <row r="2342" spans="1:13" x14ac:dyDescent="0.25">
      <c r="A2342" t="s">
        <v>10</v>
      </c>
      <c r="B2342">
        <v>5952</v>
      </c>
      <c r="C2342" t="s">
        <v>400</v>
      </c>
      <c r="D2342" t="s">
        <v>12</v>
      </c>
      <c r="E2342">
        <v>2018</v>
      </c>
      <c r="F2342" t="s">
        <v>45</v>
      </c>
      <c r="G2342" t="s">
        <v>21</v>
      </c>
      <c r="H2342" t="s">
        <v>15</v>
      </c>
      <c r="I2342" t="s">
        <v>46</v>
      </c>
      <c r="J2342">
        <v>1.4753811E-2</v>
      </c>
      <c r="L2342">
        <v>231.79580000000001</v>
      </c>
      <c r="M2342">
        <v>4</v>
      </c>
    </row>
    <row r="2343" spans="1:13" x14ac:dyDescent="0.25">
      <c r="A2343" t="s">
        <v>10</v>
      </c>
      <c r="B2343">
        <v>5944</v>
      </c>
      <c r="C2343" t="s">
        <v>526</v>
      </c>
      <c r="D2343" t="s">
        <v>54</v>
      </c>
      <c r="E2343">
        <v>2014</v>
      </c>
      <c r="F2343" t="s">
        <v>29</v>
      </c>
      <c r="G2343" t="s">
        <v>21</v>
      </c>
      <c r="H2343" t="s">
        <v>30</v>
      </c>
      <c r="I2343" t="s">
        <v>16</v>
      </c>
      <c r="J2343">
        <v>6.9529261999999994E-2</v>
      </c>
      <c r="K2343">
        <v>11.395</v>
      </c>
      <c r="L2343">
        <v>233.16159999999999</v>
      </c>
      <c r="M2343">
        <v>4</v>
      </c>
    </row>
    <row r="2344" spans="1:13" x14ac:dyDescent="0.25">
      <c r="A2344" t="s">
        <v>10</v>
      </c>
      <c r="B2344">
        <v>5943</v>
      </c>
      <c r="C2344" t="s">
        <v>776</v>
      </c>
      <c r="D2344" t="s">
        <v>57</v>
      </c>
      <c r="E2344">
        <v>2022</v>
      </c>
      <c r="F2344" t="s">
        <v>20</v>
      </c>
      <c r="G2344" t="s">
        <v>21</v>
      </c>
      <c r="H2344" t="s">
        <v>15</v>
      </c>
      <c r="I2344" t="s">
        <v>22</v>
      </c>
      <c r="J2344">
        <v>5.6695730999999999E-2</v>
      </c>
      <c r="K2344">
        <v>20.85</v>
      </c>
      <c r="L2344">
        <v>104.06480000000001</v>
      </c>
      <c r="M2344">
        <v>4</v>
      </c>
    </row>
    <row r="2345" spans="1:13" x14ac:dyDescent="0.25">
      <c r="A2345" t="s">
        <v>10</v>
      </c>
      <c r="B2345">
        <v>5938</v>
      </c>
      <c r="C2345" t="s">
        <v>840</v>
      </c>
      <c r="D2345" t="s">
        <v>48</v>
      </c>
      <c r="E2345">
        <v>2018</v>
      </c>
      <c r="F2345" t="s">
        <v>45</v>
      </c>
      <c r="G2345" t="s">
        <v>21</v>
      </c>
      <c r="H2345" t="s">
        <v>15</v>
      </c>
      <c r="I2345" t="s">
        <v>46</v>
      </c>
      <c r="J2345">
        <v>5.6596985000000002E-2</v>
      </c>
      <c r="L2345">
        <v>230.9984</v>
      </c>
      <c r="M2345">
        <v>4</v>
      </c>
    </row>
    <row r="2346" spans="1:13" x14ac:dyDescent="0.25">
      <c r="A2346" t="s">
        <v>10</v>
      </c>
      <c r="B2346">
        <v>5929</v>
      </c>
      <c r="C2346" t="s">
        <v>1055</v>
      </c>
      <c r="D2346" t="s">
        <v>12</v>
      </c>
      <c r="E2346">
        <v>2011</v>
      </c>
      <c r="F2346" t="s">
        <v>39</v>
      </c>
      <c r="G2346" t="s">
        <v>21</v>
      </c>
      <c r="H2346" t="s">
        <v>26</v>
      </c>
      <c r="I2346" t="s">
        <v>40</v>
      </c>
      <c r="J2346">
        <v>0.17315407899999999</v>
      </c>
      <c r="K2346">
        <v>19</v>
      </c>
      <c r="L2346">
        <v>228.27199999999999</v>
      </c>
      <c r="M2346">
        <v>4</v>
      </c>
    </row>
    <row r="2347" spans="1:13" x14ac:dyDescent="0.25">
      <c r="A2347" t="s">
        <v>10</v>
      </c>
      <c r="B2347">
        <v>5927</v>
      </c>
      <c r="C2347" t="s">
        <v>1370</v>
      </c>
      <c r="D2347" t="s">
        <v>24</v>
      </c>
      <c r="E2347">
        <v>2014</v>
      </c>
      <c r="F2347" t="s">
        <v>29</v>
      </c>
      <c r="G2347" t="s">
        <v>21</v>
      </c>
      <c r="H2347" t="s">
        <v>30</v>
      </c>
      <c r="I2347" t="s">
        <v>16</v>
      </c>
      <c r="J2347">
        <v>5.2368061E-2</v>
      </c>
      <c r="K2347">
        <v>16.7</v>
      </c>
      <c r="L2347">
        <v>112.7176</v>
      </c>
      <c r="M2347">
        <v>4</v>
      </c>
    </row>
    <row r="2348" spans="1:13" x14ac:dyDescent="0.25">
      <c r="A2348" t="s">
        <v>10</v>
      </c>
      <c r="B2348">
        <v>5926</v>
      </c>
      <c r="C2348" t="s">
        <v>394</v>
      </c>
      <c r="D2348" t="s">
        <v>28</v>
      </c>
      <c r="E2348">
        <v>2018</v>
      </c>
      <c r="F2348" t="s">
        <v>45</v>
      </c>
      <c r="G2348" t="s">
        <v>21</v>
      </c>
      <c r="H2348" t="s">
        <v>15</v>
      </c>
      <c r="I2348" t="s">
        <v>46</v>
      </c>
      <c r="J2348">
        <v>2.9943463E-2</v>
      </c>
      <c r="L2348">
        <v>60.222000000000001</v>
      </c>
      <c r="M2348">
        <v>4</v>
      </c>
    </row>
    <row r="2349" spans="1:13" x14ac:dyDescent="0.25">
      <c r="A2349" t="s">
        <v>10</v>
      </c>
      <c r="B2349">
        <v>5921</v>
      </c>
      <c r="C2349" t="s">
        <v>1344</v>
      </c>
      <c r="D2349" t="s">
        <v>74</v>
      </c>
      <c r="E2349">
        <v>2018</v>
      </c>
      <c r="F2349" t="s">
        <v>45</v>
      </c>
      <c r="G2349" t="s">
        <v>21</v>
      </c>
      <c r="H2349" t="s">
        <v>15</v>
      </c>
      <c r="I2349" t="s">
        <v>46</v>
      </c>
      <c r="J2349">
        <v>6.0371962000000001E-2</v>
      </c>
      <c r="L2349">
        <v>174.0712</v>
      </c>
      <c r="M2349">
        <v>4</v>
      </c>
    </row>
    <row r="2350" spans="1:13" x14ac:dyDescent="0.25">
      <c r="A2350" t="s">
        <v>10</v>
      </c>
      <c r="B2350">
        <v>5910</v>
      </c>
      <c r="C2350" t="s">
        <v>630</v>
      </c>
      <c r="D2350" t="s">
        <v>54</v>
      </c>
      <c r="E2350">
        <v>2014</v>
      </c>
      <c r="F2350" t="s">
        <v>29</v>
      </c>
      <c r="G2350" t="s">
        <v>21</v>
      </c>
      <c r="H2350" t="s">
        <v>30</v>
      </c>
      <c r="I2350" t="s">
        <v>16</v>
      </c>
      <c r="J2350">
        <v>2.3511371E-2</v>
      </c>
      <c r="K2350">
        <v>12.8</v>
      </c>
      <c r="L2350">
        <v>225.94040000000001</v>
      </c>
      <c r="M2350">
        <v>4</v>
      </c>
    </row>
    <row r="2351" spans="1:13" x14ac:dyDescent="0.25">
      <c r="A2351" t="s">
        <v>10</v>
      </c>
      <c r="B2351">
        <v>5883</v>
      </c>
      <c r="C2351" t="s">
        <v>723</v>
      </c>
      <c r="D2351" t="s">
        <v>95</v>
      </c>
      <c r="E2351">
        <v>2018</v>
      </c>
      <c r="F2351" t="s">
        <v>45</v>
      </c>
      <c r="G2351" t="s">
        <v>21</v>
      </c>
      <c r="H2351" t="s">
        <v>15</v>
      </c>
      <c r="I2351" t="s">
        <v>46</v>
      </c>
      <c r="J2351">
        <v>4.9381406000000003E-2</v>
      </c>
      <c r="L2351">
        <v>226.80619999999999</v>
      </c>
      <c r="M2351">
        <v>4</v>
      </c>
    </row>
    <row r="2352" spans="1:13" x14ac:dyDescent="0.25">
      <c r="A2352" t="s">
        <v>10</v>
      </c>
      <c r="B2352">
        <v>5882</v>
      </c>
      <c r="C2352" t="s">
        <v>698</v>
      </c>
      <c r="D2352" t="s">
        <v>67</v>
      </c>
      <c r="E2352">
        <v>2014</v>
      </c>
      <c r="F2352" t="s">
        <v>29</v>
      </c>
      <c r="G2352" t="s">
        <v>21</v>
      </c>
      <c r="H2352" t="s">
        <v>30</v>
      </c>
      <c r="I2352" t="s">
        <v>16</v>
      </c>
      <c r="J2352">
        <v>7.5107655999999995E-2</v>
      </c>
      <c r="K2352">
        <v>5.75</v>
      </c>
      <c r="L2352">
        <v>112.8176</v>
      </c>
      <c r="M2352">
        <v>4</v>
      </c>
    </row>
    <row r="2353" spans="1:13" x14ac:dyDescent="0.25">
      <c r="A2353" t="s">
        <v>10</v>
      </c>
      <c r="B2353">
        <v>5881</v>
      </c>
      <c r="C2353" t="s">
        <v>1052</v>
      </c>
      <c r="D2353" t="s">
        <v>24</v>
      </c>
      <c r="E2353">
        <v>2018</v>
      </c>
      <c r="F2353" t="s">
        <v>45</v>
      </c>
      <c r="G2353" t="s">
        <v>21</v>
      </c>
      <c r="H2353" t="s">
        <v>15</v>
      </c>
      <c r="I2353" t="s">
        <v>46</v>
      </c>
      <c r="J2353">
        <v>6.0134440999999997E-2</v>
      </c>
      <c r="L2353">
        <v>153.06559999999999</v>
      </c>
      <c r="M2353">
        <v>4</v>
      </c>
    </row>
    <row r="2354" spans="1:13" x14ac:dyDescent="0.25">
      <c r="A2354" t="s">
        <v>10</v>
      </c>
      <c r="B2354">
        <v>5878</v>
      </c>
      <c r="C2354" t="s">
        <v>27</v>
      </c>
      <c r="D2354" t="s">
        <v>28</v>
      </c>
      <c r="E2354">
        <v>2022</v>
      </c>
      <c r="F2354" t="s">
        <v>20</v>
      </c>
      <c r="G2354" t="s">
        <v>21</v>
      </c>
      <c r="H2354" t="s">
        <v>15</v>
      </c>
      <c r="I2354" t="s">
        <v>22</v>
      </c>
      <c r="J2354">
        <v>4.2485443999999997E-2</v>
      </c>
      <c r="K2354">
        <v>12.15</v>
      </c>
      <c r="L2354">
        <v>125.0046</v>
      </c>
      <c r="M2354">
        <v>4</v>
      </c>
    </row>
    <row r="2355" spans="1:13" x14ac:dyDescent="0.25">
      <c r="A2355" t="s">
        <v>10</v>
      </c>
      <c r="B2355">
        <v>5862</v>
      </c>
      <c r="C2355" t="s">
        <v>423</v>
      </c>
      <c r="D2355" t="s">
        <v>28</v>
      </c>
      <c r="E2355">
        <v>2011</v>
      </c>
      <c r="F2355" t="s">
        <v>39</v>
      </c>
      <c r="G2355" t="s">
        <v>21</v>
      </c>
      <c r="H2355" t="s">
        <v>26</v>
      </c>
      <c r="I2355" t="s">
        <v>40</v>
      </c>
      <c r="J2355">
        <v>0.17193878100000001</v>
      </c>
      <c r="K2355">
        <v>20.25</v>
      </c>
      <c r="L2355">
        <v>92.512</v>
      </c>
      <c r="M2355">
        <v>4</v>
      </c>
    </row>
    <row r="2356" spans="1:13" x14ac:dyDescent="0.25">
      <c r="A2356" t="s">
        <v>10</v>
      </c>
      <c r="B2356">
        <v>5857</v>
      </c>
      <c r="C2356" t="s">
        <v>866</v>
      </c>
      <c r="D2356" t="s">
        <v>95</v>
      </c>
      <c r="E2356">
        <v>2014</v>
      </c>
      <c r="F2356" t="s">
        <v>29</v>
      </c>
      <c r="G2356" t="s">
        <v>21</v>
      </c>
      <c r="H2356" t="s">
        <v>30</v>
      </c>
      <c r="I2356" t="s">
        <v>16</v>
      </c>
      <c r="J2356">
        <v>0.116576702</v>
      </c>
      <c r="K2356">
        <v>10.5</v>
      </c>
      <c r="L2356">
        <v>163.12100000000001</v>
      </c>
      <c r="M2356">
        <v>4</v>
      </c>
    </row>
    <row r="2357" spans="1:13" x14ac:dyDescent="0.25">
      <c r="A2357" t="s">
        <v>10</v>
      </c>
      <c r="B2357">
        <v>5856</v>
      </c>
      <c r="C2357" t="s">
        <v>1101</v>
      </c>
      <c r="D2357" t="s">
        <v>48</v>
      </c>
      <c r="E2357">
        <v>2018</v>
      </c>
      <c r="F2357" t="s">
        <v>45</v>
      </c>
      <c r="G2357" t="s">
        <v>21</v>
      </c>
      <c r="H2357" t="s">
        <v>15</v>
      </c>
      <c r="I2357" t="s">
        <v>46</v>
      </c>
      <c r="J2357">
        <v>4.5797828999999998E-2</v>
      </c>
      <c r="L2357">
        <v>178.53440000000001</v>
      </c>
      <c r="M2357">
        <v>4</v>
      </c>
    </row>
    <row r="2358" spans="1:13" x14ac:dyDescent="0.25">
      <c r="A2358" t="s">
        <v>10</v>
      </c>
      <c r="B2358">
        <v>5849</v>
      </c>
      <c r="C2358" t="s">
        <v>1331</v>
      </c>
      <c r="D2358" t="s">
        <v>95</v>
      </c>
      <c r="E2358">
        <v>2018</v>
      </c>
      <c r="F2358" t="s">
        <v>45</v>
      </c>
      <c r="G2358" t="s">
        <v>21</v>
      </c>
      <c r="H2358" t="s">
        <v>15</v>
      </c>
      <c r="I2358" t="s">
        <v>46</v>
      </c>
      <c r="J2358">
        <v>3.1382043999999998E-2</v>
      </c>
      <c r="L2358">
        <v>171.37639999999999</v>
      </c>
      <c r="M2358">
        <v>4</v>
      </c>
    </row>
    <row r="2359" spans="1:13" x14ac:dyDescent="0.25">
      <c r="A2359" t="s">
        <v>10</v>
      </c>
      <c r="B2359">
        <v>5839</v>
      </c>
      <c r="C2359" t="s">
        <v>649</v>
      </c>
      <c r="D2359" t="s">
        <v>48</v>
      </c>
      <c r="E2359">
        <v>2018</v>
      </c>
      <c r="F2359" t="s">
        <v>45</v>
      </c>
      <c r="G2359" t="s">
        <v>21</v>
      </c>
      <c r="H2359" t="s">
        <v>15</v>
      </c>
      <c r="I2359" t="s">
        <v>46</v>
      </c>
      <c r="J2359">
        <v>0.12887653700000001</v>
      </c>
      <c r="L2359">
        <v>139.18379999999999</v>
      </c>
      <c r="M2359">
        <v>1</v>
      </c>
    </row>
    <row r="2360" spans="1:13" x14ac:dyDescent="0.25">
      <c r="A2360" t="s">
        <v>10</v>
      </c>
      <c r="B2360">
        <v>5838</v>
      </c>
      <c r="C2360" t="s">
        <v>1158</v>
      </c>
      <c r="D2360" t="s">
        <v>12</v>
      </c>
      <c r="E2360">
        <v>2018</v>
      </c>
      <c r="F2360" t="s">
        <v>45</v>
      </c>
      <c r="G2360" t="s">
        <v>21</v>
      </c>
      <c r="H2360" t="s">
        <v>15</v>
      </c>
      <c r="I2360" t="s">
        <v>46</v>
      </c>
      <c r="J2360">
        <v>0</v>
      </c>
      <c r="L2360">
        <v>120.5072</v>
      </c>
      <c r="M2360">
        <v>1</v>
      </c>
    </row>
    <row r="2361" spans="1:13" x14ac:dyDescent="0.25">
      <c r="A2361" t="s">
        <v>10</v>
      </c>
      <c r="B2361">
        <v>5837</v>
      </c>
      <c r="C2361" t="s">
        <v>190</v>
      </c>
      <c r="D2361" t="s">
        <v>24</v>
      </c>
      <c r="E2361">
        <v>2018</v>
      </c>
      <c r="F2361" t="s">
        <v>45</v>
      </c>
      <c r="G2361" t="s">
        <v>21</v>
      </c>
      <c r="H2361" t="s">
        <v>15</v>
      </c>
      <c r="I2361" t="s">
        <v>46</v>
      </c>
      <c r="J2361">
        <v>4.1370245E-2</v>
      </c>
      <c r="L2361">
        <v>46.2376</v>
      </c>
      <c r="M2361">
        <v>1</v>
      </c>
    </row>
    <row r="2362" spans="1:13" x14ac:dyDescent="0.25">
      <c r="A2362" t="s">
        <v>10</v>
      </c>
      <c r="B2362">
        <v>5836</v>
      </c>
      <c r="C2362" t="s">
        <v>1047</v>
      </c>
      <c r="D2362" t="s">
        <v>57</v>
      </c>
      <c r="E2362">
        <v>2018</v>
      </c>
      <c r="F2362" t="s">
        <v>45</v>
      </c>
      <c r="G2362" t="s">
        <v>21</v>
      </c>
      <c r="H2362" t="s">
        <v>15</v>
      </c>
      <c r="I2362" t="s">
        <v>46</v>
      </c>
      <c r="J2362">
        <v>6.3554289E-2</v>
      </c>
      <c r="L2362">
        <v>263.65940000000001</v>
      </c>
      <c r="M2362">
        <v>1</v>
      </c>
    </row>
    <row r="2363" spans="1:13" x14ac:dyDescent="0.25">
      <c r="A2363" t="s">
        <v>10</v>
      </c>
      <c r="B2363">
        <v>5826</v>
      </c>
      <c r="C2363" t="s">
        <v>1310</v>
      </c>
      <c r="D2363" t="s">
        <v>12</v>
      </c>
      <c r="E2363">
        <v>2022</v>
      </c>
      <c r="F2363" t="s">
        <v>20</v>
      </c>
      <c r="G2363" t="s">
        <v>21</v>
      </c>
      <c r="H2363" t="s">
        <v>15</v>
      </c>
      <c r="I2363" t="s">
        <v>22</v>
      </c>
      <c r="J2363">
        <v>6.6567121000000007E-2</v>
      </c>
      <c r="K2363">
        <v>18.2</v>
      </c>
      <c r="L2363">
        <v>250.20920000000001</v>
      </c>
      <c r="M2363">
        <v>1</v>
      </c>
    </row>
    <row r="2364" spans="1:13" x14ac:dyDescent="0.25">
      <c r="A2364" t="s">
        <v>10</v>
      </c>
      <c r="B2364">
        <v>5825</v>
      </c>
      <c r="C2364" t="s">
        <v>1591</v>
      </c>
      <c r="D2364" t="s">
        <v>95</v>
      </c>
      <c r="E2364">
        <v>2022</v>
      </c>
      <c r="F2364" t="s">
        <v>20</v>
      </c>
      <c r="G2364" t="s">
        <v>21</v>
      </c>
      <c r="H2364" t="s">
        <v>15</v>
      </c>
      <c r="I2364" t="s">
        <v>22</v>
      </c>
      <c r="J2364">
        <v>6.1122655999999997E-2</v>
      </c>
      <c r="K2364">
        <v>16.7</v>
      </c>
      <c r="L2364">
        <v>100.0384</v>
      </c>
      <c r="M2364">
        <v>1</v>
      </c>
    </row>
    <row r="2365" spans="1:13" x14ac:dyDescent="0.25">
      <c r="A2365" t="s">
        <v>10</v>
      </c>
      <c r="B2365">
        <v>5820</v>
      </c>
      <c r="C2365" t="s">
        <v>130</v>
      </c>
      <c r="D2365" t="s">
        <v>54</v>
      </c>
      <c r="E2365">
        <v>2014</v>
      </c>
      <c r="F2365" t="s">
        <v>29</v>
      </c>
      <c r="G2365" t="s">
        <v>21</v>
      </c>
      <c r="H2365" t="s">
        <v>30</v>
      </c>
      <c r="I2365" t="s">
        <v>16</v>
      </c>
      <c r="J2365">
        <v>2.6579951000000001E-2</v>
      </c>
      <c r="K2365">
        <v>13.65</v>
      </c>
      <c r="L2365">
        <v>34.7532</v>
      </c>
      <c r="M2365">
        <v>1</v>
      </c>
    </row>
    <row r="2366" spans="1:13" x14ac:dyDescent="0.25">
      <c r="A2366" t="s">
        <v>10</v>
      </c>
      <c r="B2366">
        <v>5819</v>
      </c>
      <c r="C2366" t="s">
        <v>1026</v>
      </c>
      <c r="D2366" t="s">
        <v>12</v>
      </c>
      <c r="E2366">
        <v>2014</v>
      </c>
      <c r="F2366" t="s">
        <v>29</v>
      </c>
      <c r="G2366" t="s">
        <v>21</v>
      </c>
      <c r="H2366" t="s">
        <v>30</v>
      </c>
      <c r="I2366" t="s">
        <v>16</v>
      </c>
      <c r="J2366">
        <v>0.16522171699999999</v>
      </c>
      <c r="K2366">
        <v>13.15</v>
      </c>
      <c r="L2366">
        <v>172.07640000000001</v>
      </c>
      <c r="M2366">
        <v>1</v>
      </c>
    </row>
    <row r="2367" spans="1:13" x14ac:dyDescent="0.25">
      <c r="A2367" t="s">
        <v>10</v>
      </c>
      <c r="B2367">
        <v>5818</v>
      </c>
      <c r="C2367" t="s">
        <v>1198</v>
      </c>
      <c r="D2367" t="s">
        <v>12</v>
      </c>
      <c r="E2367">
        <v>2014</v>
      </c>
      <c r="F2367" t="s">
        <v>29</v>
      </c>
      <c r="G2367" t="s">
        <v>21</v>
      </c>
      <c r="H2367" t="s">
        <v>30</v>
      </c>
      <c r="I2367" t="s">
        <v>16</v>
      </c>
      <c r="J2367">
        <v>5.3802404999999998E-2</v>
      </c>
      <c r="K2367">
        <v>5.7850000000000001</v>
      </c>
      <c r="L2367">
        <v>85.985600000000005</v>
      </c>
      <c r="M2367">
        <v>1</v>
      </c>
    </row>
    <row r="2368" spans="1:13" x14ac:dyDescent="0.25">
      <c r="A2368" t="s">
        <v>10</v>
      </c>
      <c r="B2368">
        <v>5817</v>
      </c>
      <c r="C2368" t="s">
        <v>936</v>
      </c>
      <c r="D2368" t="s">
        <v>57</v>
      </c>
      <c r="E2368">
        <v>2014</v>
      </c>
      <c r="F2368" t="s">
        <v>29</v>
      </c>
      <c r="G2368" t="s">
        <v>21</v>
      </c>
      <c r="H2368" t="s">
        <v>30</v>
      </c>
      <c r="I2368" t="s">
        <v>16</v>
      </c>
      <c r="J2368">
        <v>4.3856919000000001E-2</v>
      </c>
      <c r="K2368">
        <v>14.8</v>
      </c>
      <c r="L2368">
        <v>109.057</v>
      </c>
      <c r="M2368">
        <v>1</v>
      </c>
    </row>
    <row r="2369" spans="1:13" x14ac:dyDescent="0.25">
      <c r="A2369" t="s">
        <v>10</v>
      </c>
      <c r="B2369">
        <v>5811</v>
      </c>
      <c r="C2369" t="s">
        <v>71</v>
      </c>
      <c r="D2369" t="s">
        <v>12</v>
      </c>
      <c r="E2369">
        <v>2011</v>
      </c>
      <c r="F2369" t="s">
        <v>39</v>
      </c>
      <c r="G2369" t="s">
        <v>21</v>
      </c>
      <c r="H2369" t="s">
        <v>30</v>
      </c>
      <c r="I2369" t="s">
        <v>40</v>
      </c>
      <c r="J2369">
        <v>2.7779380999999999E-2</v>
      </c>
      <c r="K2369">
        <v>17.7</v>
      </c>
      <c r="L2369">
        <v>50.103400000000001</v>
      </c>
      <c r="M2369">
        <v>1</v>
      </c>
    </row>
    <row r="2370" spans="1:13" x14ac:dyDescent="0.25">
      <c r="A2370" t="s">
        <v>10</v>
      </c>
      <c r="B2370">
        <v>5810</v>
      </c>
      <c r="C2370" t="s">
        <v>734</v>
      </c>
      <c r="D2370" t="s">
        <v>12</v>
      </c>
      <c r="E2370">
        <v>2011</v>
      </c>
      <c r="F2370" t="s">
        <v>39</v>
      </c>
      <c r="G2370" t="s">
        <v>21</v>
      </c>
      <c r="H2370" t="s">
        <v>30</v>
      </c>
      <c r="I2370" t="s">
        <v>40</v>
      </c>
      <c r="J2370">
        <v>0.17797002000000001</v>
      </c>
      <c r="K2370">
        <v>12.3</v>
      </c>
      <c r="L2370">
        <v>173.1396</v>
      </c>
      <c r="M2370">
        <v>1</v>
      </c>
    </row>
    <row r="2371" spans="1:13" x14ac:dyDescent="0.25">
      <c r="A2371" t="s">
        <v>10</v>
      </c>
      <c r="B2371">
        <v>5809</v>
      </c>
      <c r="C2371" t="s">
        <v>1436</v>
      </c>
      <c r="D2371" t="s">
        <v>24</v>
      </c>
      <c r="E2371">
        <v>2011</v>
      </c>
      <c r="F2371" t="s">
        <v>39</v>
      </c>
      <c r="G2371" t="s">
        <v>21</v>
      </c>
      <c r="H2371" t="s">
        <v>30</v>
      </c>
      <c r="I2371" t="s">
        <v>40</v>
      </c>
      <c r="J2371">
        <v>8.0010552999999998E-2</v>
      </c>
      <c r="K2371">
        <v>16.100000000000001</v>
      </c>
      <c r="L2371">
        <v>124.2362</v>
      </c>
      <c r="M2371">
        <v>1</v>
      </c>
    </row>
    <row r="2372" spans="1:13" x14ac:dyDescent="0.25">
      <c r="A2372" t="s">
        <v>10</v>
      </c>
      <c r="B2372">
        <v>5808</v>
      </c>
      <c r="C2372" t="s">
        <v>696</v>
      </c>
      <c r="D2372" t="s">
        <v>74</v>
      </c>
      <c r="E2372">
        <v>2011</v>
      </c>
      <c r="F2372" t="s">
        <v>39</v>
      </c>
      <c r="G2372" t="s">
        <v>21</v>
      </c>
      <c r="H2372" t="s">
        <v>30</v>
      </c>
      <c r="I2372" t="s">
        <v>40</v>
      </c>
      <c r="J2372">
        <v>0.110888167</v>
      </c>
      <c r="K2372">
        <v>16.5</v>
      </c>
      <c r="L2372">
        <v>181.6292</v>
      </c>
      <c r="M2372">
        <v>1</v>
      </c>
    </row>
    <row r="2373" spans="1:13" x14ac:dyDescent="0.25">
      <c r="A2373" t="s">
        <v>10</v>
      </c>
      <c r="B2373">
        <v>5732</v>
      </c>
      <c r="C2373" t="s">
        <v>1521</v>
      </c>
      <c r="D2373" t="s">
        <v>54</v>
      </c>
      <c r="E2373">
        <v>2014</v>
      </c>
      <c r="F2373" t="s">
        <v>29</v>
      </c>
      <c r="G2373" t="s">
        <v>21</v>
      </c>
      <c r="H2373" t="s">
        <v>30</v>
      </c>
      <c r="I2373" t="s">
        <v>16</v>
      </c>
      <c r="J2373">
        <v>4.9634816999999998E-2</v>
      </c>
      <c r="K2373">
        <v>14.3</v>
      </c>
      <c r="L2373">
        <v>212.55860000000001</v>
      </c>
      <c r="M2373">
        <v>1</v>
      </c>
    </row>
    <row r="2374" spans="1:13" x14ac:dyDescent="0.25">
      <c r="A2374" t="s">
        <v>10</v>
      </c>
      <c r="B2374">
        <v>5724</v>
      </c>
      <c r="C2374" t="s">
        <v>559</v>
      </c>
      <c r="D2374" t="s">
        <v>48</v>
      </c>
      <c r="E2374">
        <v>2022</v>
      </c>
      <c r="F2374" t="s">
        <v>20</v>
      </c>
      <c r="G2374" t="s">
        <v>21</v>
      </c>
      <c r="H2374" t="s">
        <v>15</v>
      </c>
      <c r="I2374" t="s">
        <v>22</v>
      </c>
      <c r="J2374">
        <v>8.0015028000000002E-2</v>
      </c>
      <c r="K2374">
        <v>16.850000000000001</v>
      </c>
      <c r="L2374">
        <v>111.8544</v>
      </c>
      <c r="M2374">
        <v>1.3</v>
      </c>
    </row>
    <row r="2375" spans="1:13" x14ac:dyDescent="0.25">
      <c r="A2375" t="s">
        <v>10</v>
      </c>
      <c r="B2375">
        <v>5721</v>
      </c>
      <c r="C2375" t="s">
        <v>1255</v>
      </c>
      <c r="D2375" t="s">
        <v>24</v>
      </c>
      <c r="E2375">
        <v>2018</v>
      </c>
      <c r="F2375" t="s">
        <v>45</v>
      </c>
      <c r="G2375" t="s">
        <v>21</v>
      </c>
      <c r="H2375" t="s">
        <v>15</v>
      </c>
      <c r="I2375" t="s">
        <v>46</v>
      </c>
      <c r="J2375">
        <v>4.586701E-2</v>
      </c>
      <c r="L2375">
        <v>37.950600000000001</v>
      </c>
      <c r="M2375">
        <v>1.5</v>
      </c>
    </row>
    <row r="2376" spans="1:13" x14ac:dyDescent="0.25">
      <c r="A2376" t="s">
        <v>10</v>
      </c>
      <c r="B2376">
        <v>5717</v>
      </c>
      <c r="C2376" t="s">
        <v>319</v>
      </c>
      <c r="D2376" t="s">
        <v>48</v>
      </c>
      <c r="E2376">
        <v>2014</v>
      </c>
      <c r="F2376" t="s">
        <v>29</v>
      </c>
      <c r="G2376" t="s">
        <v>21</v>
      </c>
      <c r="H2376" t="s">
        <v>30</v>
      </c>
      <c r="I2376" t="s">
        <v>16</v>
      </c>
      <c r="J2376">
        <v>0.105208448</v>
      </c>
      <c r="K2376">
        <v>15.6</v>
      </c>
      <c r="L2376">
        <v>170.57640000000001</v>
      </c>
      <c r="M2376">
        <v>1.5</v>
      </c>
    </row>
    <row r="2377" spans="1:13" x14ac:dyDescent="0.25">
      <c r="A2377" t="s">
        <v>10</v>
      </c>
      <c r="B2377">
        <v>5690</v>
      </c>
      <c r="C2377" t="s">
        <v>901</v>
      </c>
      <c r="D2377" t="s">
        <v>24</v>
      </c>
      <c r="E2377">
        <v>2022</v>
      </c>
      <c r="F2377" t="s">
        <v>20</v>
      </c>
      <c r="G2377" t="s">
        <v>21</v>
      </c>
      <c r="H2377" t="s">
        <v>15</v>
      </c>
      <c r="I2377" t="s">
        <v>22</v>
      </c>
      <c r="J2377">
        <v>0.136328794</v>
      </c>
      <c r="K2377">
        <v>14</v>
      </c>
      <c r="L2377">
        <v>54.863999999999997</v>
      </c>
      <c r="M2377">
        <v>2</v>
      </c>
    </row>
    <row r="2378" spans="1:13" x14ac:dyDescent="0.25">
      <c r="A2378" t="s">
        <v>10</v>
      </c>
      <c r="B2378">
        <v>5689</v>
      </c>
      <c r="C2378" t="s">
        <v>1587</v>
      </c>
      <c r="D2378" t="s">
        <v>67</v>
      </c>
      <c r="E2378">
        <v>2022</v>
      </c>
      <c r="F2378" t="s">
        <v>20</v>
      </c>
      <c r="G2378" t="s">
        <v>21</v>
      </c>
      <c r="H2378" t="s">
        <v>15</v>
      </c>
      <c r="I2378" t="s">
        <v>22</v>
      </c>
      <c r="J2378">
        <v>0</v>
      </c>
      <c r="K2378">
        <v>7.8550000000000004</v>
      </c>
      <c r="L2378">
        <v>220.1482</v>
      </c>
      <c r="M2378">
        <v>2</v>
      </c>
    </row>
    <row r="2379" spans="1:13" x14ac:dyDescent="0.25">
      <c r="A2379" t="s">
        <v>10</v>
      </c>
      <c r="B2379">
        <v>5681</v>
      </c>
      <c r="C2379" t="s">
        <v>808</v>
      </c>
      <c r="D2379" t="s">
        <v>12</v>
      </c>
      <c r="E2379">
        <v>2014</v>
      </c>
      <c r="F2379" t="s">
        <v>29</v>
      </c>
      <c r="G2379" t="s">
        <v>21</v>
      </c>
      <c r="H2379" t="s">
        <v>30</v>
      </c>
      <c r="I2379" t="s">
        <v>16</v>
      </c>
      <c r="J2379">
        <v>4.7896393000000002E-2</v>
      </c>
      <c r="K2379">
        <v>20.6</v>
      </c>
      <c r="L2379">
        <v>185.85560000000001</v>
      </c>
      <c r="M2379">
        <v>2</v>
      </c>
    </row>
    <row r="2380" spans="1:13" x14ac:dyDescent="0.25">
      <c r="A2380" t="s">
        <v>10</v>
      </c>
      <c r="B2380">
        <v>5680</v>
      </c>
      <c r="C2380" t="s">
        <v>1360</v>
      </c>
      <c r="D2380" t="s">
        <v>67</v>
      </c>
      <c r="E2380">
        <v>2014</v>
      </c>
      <c r="F2380" t="s">
        <v>29</v>
      </c>
      <c r="G2380" t="s">
        <v>21</v>
      </c>
      <c r="H2380" t="s">
        <v>30</v>
      </c>
      <c r="I2380" t="s">
        <v>16</v>
      </c>
      <c r="J2380">
        <v>6.3278652000000005E-2</v>
      </c>
      <c r="K2380">
        <v>16.100000000000001</v>
      </c>
      <c r="L2380">
        <v>182.1318</v>
      </c>
      <c r="M2380">
        <v>2</v>
      </c>
    </row>
    <row r="2381" spans="1:13" x14ac:dyDescent="0.25">
      <c r="A2381" t="s">
        <v>10</v>
      </c>
      <c r="B2381">
        <v>5676</v>
      </c>
      <c r="C2381" t="s">
        <v>630</v>
      </c>
      <c r="D2381" t="s">
        <v>54</v>
      </c>
      <c r="E2381">
        <v>2011</v>
      </c>
      <c r="F2381" t="s">
        <v>39</v>
      </c>
      <c r="G2381" t="s">
        <v>21</v>
      </c>
      <c r="H2381" t="s">
        <v>30</v>
      </c>
      <c r="I2381" t="s">
        <v>40</v>
      </c>
      <c r="J2381">
        <v>3.9385992000000002E-2</v>
      </c>
      <c r="K2381">
        <v>12.8</v>
      </c>
      <c r="L2381">
        <v>224.84039999999999</v>
      </c>
      <c r="M2381">
        <v>2</v>
      </c>
    </row>
    <row r="2382" spans="1:13" x14ac:dyDescent="0.25">
      <c r="A2382" t="s">
        <v>10</v>
      </c>
      <c r="B2382">
        <v>5675</v>
      </c>
      <c r="C2382" t="s">
        <v>312</v>
      </c>
      <c r="D2382" t="s">
        <v>28</v>
      </c>
      <c r="E2382">
        <v>2011</v>
      </c>
      <c r="F2382" t="s">
        <v>39</v>
      </c>
      <c r="G2382" t="s">
        <v>21</v>
      </c>
      <c r="H2382" t="s">
        <v>30</v>
      </c>
      <c r="I2382" t="s">
        <v>40</v>
      </c>
      <c r="J2382">
        <v>0.120773451</v>
      </c>
      <c r="K2382">
        <v>8.7100000000000009</v>
      </c>
      <c r="L2382">
        <v>186.5924</v>
      </c>
      <c r="M2382">
        <v>2</v>
      </c>
    </row>
    <row r="2383" spans="1:13" x14ac:dyDescent="0.25">
      <c r="A2383" t="s">
        <v>10</v>
      </c>
      <c r="B2383">
        <v>5674</v>
      </c>
      <c r="C2383" t="s">
        <v>934</v>
      </c>
      <c r="D2383" t="s">
        <v>95</v>
      </c>
      <c r="E2383">
        <v>2011</v>
      </c>
      <c r="F2383" t="s">
        <v>39</v>
      </c>
      <c r="G2383" t="s">
        <v>21</v>
      </c>
      <c r="H2383" t="s">
        <v>30</v>
      </c>
      <c r="I2383" t="s">
        <v>40</v>
      </c>
      <c r="J2383">
        <v>8.6396037999999994E-2</v>
      </c>
      <c r="K2383">
        <v>9.1950000000000003</v>
      </c>
      <c r="L2383">
        <v>79.064400000000006</v>
      </c>
      <c r="M2383">
        <v>2</v>
      </c>
    </row>
    <row r="2384" spans="1:13" x14ac:dyDescent="0.25">
      <c r="A2384" t="s">
        <v>10</v>
      </c>
      <c r="B2384">
        <v>5673</v>
      </c>
      <c r="C2384" t="s">
        <v>309</v>
      </c>
      <c r="D2384" t="s">
        <v>95</v>
      </c>
      <c r="E2384">
        <v>2011</v>
      </c>
      <c r="F2384" t="s">
        <v>39</v>
      </c>
      <c r="G2384" t="s">
        <v>21</v>
      </c>
      <c r="H2384" t="s">
        <v>30</v>
      </c>
      <c r="I2384" t="s">
        <v>40</v>
      </c>
      <c r="J2384">
        <v>0.20351066700000001</v>
      </c>
      <c r="K2384">
        <v>6.7149999999999999</v>
      </c>
      <c r="L2384">
        <v>41.045400000000001</v>
      </c>
      <c r="M2384">
        <v>2</v>
      </c>
    </row>
    <row r="2385" spans="1:13" x14ac:dyDescent="0.25">
      <c r="A2385" t="s">
        <v>10</v>
      </c>
      <c r="B2385">
        <v>5621</v>
      </c>
      <c r="C2385" t="s">
        <v>1533</v>
      </c>
      <c r="D2385" t="s">
        <v>24</v>
      </c>
      <c r="E2385">
        <v>2018</v>
      </c>
      <c r="F2385" t="s">
        <v>45</v>
      </c>
      <c r="G2385" t="s">
        <v>21</v>
      </c>
      <c r="H2385" t="s">
        <v>15</v>
      </c>
      <c r="I2385" t="s">
        <v>46</v>
      </c>
      <c r="J2385">
        <v>0</v>
      </c>
      <c r="L2385">
        <v>37.050600000000003</v>
      </c>
      <c r="M2385">
        <v>2.1</v>
      </c>
    </row>
    <row r="2386" spans="1:13" x14ac:dyDescent="0.25">
      <c r="A2386" t="s">
        <v>10</v>
      </c>
      <c r="B2386">
        <v>5608</v>
      </c>
      <c r="C2386" t="s">
        <v>1388</v>
      </c>
      <c r="D2386" t="s">
        <v>48</v>
      </c>
      <c r="E2386">
        <v>2018</v>
      </c>
      <c r="F2386" t="s">
        <v>45</v>
      </c>
      <c r="G2386" t="s">
        <v>21</v>
      </c>
      <c r="H2386" t="s">
        <v>15</v>
      </c>
      <c r="I2386" t="s">
        <v>46</v>
      </c>
      <c r="J2386">
        <v>1.268995E-2</v>
      </c>
      <c r="L2386">
        <v>56.458799999999997</v>
      </c>
      <c r="M2386">
        <v>2.2999999999999998</v>
      </c>
    </row>
    <row r="2387" spans="1:13" x14ac:dyDescent="0.25">
      <c r="A2387" t="s">
        <v>10</v>
      </c>
      <c r="B2387">
        <v>5607</v>
      </c>
      <c r="C2387" t="s">
        <v>734</v>
      </c>
      <c r="D2387" t="s">
        <v>12</v>
      </c>
      <c r="E2387">
        <v>2018</v>
      </c>
      <c r="F2387" t="s">
        <v>45</v>
      </c>
      <c r="G2387" t="s">
        <v>21</v>
      </c>
      <c r="H2387" t="s">
        <v>15</v>
      </c>
      <c r="I2387" t="s">
        <v>46</v>
      </c>
      <c r="J2387">
        <v>0.105812357</v>
      </c>
      <c r="L2387">
        <v>175.03960000000001</v>
      </c>
      <c r="M2387">
        <v>2.2999999999999998</v>
      </c>
    </row>
    <row r="2388" spans="1:13" x14ac:dyDescent="0.25">
      <c r="A2388" t="s">
        <v>10</v>
      </c>
      <c r="B2388">
        <v>5603</v>
      </c>
      <c r="C2388" t="s">
        <v>266</v>
      </c>
      <c r="D2388" t="s">
        <v>95</v>
      </c>
      <c r="E2388">
        <v>2022</v>
      </c>
      <c r="F2388" t="s">
        <v>20</v>
      </c>
      <c r="G2388" t="s">
        <v>21</v>
      </c>
      <c r="H2388" t="s">
        <v>15</v>
      </c>
      <c r="I2388" t="s">
        <v>22</v>
      </c>
      <c r="J2388">
        <v>0.11783932799999999</v>
      </c>
      <c r="K2388">
        <v>20.2</v>
      </c>
      <c r="L2388">
        <v>195.21100000000001</v>
      </c>
      <c r="M2388">
        <v>2.2999999999999998</v>
      </c>
    </row>
    <row r="2389" spans="1:13" x14ac:dyDescent="0.25">
      <c r="A2389" t="s">
        <v>10</v>
      </c>
      <c r="B2389">
        <v>5601</v>
      </c>
      <c r="C2389" t="s">
        <v>810</v>
      </c>
      <c r="D2389" t="s">
        <v>48</v>
      </c>
      <c r="E2389">
        <v>2014</v>
      </c>
      <c r="F2389" t="s">
        <v>29</v>
      </c>
      <c r="G2389" t="s">
        <v>21</v>
      </c>
      <c r="H2389" t="s">
        <v>30</v>
      </c>
      <c r="I2389" t="s">
        <v>16</v>
      </c>
      <c r="J2389">
        <v>4.4945122999999997E-2</v>
      </c>
      <c r="K2389">
        <v>11.35</v>
      </c>
      <c r="L2389">
        <v>101.0016</v>
      </c>
      <c r="M2389">
        <v>2.2999999999999998</v>
      </c>
    </row>
    <row r="2390" spans="1:13" x14ac:dyDescent="0.25">
      <c r="A2390" t="s">
        <v>10</v>
      </c>
      <c r="B2390">
        <v>5583</v>
      </c>
      <c r="C2390" t="s">
        <v>481</v>
      </c>
      <c r="D2390" t="s">
        <v>32</v>
      </c>
      <c r="E2390">
        <v>2022</v>
      </c>
      <c r="F2390" t="s">
        <v>20</v>
      </c>
      <c r="G2390" t="s">
        <v>21</v>
      </c>
      <c r="H2390" t="s">
        <v>15</v>
      </c>
      <c r="I2390" t="s">
        <v>22</v>
      </c>
      <c r="J2390">
        <v>1.9278216000000001E-2</v>
      </c>
      <c r="K2390">
        <v>5.92</v>
      </c>
      <c r="L2390">
        <v>48.269199999999998</v>
      </c>
      <c r="M2390">
        <v>2.2999999999999998</v>
      </c>
    </row>
    <row r="2391" spans="1:13" x14ac:dyDescent="0.25">
      <c r="A2391" t="s">
        <v>10</v>
      </c>
      <c r="B2391">
        <v>5577</v>
      </c>
      <c r="C2391" t="s">
        <v>597</v>
      </c>
      <c r="D2391" t="s">
        <v>67</v>
      </c>
      <c r="E2391">
        <v>2011</v>
      </c>
      <c r="F2391" t="s">
        <v>39</v>
      </c>
      <c r="G2391" t="s">
        <v>21</v>
      </c>
      <c r="H2391" t="s">
        <v>30</v>
      </c>
      <c r="I2391" t="s">
        <v>40</v>
      </c>
      <c r="J2391">
        <v>8.0688662999999994E-2</v>
      </c>
      <c r="K2391">
        <v>10.5</v>
      </c>
      <c r="L2391">
        <v>46.7376</v>
      </c>
      <c r="M2391">
        <v>2.4</v>
      </c>
    </row>
    <row r="2392" spans="1:13" x14ac:dyDescent="0.25">
      <c r="A2392" t="s">
        <v>10</v>
      </c>
      <c r="B2392">
        <v>5568</v>
      </c>
      <c r="C2392" t="s">
        <v>1481</v>
      </c>
      <c r="D2392" t="s">
        <v>67</v>
      </c>
      <c r="E2392">
        <v>2014</v>
      </c>
      <c r="F2392" t="s">
        <v>29</v>
      </c>
      <c r="G2392" t="s">
        <v>21</v>
      </c>
      <c r="H2392" t="s">
        <v>30</v>
      </c>
      <c r="I2392" t="s">
        <v>16</v>
      </c>
      <c r="J2392">
        <v>1.9495050999999999E-2</v>
      </c>
      <c r="K2392">
        <v>14.85</v>
      </c>
      <c r="L2392">
        <v>261.291</v>
      </c>
      <c r="M2392">
        <v>2.5</v>
      </c>
    </row>
    <row r="2393" spans="1:13" x14ac:dyDescent="0.25">
      <c r="A2393" t="s">
        <v>10</v>
      </c>
      <c r="B2393">
        <v>5508</v>
      </c>
      <c r="C2393" t="s">
        <v>1565</v>
      </c>
      <c r="D2393" t="s">
        <v>48</v>
      </c>
      <c r="E2393">
        <v>2022</v>
      </c>
      <c r="F2393" t="s">
        <v>20</v>
      </c>
      <c r="G2393" t="s">
        <v>21</v>
      </c>
      <c r="H2393" t="s">
        <v>15</v>
      </c>
      <c r="I2393" t="s">
        <v>22</v>
      </c>
      <c r="J2393">
        <v>3.0413776999999999E-2</v>
      </c>
      <c r="K2393">
        <v>9.6950000000000003</v>
      </c>
      <c r="L2393">
        <v>221.31139999999999</v>
      </c>
      <c r="M2393">
        <v>2.7</v>
      </c>
    </row>
    <row r="2394" spans="1:13" x14ac:dyDescent="0.25">
      <c r="A2394" t="s">
        <v>10</v>
      </c>
      <c r="B2394">
        <v>5507</v>
      </c>
      <c r="C2394" t="s">
        <v>1559</v>
      </c>
      <c r="D2394" t="s">
        <v>54</v>
      </c>
      <c r="E2394">
        <v>2022</v>
      </c>
      <c r="F2394" t="s">
        <v>20</v>
      </c>
      <c r="G2394" t="s">
        <v>21</v>
      </c>
      <c r="H2394" t="s">
        <v>15</v>
      </c>
      <c r="I2394" t="s">
        <v>22</v>
      </c>
      <c r="J2394">
        <v>4.2855388000000001E-2</v>
      </c>
      <c r="K2394">
        <v>12.15</v>
      </c>
      <c r="L2394">
        <v>181.69499999999999</v>
      </c>
      <c r="M2394">
        <v>2.7</v>
      </c>
    </row>
    <row r="2395" spans="1:13" x14ac:dyDescent="0.25">
      <c r="A2395" t="s">
        <v>10</v>
      </c>
      <c r="B2395">
        <v>5488</v>
      </c>
      <c r="C2395" t="s">
        <v>1205</v>
      </c>
      <c r="D2395" t="s">
        <v>48</v>
      </c>
      <c r="E2395">
        <v>2018</v>
      </c>
      <c r="F2395" t="s">
        <v>45</v>
      </c>
      <c r="G2395" t="s">
        <v>21</v>
      </c>
      <c r="H2395" t="s">
        <v>15</v>
      </c>
      <c r="I2395" t="s">
        <v>46</v>
      </c>
      <c r="J2395">
        <v>0.12251957099999999</v>
      </c>
      <c r="L2395">
        <v>93.043599999999998</v>
      </c>
      <c r="M2395">
        <v>2.8</v>
      </c>
    </row>
    <row r="2396" spans="1:13" x14ac:dyDescent="0.25">
      <c r="A2396" t="s">
        <v>10</v>
      </c>
      <c r="B2396">
        <v>5487</v>
      </c>
      <c r="C2396" t="s">
        <v>924</v>
      </c>
      <c r="D2396" t="s">
        <v>12</v>
      </c>
      <c r="E2396">
        <v>2018</v>
      </c>
      <c r="F2396" t="s">
        <v>45</v>
      </c>
      <c r="G2396" t="s">
        <v>21</v>
      </c>
      <c r="H2396" t="s">
        <v>15</v>
      </c>
      <c r="I2396" t="s">
        <v>46</v>
      </c>
      <c r="J2396">
        <v>4.9395241999999999E-2</v>
      </c>
      <c r="L2396">
        <v>80.364400000000003</v>
      </c>
      <c r="M2396">
        <v>2.8</v>
      </c>
    </row>
    <row r="2397" spans="1:13" x14ac:dyDescent="0.25">
      <c r="A2397" t="s">
        <v>10</v>
      </c>
      <c r="B2397">
        <v>5486</v>
      </c>
      <c r="C2397" t="s">
        <v>1452</v>
      </c>
      <c r="D2397" t="s">
        <v>28</v>
      </c>
      <c r="E2397">
        <v>2018</v>
      </c>
      <c r="F2397" t="s">
        <v>45</v>
      </c>
      <c r="G2397" t="s">
        <v>21</v>
      </c>
      <c r="H2397" t="s">
        <v>15</v>
      </c>
      <c r="I2397" t="s">
        <v>46</v>
      </c>
      <c r="J2397">
        <v>2.6391403000000001E-2</v>
      </c>
      <c r="L2397">
        <v>92.811999999999998</v>
      </c>
      <c r="M2397">
        <v>2.8</v>
      </c>
    </row>
    <row r="2398" spans="1:13" x14ac:dyDescent="0.25">
      <c r="A2398" t="s">
        <v>10</v>
      </c>
      <c r="B2398">
        <v>5485</v>
      </c>
      <c r="C2398" t="s">
        <v>1457</v>
      </c>
      <c r="D2398" t="s">
        <v>57</v>
      </c>
      <c r="E2398">
        <v>2018</v>
      </c>
      <c r="F2398" t="s">
        <v>45</v>
      </c>
      <c r="G2398" t="s">
        <v>21</v>
      </c>
      <c r="H2398" t="s">
        <v>15</v>
      </c>
      <c r="I2398" t="s">
        <v>46</v>
      </c>
      <c r="J2398">
        <v>6.7373081000000001E-2</v>
      </c>
      <c r="L2398">
        <v>258.89879999999999</v>
      </c>
      <c r="M2398">
        <v>2.8</v>
      </c>
    </row>
    <row r="2399" spans="1:13" x14ac:dyDescent="0.25">
      <c r="A2399" t="s">
        <v>10</v>
      </c>
      <c r="B2399">
        <v>5480</v>
      </c>
      <c r="C2399" t="s">
        <v>1090</v>
      </c>
      <c r="D2399" t="s">
        <v>57</v>
      </c>
      <c r="E2399">
        <v>2022</v>
      </c>
      <c r="F2399" t="s">
        <v>20</v>
      </c>
      <c r="G2399" t="s">
        <v>21</v>
      </c>
      <c r="H2399" t="s">
        <v>15</v>
      </c>
      <c r="I2399" t="s">
        <v>22</v>
      </c>
      <c r="J2399">
        <v>5.4706407999999998E-2</v>
      </c>
      <c r="K2399">
        <v>8.6</v>
      </c>
      <c r="L2399">
        <v>128.93100000000001</v>
      </c>
      <c r="M2399">
        <v>2.8</v>
      </c>
    </row>
    <row r="2400" spans="1:13" x14ac:dyDescent="0.25">
      <c r="A2400" t="s">
        <v>10</v>
      </c>
      <c r="B2400">
        <v>5479</v>
      </c>
      <c r="C2400" t="s">
        <v>1255</v>
      </c>
      <c r="D2400" t="s">
        <v>24</v>
      </c>
      <c r="E2400">
        <v>2022</v>
      </c>
      <c r="F2400" t="s">
        <v>20</v>
      </c>
      <c r="G2400" t="s">
        <v>21</v>
      </c>
      <c r="H2400" t="s">
        <v>15</v>
      </c>
      <c r="I2400" t="s">
        <v>22</v>
      </c>
      <c r="J2400">
        <v>4.6277956000000002E-2</v>
      </c>
      <c r="K2400">
        <v>6.6349999999999998</v>
      </c>
      <c r="L2400">
        <v>36.750599999999999</v>
      </c>
      <c r="M2400">
        <v>2.8</v>
      </c>
    </row>
    <row r="2401" spans="1:13" x14ac:dyDescent="0.25">
      <c r="A2401" t="s">
        <v>10</v>
      </c>
      <c r="B2401">
        <v>5478</v>
      </c>
      <c r="C2401" t="s">
        <v>1481</v>
      </c>
      <c r="D2401" t="s">
        <v>67</v>
      </c>
      <c r="E2401">
        <v>2022</v>
      </c>
      <c r="F2401" t="s">
        <v>20</v>
      </c>
      <c r="G2401" t="s">
        <v>21</v>
      </c>
      <c r="H2401" t="s">
        <v>15</v>
      </c>
      <c r="I2401" t="s">
        <v>22</v>
      </c>
      <c r="J2401">
        <v>1.9590769000000001E-2</v>
      </c>
      <c r="K2401">
        <v>14.85</v>
      </c>
      <c r="L2401">
        <v>261.59100000000001</v>
      </c>
      <c r="M2401">
        <v>2.8</v>
      </c>
    </row>
    <row r="2402" spans="1:13" x14ac:dyDescent="0.25">
      <c r="A2402" t="s">
        <v>10</v>
      </c>
      <c r="B2402">
        <v>5477</v>
      </c>
      <c r="C2402" t="s">
        <v>904</v>
      </c>
      <c r="D2402" t="s">
        <v>95</v>
      </c>
      <c r="E2402">
        <v>2022</v>
      </c>
      <c r="F2402" t="s">
        <v>20</v>
      </c>
      <c r="G2402" t="s">
        <v>21</v>
      </c>
      <c r="H2402" t="s">
        <v>15</v>
      </c>
      <c r="I2402" t="s">
        <v>22</v>
      </c>
      <c r="J2402">
        <v>0.10444532199999999</v>
      </c>
      <c r="K2402">
        <v>6.63</v>
      </c>
      <c r="L2402">
        <v>167.25</v>
      </c>
      <c r="M2402">
        <v>2.8</v>
      </c>
    </row>
    <row r="2403" spans="1:13" x14ac:dyDescent="0.25">
      <c r="A2403" t="s">
        <v>10</v>
      </c>
      <c r="B2403">
        <v>5473</v>
      </c>
      <c r="C2403" t="s">
        <v>1028</v>
      </c>
      <c r="D2403" t="s">
        <v>12</v>
      </c>
      <c r="E2403">
        <v>2014</v>
      </c>
      <c r="F2403" t="s">
        <v>29</v>
      </c>
      <c r="G2403" t="s">
        <v>21</v>
      </c>
      <c r="H2403" t="s">
        <v>30</v>
      </c>
      <c r="I2403" t="s">
        <v>16</v>
      </c>
      <c r="J2403">
        <v>7.3997842999999994E-2</v>
      </c>
      <c r="K2403">
        <v>17.100000000000001</v>
      </c>
      <c r="L2403">
        <v>207.06379999999999</v>
      </c>
      <c r="M2403">
        <v>2.8</v>
      </c>
    </row>
    <row r="2404" spans="1:13" x14ac:dyDescent="0.25">
      <c r="A2404" t="s">
        <v>10</v>
      </c>
      <c r="B2404">
        <v>5472</v>
      </c>
      <c r="C2404" t="s">
        <v>1367</v>
      </c>
      <c r="D2404" t="s">
        <v>24</v>
      </c>
      <c r="E2404">
        <v>2014</v>
      </c>
      <c r="F2404" t="s">
        <v>29</v>
      </c>
      <c r="G2404" t="s">
        <v>21</v>
      </c>
      <c r="H2404" t="s">
        <v>30</v>
      </c>
      <c r="I2404" t="s">
        <v>16</v>
      </c>
      <c r="J2404">
        <v>7.8863887999999993E-2</v>
      </c>
      <c r="K2404">
        <v>11.6</v>
      </c>
      <c r="L2404">
        <v>83.227599999999995</v>
      </c>
      <c r="M2404">
        <v>2.8</v>
      </c>
    </row>
    <row r="2405" spans="1:13" x14ac:dyDescent="0.25">
      <c r="A2405" t="s">
        <v>10</v>
      </c>
      <c r="B2405">
        <v>5471</v>
      </c>
      <c r="C2405" t="s">
        <v>1121</v>
      </c>
      <c r="D2405" t="s">
        <v>67</v>
      </c>
      <c r="E2405">
        <v>2014</v>
      </c>
      <c r="F2405" t="s">
        <v>29</v>
      </c>
      <c r="G2405" t="s">
        <v>21</v>
      </c>
      <c r="H2405" t="s">
        <v>30</v>
      </c>
      <c r="I2405" t="s">
        <v>16</v>
      </c>
      <c r="J2405">
        <v>0.15670131500000001</v>
      </c>
      <c r="K2405">
        <v>17.75</v>
      </c>
      <c r="L2405">
        <v>240.75380000000001</v>
      </c>
      <c r="M2405">
        <v>2.8</v>
      </c>
    </row>
    <row r="2406" spans="1:13" x14ac:dyDescent="0.25">
      <c r="A2406" t="s">
        <v>10</v>
      </c>
      <c r="B2406">
        <v>5467</v>
      </c>
      <c r="C2406" t="s">
        <v>699</v>
      </c>
      <c r="D2406" t="s">
        <v>48</v>
      </c>
      <c r="E2406">
        <v>2011</v>
      </c>
      <c r="F2406" t="s">
        <v>39</v>
      </c>
      <c r="G2406" t="s">
        <v>21</v>
      </c>
      <c r="H2406" t="s">
        <v>30</v>
      </c>
      <c r="I2406" t="s">
        <v>40</v>
      </c>
      <c r="J2406">
        <v>5.5084018999999998E-2</v>
      </c>
      <c r="K2406">
        <v>8.6300000000000008</v>
      </c>
      <c r="L2406">
        <v>114.7518</v>
      </c>
      <c r="M2406">
        <v>2.8</v>
      </c>
    </row>
    <row r="2407" spans="1:13" x14ac:dyDescent="0.25">
      <c r="A2407" t="s">
        <v>10</v>
      </c>
      <c r="B2407">
        <v>5466</v>
      </c>
      <c r="C2407" t="s">
        <v>1090</v>
      </c>
      <c r="D2407" t="s">
        <v>57</v>
      </c>
      <c r="E2407">
        <v>2011</v>
      </c>
      <c r="F2407" t="s">
        <v>39</v>
      </c>
      <c r="G2407" t="s">
        <v>21</v>
      </c>
      <c r="H2407" t="s">
        <v>30</v>
      </c>
      <c r="I2407" t="s">
        <v>40</v>
      </c>
      <c r="J2407">
        <v>9.1195817999999998E-2</v>
      </c>
      <c r="K2407">
        <v>8.6</v>
      </c>
      <c r="L2407">
        <v>130.23099999999999</v>
      </c>
      <c r="M2407">
        <v>2.8</v>
      </c>
    </row>
    <row r="2408" spans="1:13" x14ac:dyDescent="0.25">
      <c r="A2408" t="s">
        <v>10</v>
      </c>
      <c r="B2408">
        <v>5446</v>
      </c>
      <c r="C2408" t="s">
        <v>133</v>
      </c>
      <c r="D2408" t="s">
        <v>48</v>
      </c>
      <c r="E2408">
        <v>2014</v>
      </c>
      <c r="F2408" t="s">
        <v>29</v>
      </c>
      <c r="G2408" t="s">
        <v>21</v>
      </c>
      <c r="H2408" t="s">
        <v>30</v>
      </c>
      <c r="I2408" t="s">
        <v>16</v>
      </c>
      <c r="J2408">
        <v>0</v>
      </c>
      <c r="K2408">
        <v>12.3</v>
      </c>
      <c r="L2408">
        <v>57.356200000000001</v>
      </c>
      <c r="M2408">
        <v>2.8</v>
      </c>
    </row>
    <row r="2409" spans="1:13" x14ac:dyDescent="0.25">
      <c r="A2409" t="s">
        <v>10</v>
      </c>
      <c r="B2409">
        <v>5444</v>
      </c>
      <c r="C2409" t="s">
        <v>726</v>
      </c>
      <c r="D2409" t="s">
        <v>28</v>
      </c>
      <c r="E2409">
        <v>2018</v>
      </c>
      <c r="F2409" t="s">
        <v>45</v>
      </c>
      <c r="G2409" t="s">
        <v>21</v>
      </c>
      <c r="H2409" t="s">
        <v>15</v>
      </c>
      <c r="I2409" t="s">
        <v>46</v>
      </c>
      <c r="J2409">
        <v>8.3109454999999999E-2</v>
      </c>
      <c r="L2409">
        <v>195.8426</v>
      </c>
      <c r="M2409">
        <v>2.8</v>
      </c>
    </row>
    <row r="2410" spans="1:13" x14ac:dyDescent="0.25">
      <c r="A2410" t="s">
        <v>10</v>
      </c>
      <c r="B2410">
        <v>5437</v>
      </c>
      <c r="C2410" t="s">
        <v>837</v>
      </c>
      <c r="D2410" t="s">
        <v>54</v>
      </c>
      <c r="E2410">
        <v>2022</v>
      </c>
      <c r="F2410" t="s">
        <v>20</v>
      </c>
      <c r="G2410" t="s">
        <v>21</v>
      </c>
      <c r="H2410" t="s">
        <v>15</v>
      </c>
      <c r="I2410" t="s">
        <v>22</v>
      </c>
      <c r="J2410">
        <v>0.137926458</v>
      </c>
      <c r="K2410">
        <v>6.9850000000000003</v>
      </c>
      <c r="L2410">
        <v>184.76079999999999</v>
      </c>
      <c r="M2410">
        <v>2.9</v>
      </c>
    </row>
    <row r="2411" spans="1:13" x14ac:dyDescent="0.25">
      <c r="A2411" t="s">
        <v>10</v>
      </c>
      <c r="B2411">
        <v>5435</v>
      </c>
      <c r="C2411" t="s">
        <v>1270</v>
      </c>
      <c r="D2411" t="s">
        <v>24</v>
      </c>
      <c r="E2411">
        <v>2014</v>
      </c>
      <c r="F2411" t="s">
        <v>29</v>
      </c>
      <c r="G2411" t="s">
        <v>21</v>
      </c>
      <c r="H2411" t="s">
        <v>30</v>
      </c>
      <c r="I2411" t="s">
        <v>16</v>
      </c>
      <c r="J2411">
        <v>3.2427038999999998E-2</v>
      </c>
      <c r="K2411">
        <v>10.895</v>
      </c>
      <c r="L2411">
        <v>147.71019999999999</v>
      </c>
      <c r="M2411">
        <v>2.9</v>
      </c>
    </row>
    <row r="2412" spans="1:13" x14ac:dyDescent="0.25">
      <c r="A2412" t="s">
        <v>10</v>
      </c>
      <c r="B2412">
        <v>5414</v>
      </c>
      <c r="C2412" t="s">
        <v>1162</v>
      </c>
      <c r="D2412" t="s">
        <v>48</v>
      </c>
      <c r="E2412">
        <v>2018</v>
      </c>
      <c r="F2412" t="s">
        <v>45</v>
      </c>
      <c r="G2412" t="s">
        <v>21</v>
      </c>
      <c r="H2412" t="s">
        <v>15</v>
      </c>
      <c r="I2412" t="s">
        <v>46</v>
      </c>
      <c r="J2412">
        <v>4.0163419999999998E-2</v>
      </c>
      <c r="L2412">
        <v>181.166</v>
      </c>
      <c r="M2412">
        <v>3</v>
      </c>
    </row>
    <row r="2413" spans="1:13" x14ac:dyDescent="0.25">
      <c r="A2413" t="s">
        <v>10</v>
      </c>
      <c r="B2413">
        <v>5413</v>
      </c>
      <c r="C2413" t="s">
        <v>903</v>
      </c>
      <c r="D2413" t="s">
        <v>48</v>
      </c>
      <c r="E2413">
        <v>2018</v>
      </c>
      <c r="F2413" t="s">
        <v>45</v>
      </c>
      <c r="G2413" t="s">
        <v>21</v>
      </c>
      <c r="H2413" t="s">
        <v>15</v>
      </c>
      <c r="I2413" t="s">
        <v>46</v>
      </c>
      <c r="J2413">
        <v>1.3431109E-2</v>
      </c>
      <c r="L2413">
        <v>143.71539999999999</v>
      </c>
      <c r="M2413">
        <v>3</v>
      </c>
    </row>
    <row r="2414" spans="1:13" x14ac:dyDescent="0.25">
      <c r="A2414" t="s">
        <v>10</v>
      </c>
      <c r="B2414">
        <v>5412</v>
      </c>
      <c r="C2414" t="s">
        <v>271</v>
      </c>
      <c r="D2414" t="s">
        <v>12</v>
      </c>
      <c r="E2414">
        <v>2018</v>
      </c>
      <c r="F2414" t="s">
        <v>45</v>
      </c>
      <c r="G2414" t="s">
        <v>21</v>
      </c>
      <c r="H2414" t="s">
        <v>15</v>
      </c>
      <c r="I2414" t="s">
        <v>46</v>
      </c>
      <c r="J2414">
        <v>4.6544983999999998E-2</v>
      </c>
      <c r="L2414">
        <v>172.04220000000001</v>
      </c>
      <c r="M2414">
        <v>3</v>
      </c>
    </row>
    <row r="2415" spans="1:13" x14ac:dyDescent="0.25">
      <c r="A2415" t="s">
        <v>10</v>
      </c>
      <c r="B2415">
        <v>5411</v>
      </c>
      <c r="C2415" t="s">
        <v>461</v>
      </c>
      <c r="D2415" t="s">
        <v>12</v>
      </c>
      <c r="E2415">
        <v>2018</v>
      </c>
      <c r="F2415" t="s">
        <v>45</v>
      </c>
      <c r="G2415" t="s">
        <v>21</v>
      </c>
      <c r="H2415" t="s">
        <v>15</v>
      </c>
      <c r="I2415" t="s">
        <v>46</v>
      </c>
      <c r="J2415">
        <v>0.16072286299999999</v>
      </c>
      <c r="L2415">
        <v>65.716800000000006</v>
      </c>
      <c r="M2415">
        <v>3</v>
      </c>
    </row>
    <row r="2416" spans="1:13" x14ac:dyDescent="0.25">
      <c r="A2416" t="s">
        <v>10</v>
      </c>
      <c r="B2416">
        <v>5410</v>
      </c>
      <c r="C2416" t="s">
        <v>1120</v>
      </c>
      <c r="D2416" t="s">
        <v>67</v>
      </c>
      <c r="E2416">
        <v>2018</v>
      </c>
      <c r="F2416" t="s">
        <v>45</v>
      </c>
      <c r="G2416" t="s">
        <v>21</v>
      </c>
      <c r="H2416" t="s">
        <v>15</v>
      </c>
      <c r="I2416" t="s">
        <v>46</v>
      </c>
      <c r="J2416">
        <v>6.7543726999999998E-2</v>
      </c>
      <c r="L2416">
        <v>57.2562</v>
      </c>
      <c r="M2416">
        <v>3</v>
      </c>
    </row>
    <row r="2417" spans="1:13" x14ac:dyDescent="0.25">
      <c r="A2417" t="s">
        <v>10</v>
      </c>
      <c r="B2417">
        <v>5409</v>
      </c>
      <c r="C2417" t="s">
        <v>776</v>
      </c>
      <c r="D2417" t="s">
        <v>57</v>
      </c>
      <c r="E2417">
        <v>2018</v>
      </c>
      <c r="F2417" t="s">
        <v>45</v>
      </c>
      <c r="G2417" t="s">
        <v>21</v>
      </c>
      <c r="H2417" t="s">
        <v>15</v>
      </c>
      <c r="I2417" t="s">
        <v>46</v>
      </c>
      <c r="J2417">
        <v>5.6192275999999999E-2</v>
      </c>
      <c r="L2417">
        <v>103.1648</v>
      </c>
      <c r="M2417">
        <v>3</v>
      </c>
    </row>
    <row r="2418" spans="1:13" x14ac:dyDescent="0.25">
      <c r="A2418" t="s">
        <v>10</v>
      </c>
      <c r="B2418">
        <v>5391</v>
      </c>
      <c r="C2418" t="s">
        <v>1098</v>
      </c>
      <c r="D2418" t="s">
        <v>48</v>
      </c>
      <c r="E2418">
        <v>2022</v>
      </c>
      <c r="F2418" t="s">
        <v>20</v>
      </c>
      <c r="G2418" t="s">
        <v>21</v>
      </c>
      <c r="H2418" t="s">
        <v>15</v>
      </c>
      <c r="I2418" t="s">
        <v>22</v>
      </c>
      <c r="J2418">
        <v>2.5845699999999999E-2</v>
      </c>
      <c r="K2418">
        <v>7.42</v>
      </c>
      <c r="L2418">
        <v>188.9872</v>
      </c>
      <c r="M2418">
        <v>3</v>
      </c>
    </row>
    <row r="2419" spans="1:13" x14ac:dyDescent="0.25">
      <c r="A2419" t="s">
        <v>10</v>
      </c>
      <c r="B2419">
        <v>5390</v>
      </c>
      <c r="C2419" t="s">
        <v>809</v>
      </c>
      <c r="D2419" t="s">
        <v>54</v>
      </c>
      <c r="E2419">
        <v>2022</v>
      </c>
      <c r="F2419" t="s">
        <v>20</v>
      </c>
      <c r="G2419" t="s">
        <v>21</v>
      </c>
      <c r="H2419" t="s">
        <v>15</v>
      </c>
      <c r="I2419" t="s">
        <v>22</v>
      </c>
      <c r="J2419">
        <v>9.5045476000000004E-2</v>
      </c>
      <c r="K2419">
        <v>6.1550000000000002</v>
      </c>
      <c r="L2419">
        <v>213.45599999999999</v>
      </c>
      <c r="M2419">
        <v>3</v>
      </c>
    </row>
    <row r="2420" spans="1:13" x14ac:dyDescent="0.25">
      <c r="A2420" t="s">
        <v>10</v>
      </c>
      <c r="B2420">
        <v>5389</v>
      </c>
      <c r="C2420" t="s">
        <v>873</v>
      </c>
      <c r="D2420" t="s">
        <v>12</v>
      </c>
      <c r="E2420">
        <v>2022</v>
      </c>
      <c r="F2420" t="s">
        <v>20</v>
      </c>
      <c r="G2420" t="s">
        <v>21</v>
      </c>
      <c r="H2420" t="s">
        <v>15</v>
      </c>
      <c r="I2420" t="s">
        <v>22</v>
      </c>
      <c r="J2420">
        <v>4.1098733999999998E-2</v>
      </c>
      <c r="K2420">
        <v>17.7</v>
      </c>
      <c r="L2420">
        <v>80.927599999999998</v>
      </c>
      <c r="M2420">
        <v>3</v>
      </c>
    </row>
    <row r="2421" spans="1:13" x14ac:dyDescent="0.25">
      <c r="A2421" t="s">
        <v>10</v>
      </c>
      <c r="B2421">
        <v>5388</v>
      </c>
      <c r="C2421" t="s">
        <v>1295</v>
      </c>
      <c r="D2421" t="s">
        <v>12</v>
      </c>
      <c r="E2421">
        <v>2022</v>
      </c>
      <c r="F2421" t="s">
        <v>20</v>
      </c>
      <c r="G2421" t="s">
        <v>21</v>
      </c>
      <c r="H2421" t="s">
        <v>15</v>
      </c>
      <c r="I2421" t="s">
        <v>22</v>
      </c>
      <c r="J2421">
        <v>0.15667961699999999</v>
      </c>
      <c r="K2421">
        <v>12.65</v>
      </c>
      <c r="L2421">
        <v>238.85380000000001</v>
      </c>
      <c r="M2421">
        <v>3</v>
      </c>
    </row>
    <row r="2422" spans="1:13" x14ac:dyDescent="0.25">
      <c r="A2422" t="s">
        <v>10</v>
      </c>
      <c r="B2422">
        <v>5387</v>
      </c>
      <c r="C2422" t="s">
        <v>1158</v>
      </c>
      <c r="D2422" t="s">
        <v>12</v>
      </c>
      <c r="E2422">
        <v>2022</v>
      </c>
      <c r="F2422" t="s">
        <v>20</v>
      </c>
      <c r="G2422" t="s">
        <v>21</v>
      </c>
      <c r="H2422" t="s">
        <v>15</v>
      </c>
      <c r="I2422" t="s">
        <v>22</v>
      </c>
      <c r="J2422">
        <v>4.1726942000000003E-2</v>
      </c>
      <c r="K2422">
        <v>12.6</v>
      </c>
      <c r="L2422">
        <v>122.0072</v>
      </c>
      <c r="M2422">
        <v>3</v>
      </c>
    </row>
    <row r="2423" spans="1:13" x14ac:dyDescent="0.25">
      <c r="A2423" t="s">
        <v>10</v>
      </c>
      <c r="B2423">
        <v>5386</v>
      </c>
      <c r="C2423" t="s">
        <v>1494</v>
      </c>
      <c r="D2423" t="s">
        <v>24</v>
      </c>
      <c r="E2423">
        <v>2022</v>
      </c>
      <c r="F2423" t="s">
        <v>20</v>
      </c>
      <c r="G2423" t="s">
        <v>21</v>
      </c>
      <c r="H2423" t="s">
        <v>15</v>
      </c>
      <c r="I2423" t="s">
        <v>22</v>
      </c>
      <c r="J2423">
        <v>7.0979697999999994E-2</v>
      </c>
      <c r="K2423">
        <v>18.7</v>
      </c>
      <c r="L2423">
        <v>229.501</v>
      </c>
      <c r="M2423">
        <v>3</v>
      </c>
    </row>
    <row r="2424" spans="1:13" x14ac:dyDescent="0.25">
      <c r="A2424" t="s">
        <v>10</v>
      </c>
      <c r="B2424">
        <v>5385</v>
      </c>
      <c r="C2424" t="s">
        <v>597</v>
      </c>
      <c r="D2424" t="s">
        <v>67</v>
      </c>
      <c r="E2424">
        <v>2022</v>
      </c>
      <c r="F2424" t="s">
        <v>20</v>
      </c>
      <c r="G2424" t="s">
        <v>21</v>
      </c>
      <c r="H2424" t="s">
        <v>15</v>
      </c>
      <c r="I2424" t="s">
        <v>22</v>
      </c>
      <c r="J2424">
        <v>4.8403392000000003E-2</v>
      </c>
      <c r="K2424">
        <v>10.5</v>
      </c>
      <c r="L2424">
        <v>48.2376</v>
      </c>
      <c r="M2424">
        <v>3</v>
      </c>
    </row>
    <row r="2425" spans="1:13" x14ac:dyDescent="0.25">
      <c r="A2425" t="s">
        <v>10</v>
      </c>
      <c r="B2425">
        <v>5384</v>
      </c>
      <c r="C2425" t="s">
        <v>725</v>
      </c>
      <c r="D2425" t="s">
        <v>28</v>
      </c>
      <c r="E2425">
        <v>2022</v>
      </c>
      <c r="F2425" t="s">
        <v>20</v>
      </c>
      <c r="G2425" t="s">
        <v>21</v>
      </c>
      <c r="H2425" t="s">
        <v>15</v>
      </c>
      <c r="I2425" t="s">
        <v>22</v>
      </c>
      <c r="J2425">
        <v>4.6824729000000002E-2</v>
      </c>
      <c r="K2425">
        <v>6.8250000000000002</v>
      </c>
      <c r="L2425">
        <v>155.20179999999999</v>
      </c>
      <c r="M2425">
        <v>3</v>
      </c>
    </row>
    <row r="2426" spans="1:13" x14ac:dyDescent="0.25">
      <c r="A2426" t="s">
        <v>10</v>
      </c>
      <c r="B2426">
        <v>5383</v>
      </c>
      <c r="C2426" t="s">
        <v>1398</v>
      </c>
      <c r="D2426" t="s">
        <v>95</v>
      </c>
      <c r="E2426">
        <v>2022</v>
      </c>
      <c r="F2426" t="s">
        <v>20</v>
      </c>
      <c r="G2426" t="s">
        <v>21</v>
      </c>
      <c r="H2426" t="s">
        <v>15</v>
      </c>
      <c r="I2426" t="s">
        <v>22</v>
      </c>
      <c r="J2426">
        <v>3.4551415000000002E-2</v>
      </c>
      <c r="K2426">
        <v>14.3</v>
      </c>
      <c r="L2426">
        <v>98.172600000000003</v>
      </c>
      <c r="M2426">
        <v>3</v>
      </c>
    </row>
    <row r="2427" spans="1:13" x14ac:dyDescent="0.25">
      <c r="A2427" t="s">
        <v>10</v>
      </c>
      <c r="B2427">
        <v>5367</v>
      </c>
      <c r="C2427" t="s">
        <v>1519</v>
      </c>
      <c r="D2427" t="s">
        <v>48</v>
      </c>
      <c r="E2427">
        <v>2014</v>
      </c>
      <c r="F2427" t="s">
        <v>29</v>
      </c>
      <c r="G2427" t="s">
        <v>21</v>
      </c>
      <c r="H2427" t="s">
        <v>30</v>
      </c>
      <c r="I2427" t="s">
        <v>16</v>
      </c>
      <c r="J2427">
        <v>0</v>
      </c>
      <c r="K2427">
        <v>17.25</v>
      </c>
      <c r="L2427">
        <v>95.206800000000001</v>
      </c>
      <c r="M2427">
        <v>3</v>
      </c>
    </row>
    <row r="2428" spans="1:13" x14ac:dyDescent="0.25">
      <c r="A2428" t="s">
        <v>10</v>
      </c>
      <c r="B2428">
        <v>5366</v>
      </c>
      <c r="C2428" t="s">
        <v>887</v>
      </c>
      <c r="D2428" t="s">
        <v>48</v>
      </c>
      <c r="E2428">
        <v>2014</v>
      </c>
      <c r="F2428" t="s">
        <v>29</v>
      </c>
      <c r="G2428" t="s">
        <v>21</v>
      </c>
      <c r="H2428" t="s">
        <v>30</v>
      </c>
      <c r="I2428" t="s">
        <v>16</v>
      </c>
      <c r="J2428">
        <v>3.7539164E-2</v>
      </c>
      <c r="K2428">
        <v>11.5</v>
      </c>
      <c r="L2428">
        <v>106.9254</v>
      </c>
      <c r="M2428">
        <v>3</v>
      </c>
    </row>
    <row r="2429" spans="1:13" x14ac:dyDescent="0.25">
      <c r="A2429" t="s">
        <v>10</v>
      </c>
      <c r="B2429">
        <v>5365</v>
      </c>
      <c r="C2429" t="s">
        <v>713</v>
      </c>
      <c r="D2429" t="s">
        <v>48</v>
      </c>
      <c r="E2429">
        <v>2014</v>
      </c>
      <c r="F2429" t="s">
        <v>29</v>
      </c>
      <c r="G2429" t="s">
        <v>21</v>
      </c>
      <c r="H2429" t="s">
        <v>30</v>
      </c>
      <c r="I2429" t="s">
        <v>16</v>
      </c>
      <c r="J2429">
        <v>0.14451111899999999</v>
      </c>
      <c r="K2429">
        <v>7.21</v>
      </c>
      <c r="L2429">
        <v>100.53319999999999</v>
      </c>
      <c r="M2429">
        <v>3</v>
      </c>
    </row>
    <row r="2430" spans="1:13" x14ac:dyDescent="0.25">
      <c r="A2430" t="s">
        <v>10</v>
      </c>
      <c r="B2430">
        <v>5364</v>
      </c>
      <c r="C2430" t="s">
        <v>128</v>
      </c>
      <c r="D2430" t="s">
        <v>24</v>
      </c>
      <c r="E2430">
        <v>2014</v>
      </c>
      <c r="F2430" t="s">
        <v>29</v>
      </c>
      <c r="G2430" t="s">
        <v>21</v>
      </c>
      <c r="H2430" t="s">
        <v>30</v>
      </c>
      <c r="I2430" t="s">
        <v>16</v>
      </c>
      <c r="J2430">
        <v>9.9188598000000003E-2</v>
      </c>
      <c r="K2430">
        <v>16</v>
      </c>
      <c r="L2430">
        <v>88.985600000000005</v>
      </c>
      <c r="M2430">
        <v>3</v>
      </c>
    </row>
    <row r="2431" spans="1:13" x14ac:dyDescent="0.25">
      <c r="A2431" t="s">
        <v>10</v>
      </c>
      <c r="B2431">
        <v>5363</v>
      </c>
      <c r="C2431" t="s">
        <v>677</v>
      </c>
      <c r="D2431" t="s">
        <v>28</v>
      </c>
      <c r="E2431">
        <v>2014</v>
      </c>
      <c r="F2431" t="s">
        <v>29</v>
      </c>
      <c r="G2431" t="s">
        <v>21</v>
      </c>
      <c r="H2431" t="s">
        <v>30</v>
      </c>
      <c r="I2431" t="s">
        <v>16</v>
      </c>
      <c r="J2431">
        <v>5.0028809E-2</v>
      </c>
      <c r="K2431">
        <v>10.3</v>
      </c>
      <c r="L2431">
        <v>80.096000000000004</v>
      </c>
      <c r="M2431">
        <v>3</v>
      </c>
    </row>
    <row r="2432" spans="1:13" x14ac:dyDescent="0.25">
      <c r="A2432" t="s">
        <v>10</v>
      </c>
      <c r="B2432">
        <v>5353</v>
      </c>
      <c r="C2432" t="s">
        <v>1270</v>
      </c>
      <c r="D2432" t="s">
        <v>24</v>
      </c>
      <c r="E2432">
        <v>2011</v>
      </c>
      <c r="F2432" t="s">
        <v>39</v>
      </c>
      <c r="G2432" t="s">
        <v>21</v>
      </c>
      <c r="H2432" t="s">
        <v>30</v>
      </c>
      <c r="I2432" t="s">
        <v>40</v>
      </c>
      <c r="J2432">
        <v>5.4321420000000002E-2</v>
      </c>
      <c r="K2432">
        <v>10.895</v>
      </c>
      <c r="L2432">
        <v>146.21019999999999</v>
      </c>
      <c r="M2432">
        <v>3</v>
      </c>
    </row>
    <row r="2433" spans="1:13" x14ac:dyDescent="0.25">
      <c r="A2433" t="s">
        <v>10</v>
      </c>
      <c r="B2433">
        <v>1740</v>
      </c>
      <c r="C2433" t="s">
        <v>1137</v>
      </c>
      <c r="D2433" t="s">
        <v>95</v>
      </c>
      <c r="E2433">
        <v>2011</v>
      </c>
      <c r="F2433" t="s">
        <v>39</v>
      </c>
      <c r="G2433" t="s">
        <v>21</v>
      </c>
      <c r="H2433" t="s">
        <v>30</v>
      </c>
      <c r="I2433" t="s">
        <v>40</v>
      </c>
      <c r="J2433">
        <v>5.046718E-2</v>
      </c>
      <c r="K2433">
        <v>8.3000000000000007</v>
      </c>
      <c r="L2433">
        <v>97.638400000000004</v>
      </c>
      <c r="M2433">
        <v>4.3</v>
      </c>
    </row>
    <row r="2434" spans="1:13" x14ac:dyDescent="0.25">
      <c r="A2434" t="s">
        <v>10</v>
      </c>
      <c r="B2434">
        <v>1741</v>
      </c>
      <c r="C2434" t="s">
        <v>264</v>
      </c>
      <c r="D2434" t="s">
        <v>95</v>
      </c>
      <c r="E2434">
        <v>2011</v>
      </c>
      <c r="F2434" t="s">
        <v>39</v>
      </c>
      <c r="G2434" t="s">
        <v>21</v>
      </c>
      <c r="H2434" t="s">
        <v>30</v>
      </c>
      <c r="I2434" t="s">
        <v>40</v>
      </c>
      <c r="J2434">
        <v>0.23535405500000001</v>
      </c>
      <c r="K2434">
        <v>9.8000000000000007</v>
      </c>
      <c r="L2434">
        <v>50.800800000000002</v>
      </c>
      <c r="M2434">
        <v>4.3</v>
      </c>
    </row>
    <row r="2435" spans="1:13" x14ac:dyDescent="0.25">
      <c r="A2435" t="s">
        <v>10</v>
      </c>
      <c r="B2435">
        <v>1742</v>
      </c>
      <c r="C2435" t="s">
        <v>1138</v>
      </c>
      <c r="D2435" t="s">
        <v>57</v>
      </c>
      <c r="E2435">
        <v>2011</v>
      </c>
      <c r="F2435" t="s">
        <v>39</v>
      </c>
      <c r="G2435" t="s">
        <v>21</v>
      </c>
      <c r="H2435" t="s">
        <v>30</v>
      </c>
      <c r="I2435" t="s">
        <v>40</v>
      </c>
      <c r="J2435">
        <v>4.9163321000000003E-2</v>
      </c>
      <c r="K2435">
        <v>5.94</v>
      </c>
      <c r="L2435">
        <v>186.4556</v>
      </c>
      <c r="M2435">
        <v>4.3</v>
      </c>
    </row>
    <row r="2436" spans="1:13" x14ac:dyDescent="0.25">
      <c r="A2436" t="s">
        <v>10</v>
      </c>
      <c r="B2436">
        <v>1743</v>
      </c>
      <c r="C2436" t="s">
        <v>1047</v>
      </c>
      <c r="D2436" t="s">
        <v>57</v>
      </c>
      <c r="E2436">
        <v>2011</v>
      </c>
      <c r="F2436" t="s">
        <v>39</v>
      </c>
      <c r="G2436" t="s">
        <v>21</v>
      </c>
      <c r="H2436" t="s">
        <v>30</v>
      </c>
      <c r="I2436" t="s">
        <v>40</v>
      </c>
      <c r="J2436">
        <v>0.10689449199999999</v>
      </c>
      <c r="K2436">
        <v>14.5</v>
      </c>
      <c r="L2436">
        <v>260.45940000000002</v>
      </c>
      <c r="M2436">
        <v>4.3</v>
      </c>
    </row>
    <row r="2437" spans="1:13" x14ac:dyDescent="0.25">
      <c r="A2437" t="s">
        <v>10</v>
      </c>
      <c r="B2437">
        <v>1744</v>
      </c>
      <c r="C2437" t="s">
        <v>938</v>
      </c>
      <c r="D2437" t="s">
        <v>28</v>
      </c>
      <c r="E2437">
        <v>2011</v>
      </c>
      <c r="F2437" t="s">
        <v>39</v>
      </c>
      <c r="G2437" t="s">
        <v>21</v>
      </c>
      <c r="H2437" t="s">
        <v>30</v>
      </c>
      <c r="I2437" t="s">
        <v>40</v>
      </c>
      <c r="J2437">
        <v>8.8257770999999999E-2</v>
      </c>
      <c r="K2437">
        <v>8.9749999999999996</v>
      </c>
      <c r="L2437">
        <v>84.122399999999999</v>
      </c>
      <c r="M2437">
        <v>4.3</v>
      </c>
    </row>
    <row r="2438" spans="1:13" x14ac:dyDescent="0.25">
      <c r="A2438" t="s">
        <v>10</v>
      </c>
      <c r="B2438">
        <v>1745</v>
      </c>
      <c r="C2438" t="s">
        <v>554</v>
      </c>
      <c r="D2438" t="s">
        <v>67</v>
      </c>
      <c r="E2438">
        <v>2011</v>
      </c>
      <c r="F2438" t="s">
        <v>39</v>
      </c>
      <c r="G2438" t="s">
        <v>21</v>
      </c>
      <c r="H2438" t="s">
        <v>30</v>
      </c>
      <c r="I2438" t="s">
        <v>40</v>
      </c>
      <c r="J2438">
        <v>0.17919178199999999</v>
      </c>
      <c r="K2438">
        <v>11.8</v>
      </c>
      <c r="L2438">
        <v>224.27719999999999</v>
      </c>
      <c r="M2438">
        <v>4.3</v>
      </c>
    </row>
    <row r="2439" spans="1:13" x14ac:dyDescent="0.25">
      <c r="A2439" t="s">
        <v>10</v>
      </c>
      <c r="B2439">
        <v>1746</v>
      </c>
      <c r="C2439" t="s">
        <v>1139</v>
      </c>
      <c r="D2439" t="s">
        <v>67</v>
      </c>
      <c r="E2439">
        <v>2011</v>
      </c>
      <c r="F2439" t="s">
        <v>39</v>
      </c>
      <c r="G2439" t="s">
        <v>21</v>
      </c>
      <c r="H2439" t="s">
        <v>30</v>
      </c>
      <c r="I2439" t="s">
        <v>40</v>
      </c>
      <c r="J2439">
        <v>0.123727659</v>
      </c>
      <c r="K2439">
        <v>12.6</v>
      </c>
      <c r="L2439">
        <v>253.03559999999999</v>
      </c>
      <c r="M2439">
        <v>4.3</v>
      </c>
    </row>
    <row r="2440" spans="1:13" x14ac:dyDescent="0.25">
      <c r="A2440" t="s">
        <v>10</v>
      </c>
      <c r="B2440">
        <v>1747</v>
      </c>
      <c r="C2440" t="s">
        <v>552</v>
      </c>
      <c r="D2440" t="s">
        <v>24</v>
      </c>
      <c r="E2440">
        <v>2011</v>
      </c>
      <c r="F2440" t="s">
        <v>39</v>
      </c>
      <c r="G2440" t="s">
        <v>21</v>
      </c>
      <c r="H2440" t="s">
        <v>30</v>
      </c>
      <c r="I2440" t="s">
        <v>40</v>
      </c>
      <c r="J2440">
        <v>6.0302689E-2</v>
      </c>
      <c r="K2440">
        <v>11.1</v>
      </c>
      <c r="L2440">
        <v>175.87119999999999</v>
      </c>
      <c r="M2440">
        <v>4.3</v>
      </c>
    </row>
    <row r="2441" spans="1:13" x14ac:dyDescent="0.25">
      <c r="A2441" t="s">
        <v>10</v>
      </c>
      <c r="B2441">
        <v>1748</v>
      </c>
      <c r="C2441" t="s">
        <v>442</v>
      </c>
      <c r="D2441" t="s">
        <v>24</v>
      </c>
      <c r="E2441">
        <v>2011</v>
      </c>
      <c r="F2441" t="s">
        <v>39</v>
      </c>
      <c r="G2441" t="s">
        <v>21</v>
      </c>
      <c r="H2441" t="s">
        <v>30</v>
      </c>
      <c r="I2441" t="s">
        <v>40</v>
      </c>
      <c r="J2441">
        <v>0.12728305100000001</v>
      </c>
      <c r="K2441">
        <v>12.65</v>
      </c>
      <c r="L2441">
        <v>191.78460000000001</v>
      </c>
      <c r="M2441">
        <v>4.3</v>
      </c>
    </row>
    <row r="2442" spans="1:13" x14ac:dyDescent="0.25">
      <c r="A2442" t="s">
        <v>10</v>
      </c>
      <c r="B2442">
        <v>1749</v>
      </c>
      <c r="C2442" t="s">
        <v>768</v>
      </c>
      <c r="D2442" t="s">
        <v>12</v>
      </c>
      <c r="E2442">
        <v>2011</v>
      </c>
      <c r="F2442" t="s">
        <v>39</v>
      </c>
      <c r="G2442" t="s">
        <v>21</v>
      </c>
      <c r="H2442" t="s">
        <v>30</v>
      </c>
      <c r="I2442" t="s">
        <v>40</v>
      </c>
      <c r="J2442">
        <v>9.0008962999999997E-2</v>
      </c>
      <c r="K2442">
        <v>11.1</v>
      </c>
      <c r="L2442">
        <v>164.05260000000001</v>
      </c>
      <c r="M2442">
        <v>4.3</v>
      </c>
    </row>
    <row r="2443" spans="1:13" x14ac:dyDescent="0.25">
      <c r="A2443" t="s">
        <v>10</v>
      </c>
      <c r="B2443">
        <v>1750</v>
      </c>
      <c r="C2443" t="s">
        <v>1140</v>
      </c>
      <c r="D2443" t="s">
        <v>12</v>
      </c>
      <c r="E2443">
        <v>2011</v>
      </c>
      <c r="F2443" t="s">
        <v>39</v>
      </c>
      <c r="G2443" t="s">
        <v>21</v>
      </c>
      <c r="H2443" t="s">
        <v>30</v>
      </c>
      <c r="I2443" t="s">
        <v>40</v>
      </c>
      <c r="J2443">
        <v>3.6773101000000002E-2</v>
      </c>
      <c r="K2443">
        <v>12.6</v>
      </c>
      <c r="L2443">
        <v>250.3092</v>
      </c>
      <c r="M2443">
        <v>4.3</v>
      </c>
    </row>
    <row r="2444" spans="1:13" x14ac:dyDescent="0.25">
      <c r="A2444" t="s">
        <v>10</v>
      </c>
      <c r="B2444">
        <v>1751</v>
      </c>
      <c r="C2444" t="s">
        <v>985</v>
      </c>
      <c r="D2444" t="s">
        <v>12</v>
      </c>
      <c r="E2444">
        <v>2011</v>
      </c>
      <c r="F2444" t="s">
        <v>39</v>
      </c>
      <c r="G2444" t="s">
        <v>21</v>
      </c>
      <c r="H2444" t="s">
        <v>30</v>
      </c>
      <c r="I2444" t="s">
        <v>40</v>
      </c>
      <c r="J2444">
        <v>4.4024162999999998E-2</v>
      </c>
      <c r="K2444">
        <v>15.5</v>
      </c>
      <c r="L2444">
        <v>102.03319999999999</v>
      </c>
      <c r="M2444">
        <v>4.3</v>
      </c>
    </row>
    <row r="2445" spans="1:13" x14ac:dyDescent="0.25">
      <c r="A2445" t="s">
        <v>10</v>
      </c>
      <c r="B2445">
        <v>1752</v>
      </c>
      <c r="C2445" t="s">
        <v>807</v>
      </c>
      <c r="D2445" t="s">
        <v>12</v>
      </c>
      <c r="E2445">
        <v>2011</v>
      </c>
      <c r="F2445" t="s">
        <v>39</v>
      </c>
      <c r="G2445" t="s">
        <v>21</v>
      </c>
      <c r="H2445" t="s">
        <v>30</v>
      </c>
      <c r="I2445" t="s">
        <v>40</v>
      </c>
      <c r="J2445">
        <v>4.9634572000000002E-2</v>
      </c>
      <c r="K2445">
        <v>17.75</v>
      </c>
      <c r="L2445">
        <v>140.28380000000001</v>
      </c>
      <c r="M2445">
        <v>4.3</v>
      </c>
    </row>
    <row r="2446" spans="1:13" x14ac:dyDescent="0.25">
      <c r="A2446" t="s">
        <v>10</v>
      </c>
      <c r="B2446">
        <v>1753</v>
      </c>
      <c r="C2446" t="s">
        <v>315</v>
      </c>
      <c r="D2446" t="s">
        <v>12</v>
      </c>
      <c r="E2446">
        <v>2011</v>
      </c>
      <c r="F2446" t="s">
        <v>39</v>
      </c>
      <c r="G2446" t="s">
        <v>21</v>
      </c>
      <c r="H2446" t="s">
        <v>30</v>
      </c>
      <c r="I2446" t="s">
        <v>40</v>
      </c>
      <c r="J2446">
        <v>0.100095288</v>
      </c>
      <c r="K2446">
        <v>20.2</v>
      </c>
      <c r="L2446">
        <v>125.26779999999999</v>
      </c>
      <c r="M2446">
        <v>4.3</v>
      </c>
    </row>
    <row r="2447" spans="1:13" x14ac:dyDescent="0.25">
      <c r="A2447" t="s">
        <v>10</v>
      </c>
      <c r="B2447">
        <v>1754</v>
      </c>
      <c r="C2447" t="s">
        <v>191</v>
      </c>
      <c r="D2447" t="s">
        <v>54</v>
      </c>
      <c r="E2447">
        <v>2011</v>
      </c>
      <c r="F2447" t="s">
        <v>39</v>
      </c>
      <c r="G2447" t="s">
        <v>21</v>
      </c>
      <c r="H2447" t="s">
        <v>30</v>
      </c>
      <c r="I2447" t="s">
        <v>40</v>
      </c>
      <c r="J2447">
        <v>0.13065744200000001</v>
      </c>
      <c r="K2447">
        <v>9.1950000000000003</v>
      </c>
      <c r="L2447">
        <v>106.45959999999999</v>
      </c>
      <c r="M2447">
        <v>4.3</v>
      </c>
    </row>
    <row r="2448" spans="1:13" x14ac:dyDescent="0.25">
      <c r="A2448" t="s">
        <v>10</v>
      </c>
      <c r="B2448">
        <v>1755</v>
      </c>
      <c r="C2448" t="s">
        <v>599</v>
      </c>
      <c r="D2448" t="s">
        <v>54</v>
      </c>
      <c r="E2448">
        <v>2011</v>
      </c>
      <c r="F2448" t="s">
        <v>39</v>
      </c>
      <c r="G2448" t="s">
        <v>21</v>
      </c>
      <c r="H2448" t="s">
        <v>30</v>
      </c>
      <c r="I2448" t="s">
        <v>40</v>
      </c>
      <c r="J2448">
        <v>9.1310237000000002E-2</v>
      </c>
      <c r="K2448">
        <v>11.3</v>
      </c>
      <c r="L2448">
        <v>96.909400000000005</v>
      </c>
      <c r="M2448">
        <v>4.3</v>
      </c>
    </row>
    <row r="2449" spans="1:13" x14ac:dyDescent="0.25">
      <c r="A2449" t="s">
        <v>10</v>
      </c>
      <c r="B2449">
        <v>1756</v>
      </c>
      <c r="C2449" t="s">
        <v>259</v>
      </c>
      <c r="D2449" t="s">
        <v>48</v>
      </c>
      <c r="E2449">
        <v>2011</v>
      </c>
      <c r="F2449" t="s">
        <v>39</v>
      </c>
      <c r="G2449" t="s">
        <v>21</v>
      </c>
      <c r="H2449" t="s">
        <v>30</v>
      </c>
      <c r="I2449" t="s">
        <v>40</v>
      </c>
      <c r="J2449">
        <v>4.8559680000000001E-2</v>
      </c>
      <c r="K2449">
        <v>6.61</v>
      </c>
      <c r="L2449">
        <v>188.4898</v>
      </c>
      <c r="M2449">
        <v>4.3</v>
      </c>
    </row>
    <row r="2450" spans="1:13" x14ac:dyDescent="0.25">
      <c r="A2450" t="s">
        <v>10</v>
      </c>
      <c r="B2450">
        <v>1757</v>
      </c>
      <c r="C2450" t="s">
        <v>462</v>
      </c>
      <c r="D2450" t="s">
        <v>48</v>
      </c>
      <c r="E2450">
        <v>2011</v>
      </c>
      <c r="F2450" t="s">
        <v>39</v>
      </c>
      <c r="G2450" t="s">
        <v>21</v>
      </c>
      <c r="H2450" t="s">
        <v>30</v>
      </c>
      <c r="I2450" t="s">
        <v>40</v>
      </c>
      <c r="J2450">
        <v>0</v>
      </c>
      <c r="K2450">
        <v>9.5</v>
      </c>
      <c r="L2450">
        <v>182.36080000000001</v>
      </c>
      <c r="M2450">
        <v>4.3</v>
      </c>
    </row>
    <row r="2451" spans="1:13" x14ac:dyDescent="0.25">
      <c r="A2451" t="s">
        <v>10</v>
      </c>
      <c r="B2451">
        <v>1758</v>
      </c>
      <c r="C2451" t="s">
        <v>260</v>
      </c>
      <c r="D2451" t="s">
        <v>48</v>
      </c>
      <c r="E2451">
        <v>2011</v>
      </c>
      <c r="F2451" t="s">
        <v>39</v>
      </c>
      <c r="G2451" t="s">
        <v>21</v>
      </c>
      <c r="H2451" t="s">
        <v>30</v>
      </c>
      <c r="I2451" t="s">
        <v>40</v>
      </c>
      <c r="J2451">
        <v>1.8623146E-2</v>
      </c>
      <c r="K2451">
        <v>10.3</v>
      </c>
      <c r="L2451">
        <v>87.853999999999999</v>
      </c>
      <c r="M2451">
        <v>4.3</v>
      </c>
    </row>
    <row r="2452" spans="1:13" x14ac:dyDescent="0.25">
      <c r="A2452" t="s">
        <v>10</v>
      </c>
      <c r="B2452">
        <v>5235</v>
      </c>
      <c r="C2452" t="s">
        <v>938</v>
      </c>
      <c r="D2452" t="s">
        <v>28</v>
      </c>
      <c r="E2452">
        <v>2014</v>
      </c>
      <c r="F2452" t="s">
        <v>29</v>
      </c>
      <c r="G2452" t="s">
        <v>21</v>
      </c>
      <c r="H2452" t="s">
        <v>30</v>
      </c>
      <c r="I2452" t="s">
        <v>16</v>
      </c>
      <c r="J2452">
        <v>5.2685259999999998E-2</v>
      </c>
      <c r="K2452">
        <v>8.9749999999999996</v>
      </c>
      <c r="L2452">
        <v>83.322400000000002</v>
      </c>
      <c r="M2452">
        <v>3</v>
      </c>
    </row>
    <row r="2453" spans="1:13" x14ac:dyDescent="0.25">
      <c r="A2453" t="s">
        <v>10</v>
      </c>
      <c r="B2453">
        <v>5228</v>
      </c>
      <c r="C2453" t="s">
        <v>470</v>
      </c>
      <c r="D2453" t="s">
        <v>12</v>
      </c>
      <c r="E2453">
        <v>2022</v>
      </c>
      <c r="F2453" t="s">
        <v>20</v>
      </c>
      <c r="G2453" t="s">
        <v>21</v>
      </c>
      <c r="H2453" t="s">
        <v>15</v>
      </c>
      <c r="I2453" t="s">
        <v>22</v>
      </c>
      <c r="J2453">
        <v>3.8288086999999998E-2</v>
      </c>
      <c r="K2453">
        <v>7.7850000000000001</v>
      </c>
      <c r="L2453">
        <v>103.1964</v>
      </c>
      <c r="M2453">
        <v>3</v>
      </c>
    </row>
    <row r="2454" spans="1:13" x14ac:dyDescent="0.25">
      <c r="A2454" t="s">
        <v>10</v>
      </c>
      <c r="B2454">
        <v>5222</v>
      </c>
      <c r="C2454" t="s">
        <v>1565</v>
      </c>
      <c r="D2454" t="s">
        <v>48</v>
      </c>
      <c r="E2454">
        <v>2018</v>
      </c>
      <c r="F2454" t="s">
        <v>45</v>
      </c>
      <c r="G2454" t="s">
        <v>21</v>
      </c>
      <c r="H2454" t="s">
        <v>15</v>
      </c>
      <c r="I2454" t="s">
        <v>46</v>
      </c>
      <c r="J2454">
        <v>3.0143704E-2</v>
      </c>
      <c r="L2454">
        <v>222.01140000000001</v>
      </c>
      <c r="M2454">
        <v>3.1</v>
      </c>
    </row>
    <row r="2455" spans="1:13" x14ac:dyDescent="0.25">
      <c r="A2455" t="s">
        <v>10</v>
      </c>
      <c r="B2455">
        <v>5221</v>
      </c>
      <c r="C2455" t="s">
        <v>457</v>
      </c>
      <c r="D2455" t="s">
        <v>54</v>
      </c>
      <c r="E2455">
        <v>2018</v>
      </c>
      <c r="F2455" t="s">
        <v>45</v>
      </c>
      <c r="G2455" t="s">
        <v>21</v>
      </c>
      <c r="H2455" t="s">
        <v>15</v>
      </c>
      <c r="I2455" t="s">
        <v>46</v>
      </c>
      <c r="J2455">
        <v>3.3276066E-2</v>
      </c>
      <c r="L2455">
        <v>153.8314</v>
      </c>
      <c r="M2455">
        <v>3.1</v>
      </c>
    </row>
    <row r="2456" spans="1:13" x14ac:dyDescent="0.25">
      <c r="A2456" t="s">
        <v>10</v>
      </c>
      <c r="B2456">
        <v>5220</v>
      </c>
      <c r="C2456" t="s">
        <v>807</v>
      </c>
      <c r="D2456" t="s">
        <v>12</v>
      </c>
      <c r="E2456">
        <v>2018</v>
      </c>
      <c r="F2456" t="s">
        <v>45</v>
      </c>
      <c r="G2456" t="s">
        <v>21</v>
      </c>
      <c r="H2456" t="s">
        <v>15</v>
      </c>
      <c r="I2456" t="s">
        <v>46</v>
      </c>
      <c r="J2456">
        <v>2.9510313E-2</v>
      </c>
      <c r="L2456">
        <v>141.9838</v>
      </c>
      <c r="M2456">
        <v>3.1</v>
      </c>
    </row>
    <row r="2457" spans="1:13" x14ac:dyDescent="0.25">
      <c r="A2457" t="s">
        <v>10</v>
      </c>
      <c r="B2457">
        <v>5219</v>
      </c>
      <c r="C2457" t="s">
        <v>1458</v>
      </c>
      <c r="D2457" t="s">
        <v>28</v>
      </c>
      <c r="E2457">
        <v>2018</v>
      </c>
      <c r="F2457" t="s">
        <v>45</v>
      </c>
      <c r="G2457" t="s">
        <v>21</v>
      </c>
      <c r="H2457" t="s">
        <v>15</v>
      </c>
      <c r="I2457" t="s">
        <v>46</v>
      </c>
      <c r="J2457">
        <v>2.748331E-2</v>
      </c>
      <c r="L2457">
        <v>169.37899999999999</v>
      </c>
      <c r="M2457">
        <v>3.1</v>
      </c>
    </row>
    <row r="2458" spans="1:13" x14ac:dyDescent="0.25">
      <c r="A2458" t="s">
        <v>10</v>
      </c>
      <c r="B2458">
        <v>5216</v>
      </c>
      <c r="C2458" t="s">
        <v>1122</v>
      </c>
      <c r="D2458" t="s">
        <v>24</v>
      </c>
      <c r="E2458">
        <v>2022</v>
      </c>
      <c r="F2458" t="s">
        <v>20</v>
      </c>
      <c r="G2458" t="s">
        <v>21</v>
      </c>
      <c r="H2458" t="s">
        <v>15</v>
      </c>
      <c r="I2458" t="s">
        <v>22</v>
      </c>
      <c r="J2458">
        <v>2.4304263999999999E-2</v>
      </c>
      <c r="K2458">
        <v>8.39</v>
      </c>
      <c r="L2458">
        <v>114.0176</v>
      </c>
      <c r="M2458">
        <v>3.1</v>
      </c>
    </row>
    <row r="2459" spans="1:13" x14ac:dyDescent="0.25">
      <c r="A2459" t="s">
        <v>10</v>
      </c>
      <c r="B2459">
        <v>5215</v>
      </c>
      <c r="C2459" t="s">
        <v>73</v>
      </c>
      <c r="D2459" t="s">
        <v>74</v>
      </c>
      <c r="E2459">
        <v>2022</v>
      </c>
      <c r="F2459" t="s">
        <v>20</v>
      </c>
      <c r="G2459" t="s">
        <v>21</v>
      </c>
      <c r="H2459" t="s">
        <v>15</v>
      </c>
      <c r="I2459" t="s">
        <v>22</v>
      </c>
      <c r="J2459">
        <v>0.131458247</v>
      </c>
      <c r="K2459">
        <v>6.92</v>
      </c>
      <c r="L2459">
        <v>90.580399999999997</v>
      </c>
      <c r="M2459">
        <v>3.1</v>
      </c>
    </row>
    <row r="2460" spans="1:13" x14ac:dyDescent="0.25">
      <c r="A2460" t="s">
        <v>10</v>
      </c>
      <c r="B2460">
        <v>5207</v>
      </c>
      <c r="C2460" t="s">
        <v>160</v>
      </c>
      <c r="D2460" t="s">
        <v>28</v>
      </c>
      <c r="E2460">
        <v>2011</v>
      </c>
      <c r="F2460" t="s">
        <v>39</v>
      </c>
      <c r="G2460" t="s">
        <v>21</v>
      </c>
      <c r="H2460" t="s">
        <v>30</v>
      </c>
      <c r="I2460" t="s">
        <v>40</v>
      </c>
      <c r="J2460">
        <v>1.3711274000000001E-2</v>
      </c>
      <c r="K2460">
        <v>16.75</v>
      </c>
      <c r="L2460">
        <v>100.26739999999999</v>
      </c>
      <c r="M2460">
        <v>3.1</v>
      </c>
    </row>
    <row r="2461" spans="1:13" x14ac:dyDescent="0.25">
      <c r="A2461" t="s">
        <v>10</v>
      </c>
      <c r="B2461">
        <v>5177</v>
      </c>
      <c r="C2461" t="s">
        <v>1272</v>
      </c>
      <c r="D2461" t="s">
        <v>48</v>
      </c>
      <c r="E2461">
        <v>2014</v>
      </c>
      <c r="F2461" t="s">
        <v>29</v>
      </c>
      <c r="G2461" t="s">
        <v>21</v>
      </c>
      <c r="H2461" t="s">
        <v>30</v>
      </c>
      <c r="I2461" t="s">
        <v>16</v>
      </c>
      <c r="J2461">
        <v>2.0989132000000001E-2</v>
      </c>
      <c r="K2461">
        <v>9.2850000000000001</v>
      </c>
      <c r="L2461">
        <v>158.65780000000001</v>
      </c>
      <c r="M2461">
        <v>3.1</v>
      </c>
    </row>
    <row r="2462" spans="1:13" x14ac:dyDescent="0.25">
      <c r="A2462" t="s">
        <v>10</v>
      </c>
      <c r="B2462">
        <v>5174</v>
      </c>
      <c r="C2462" t="s">
        <v>1052</v>
      </c>
      <c r="D2462" t="s">
        <v>24</v>
      </c>
      <c r="E2462">
        <v>2014</v>
      </c>
      <c r="F2462" t="s">
        <v>29</v>
      </c>
      <c r="G2462" t="s">
        <v>21</v>
      </c>
      <c r="H2462" t="s">
        <v>30</v>
      </c>
      <c r="I2462" t="s">
        <v>16</v>
      </c>
      <c r="J2462">
        <v>6.0376776E-2</v>
      </c>
      <c r="K2462">
        <v>14</v>
      </c>
      <c r="L2462">
        <v>154.56559999999999</v>
      </c>
      <c r="M2462">
        <v>3.1</v>
      </c>
    </row>
    <row r="2463" spans="1:13" x14ac:dyDescent="0.25">
      <c r="A2463" t="s">
        <v>10</v>
      </c>
      <c r="B2463">
        <v>5173</v>
      </c>
      <c r="C2463" t="s">
        <v>735</v>
      </c>
      <c r="D2463" t="s">
        <v>48</v>
      </c>
      <c r="E2463">
        <v>2018</v>
      </c>
      <c r="F2463" t="s">
        <v>45</v>
      </c>
      <c r="G2463" t="s">
        <v>21</v>
      </c>
      <c r="H2463" t="s">
        <v>15</v>
      </c>
      <c r="I2463" t="s">
        <v>46</v>
      </c>
      <c r="J2463">
        <v>7.8024650000000001E-2</v>
      </c>
      <c r="L2463">
        <v>171.44220000000001</v>
      </c>
      <c r="M2463">
        <v>3.2</v>
      </c>
    </row>
    <row r="2464" spans="1:13" x14ac:dyDescent="0.25">
      <c r="A2464" t="s">
        <v>10</v>
      </c>
      <c r="B2464">
        <v>5172</v>
      </c>
      <c r="C2464" t="s">
        <v>630</v>
      </c>
      <c r="D2464" t="s">
        <v>54</v>
      </c>
      <c r="E2464">
        <v>2018</v>
      </c>
      <c r="F2464" t="s">
        <v>45</v>
      </c>
      <c r="G2464" t="s">
        <v>21</v>
      </c>
      <c r="H2464" t="s">
        <v>15</v>
      </c>
      <c r="I2464" t="s">
        <v>46</v>
      </c>
      <c r="J2464">
        <v>2.3417004000000002E-2</v>
      </c>
      <c r="L2464">
        <v>223.84039999999999</v>
      </c>
      <c r="M2464">
        <v>3.2</v>
      </c>
    </row>
    <row r="2465" spans="1:13" x14ac:dyDescent="0.25">
      <c r="A2465" t="s">
        <v>10</v>
      </c>
      <c r="B2465">
        <v>5171</v>
      </c>
      <c r="C2465" t="s">
        <v>253</v>
      </c>
      <c r="D2465" t="s">
        <v>67</v>
      </c>
      <c r="E2465">
        <v>2018</v>
      </c>
      <c r="F2465" t="s">
        <v>45</v>
      </c>
      <c r="G2465" t="s">
        <v>21</v>
      </c>
      <c r="H2465" t="s">
        <v>15</v>
      </c>
      <c r="I2465" t="s">
        <v>46</v>
      </c>
      <c r="J2465">
        <v>6.2920180000000006E-2</v>
      </c>
      <c r="L2465">
        <v>88.985600000000005</v>
      </c>
      <c r="M2465">
        <v>3.2</v>
      </c>
    </row>
    <row r="2466" spans="1:13" x14ac:dyDescent="0.25">
      <c r="A2466" t="s">
        <v>10</v>
      </c>
      <c r="B2466">
        <v>5170</v>
      </c>
      <c r="C2466" t="s">
        <v>1422</v>
      </c>
      <c r="D2466" t="s">
        <v>95</v>
      </c>
      <c r="E2466">
        <v>2018</v>
      </c>
      <c r="F2466" t="s">
        <v>45</v>
      </c>
      <c r="G2466" t="s">
        <v>21</v>
      </c>
      <c r="H2466" t="s">
        <v>15</v>
      </c>
      <c r="I2466" t="s">
        <v>46</v>
      </c>
      <c r="J2466">
        <v>6.7175915000000003E-2</v>
      </c>
      <c r="L2466">
        <v>187.124</v>
      </c>
      <c r="M2466">
        <v>3.2</v>
      </c>
    </row>
    <row r="2467" spans="1:13" x14ac:dyDescent="0.25">
      <c r="A2467" t="s">
        <v>10</v>
      </c>
      <c r="B2467">
        <v>5166</v>
      </c>
      <c r="C2467" t="s">
        <v>11</v>
      </c>
      <c r="D2467" t="s">
        <v>12</v>
      </c>
      <c r="E2467">
        <v>2022</v>
      </c>
      <c r="F2467" t="s">
        <v>20</v>
      </c>
      <c r="G2467" t="s">
        <v>21</v>
      </c>
      <c r="H2467" t="s">
        <v>15</v>
      </c>
      <c r="I2467" t="s">
        <v>22</v>
      </c>
      <c r="J2467">
        <v>0.10026502700000001</v>
      </c>
      <c r="K2467">
        <v>15.1</v>
      </c>
      <c r="L2467">
        <v>142.57859999999999</v>
      </c>
      <c r="M2467">
        <v>3.2</v>
      </c>
    </row>
    <row r="2468" spans="1:13" x14ac:dyDescent="0.25">
      <c r="A2468" t="s">
        <v>10</v>
      </c>
      <c r="B2468">
        <v>5162</v>
      </c>
      <c r="C2468" t="s">
        <v>612</v>
      </c>
      <c r="D2468" t="s">
        <v>95</v>
      </c>
      <c r="E2468">
        <v>2014</v>
      </c>
      <c r="F2468" t="s">
        <v>29</v>
      </c>
      <c r="G2468" t="s">
        <v>21</v>
      </c>
      <c r="H2468" t="s">
        <v>30</v>
      </c>
      <c r="I2468" t="s">
        <v>16</v>
      </c>
      <c r="J2468">
        <v>4.8486801000000003E-2</v>
      </c>
      <c r="K2468">
        <v>5.4649999999999999</v>
      </c>
      <c r="L2468">
        <v>131.26259999999999</v>
      </c>
      <c r="M2468">
        <v>3.2</v>
      </c>
    </row>
    <row r="2469" spans="1:13" x14ac:dyDescent="0.25">
      <c r="A2469" t="s">
        <v>10</v>
      </c>
      <c r="B2469">
        <v>5158</v>
      </c>
      <c r="C2469" t="s">
        <v>1198</v>
      </c>
      <c r="D2469" t="s">
        <v>12</v>
      </c>
      <c r="E2469">
        <v>2011</v>
      </c>
      <c r="F2469" t="s">
        <v>39</v>
      </c>
      <c r="G2469" t="s">
        <v>21</v>
      </c>
      <c r="H2469" t="s">
        <v>30</v>
      </c>
      <c r="I2469" t="s">
        <v>40</v>
      </c>
      <c r="J2469">
        <v>9.0129200000000007E-2</v>
      </c>
      <c r="K2469">
        <v>5.7850000000000001</v>
      </c>
      <c r="L2469">
        <v>89.885599999999997</v>
      </c>
      <c r="M2469">
        <v>3.2</v>
      </c>
    </row>
    <row r="2470" spans="1:13" x14ac:dyDescent="0.25">
      <c r="A2470" t="s">
        <v>10</v>
      </c>
      <c r="B2470">
        <v>1802</v>
      </c>
      <c r="C2470" t="s">
        <v>723</v>
      </c>
      <c r="D2470" t="s">
        <v>95</v>
      </c>
      <c r="E2470">
        <v>2014</v>
      </c>
      <c r="F2470" t="s">
        <v>29</v>
      </c>
      <c r="G2470" t="s">
        <v>21</v>
      </c>
      <c r="H2470" t="s">
        <v>30</v>
      </c>
      <c r="I2470" t="s">
        <v>16</v>
      </c>
      <c r="J2470">
        <v>4.9580407E-2</v>
      </c>
      <c r="K2470">
        <v>6.2149999999999999</v>
      </c>
      <c r="L2470">
        <v>227.40620000000001</v>
      </c>
      <c r="M2470">
        <v>4.3</v>
      </c>
    </row>
    <row r="2471" spans="1:13" x14ac:dyDescent="0.25">
      <c r="A2471" t="s">
        <v>10</v>
      </c>
      <c r="B2471">
        <v>1803</v>
      </c>
      <c r="C2471" t="s">
        <v>904</v>
      </c>
      <c r="D2471" t="s">
        <v>95</v>
      </c>
      <c r="E2471">
        <v>2014</v>
      </c>
      <c r="F2471" t="s">
        <v>29</v>
      </c>
      <c r="G2471" t="s">
        <v>21</v>
      </c>
      <c r="H2471" t="s">
        <v>30</v>
      </c>
      <c r="I2471" t="s">
        <v>16</v>
      </c>
      <c r="J2471">
        <v>0.103935018</v>
      </c>
      <c r="K2471">
        <v>6.63</v>
      </c>
      <c r="L2471">
        <v>166.85</v>
      </c>
      <c r="M2471">
        <v>4.3</v>
      </c>
    </row>
    <row r="2472" spans="1:13" x14ac:dyDescent="0.25">
      <c r="A2472" t="s">
        <v>10</v>
      </c>
      <c r="B2472">
        <v>1804</v>
      </c>
      <c r="C2472" t="s">
        <v>436</v>
      </c>
      <c r="D2472" t="s">
        <v>95</v>
      </c>
      <c r="E2472">
        <v>2014</v>
      </c>
      <c r="F2472" t="s">
        <v>29</v>
      </c>
      <c r="G2472" t="s">
        <v>21</v>
      </c>
      <c r="H2472" t="s">
        <v>30</v>
      </c>
      <c r="I2472" t="s">
        <v>16</v>
      </c>
      <c r="J2472">
        <v>2.9535852000000001E-2</v>
      </c>
      <c r="K2472">
        <v>6.71</v>
      </c>
      <c r="L2472">
        <v>67.514200000000002</v>
      </c>
      <c r="M2472">
        <v>4.3</v>
      </c>
    </row>
    <row r="2473" spans="1:13" x14ac:dyDescent="0.25">
      <c r="A2473" t="s">
        <v>10</v>
      </c>
      <c r="B2473">
        <v>1805</v>
      </c>
      <c r="C2473" t="s">
        <v>710</v>
      </c>
      <c r="D2473" t="s">
        <v>95</v>
      </c>
      <c r="E2473">
        <v>2014</v>
      </c>
      <c r="F2473" t="s">
        <v>29</v>
      </c>
      <c r="G2473" t="s">
        <v>21</v>
      </c>
      <c r="H2473" t="s">
        <v>30</v>
      </c>
      <c r="I2473" t="s">
        <v>16</v>
      </c>
      <c r="J2473">
        <v>5.5672032000000003E-2</v>
      </c>
      <c r="K2473">
        <v>11.85</v>
      </c>
      <c r="L2473">
        <v>50.566600000000001</v>
      </c>
      <c r="M2473">
        <v>4.3</v>
      </c>
    </row>
    <row r="2474" spans="1:13" x14ac:dyDescent="0.25">
      <c r="A2474" t="s">
        <v>10</v>
      </c>
      <c r="B2474">
        <v>1806</v>
      </c>
      <c r="C2474" t="s">
        <v>1090</v>
      </c>
      <c r="D2474" t="s">
        <v>57</v>
      </c>
      <c r="E2474">
        <v>2014</v>
      </c>
      <c r="F2474" t="s">
        <v>29</v>
      </c>
      <c r="G2474" t="s">
        <v>21</v>
      </c>
      <c r="H2474" t="s">
        <v>30</v>
      </c>
      <c r="I2474" t="s">
        <v>16</v>
      </c>
      <c r="J2474">
        <v>5.4439120000000001E-2</v>
      </c>
      <c r="K2474">
        <v>8.6</v>
      </c>
      <c r="L2474">
        <v>128.83099999999999</v>
      </c>
      <c r="M2474">
        <v>4.3</v>
      </c>
    </row>
    <row r="2475" spans="1:13" x14ac:dyDescent="0.25">
      <c r="A2475" t="s">
        <v>10</v>
      </c>
      <c r="B2475">
        <v>1807</v>
      </c>
      <c r="C2475" t="s">
        <v>1047</v>
      </c>
      <c r="D2475" t="s">
        <v>57</v>
      </c>
      <c r="E2475">
        <v>2014</v>
      </c>
      <c r="F2475" t="s">
        <v>29</v>
      </c>
      <c r="G2475" t="s">
        <v>21</v>
      </c>
      <c r="H2475" t="s">
        <v>30</v>
      </c>
      <c r="I2475" t="s">
        <v>16</v>
      </c>
      <c r="J2475">
        <v>6.3810405000000001E-2</v>
      </c>
      <c r="K2475">
        <v>14.5</v>
      </c>
      <c r="L2475">
        <v>263.25940000000003</v>
      </c>
      <c r="M2475">
        <v>4.3</v>
      </c>
    </row>
    <row r="2476" spans="1:13" x14ac:dyDescent="0.25">
      <c r="A2476" t="s">
        <v>10</v>
      </c>
      <c r="B2476">
        <v>1808</v>
      </c>
      <c r="C2476" t="s">
        <v>1156</v>
      </c>
      <c r="D2476" t="s">
        <v>28</v>
      </c>
      <c r="E2476">
        <v>2014</v>
      </c>
      <c r="F2476" t="s">
        <v>29</v>
      </c>
      <c r="G2476" t="s">
        <v>21</v>
      </c>
      <c r="H2476" t="s">
        <v>30</v>
      </c>
      <c r="I2476" t="s">
        <v>16</v>
      </c>
      <c r="J2476">
        <v>0.17014178699999999</v>
      </c>
      <c r="K2476">
        <v>11.8</v>
      </c>
      <c r="L2476">
        <v>116.7834</v>
      </c>
      <c r="M2476">
        <v>4.3</v>
      </c>
    </row>
    <row r="2477" spans="1:13" x14ac:dyDescent="0.25">
      <c r="A2477" t="s">
        <v>10</v>
      </c>
      <c r="B2477">
        <v>1809</v>
      </c>
      <c r="C2477" t="s">
        <v>529</v>
      </c>
      <c r="D2477" t="s">
        <v>24</v>
      </c>
      <c r="E2477">
        <v>2014</v>
      </c>
      <c r="F2477" t="s">
        <v>29</v>
      </c>
      <c r="G2477" t="s">
        <v>21</v>
      </c>
      <c r="H2477" t="s">
        <v>30</v>
      </c>
      <c r="I2477" t="s">
        <v>16</v>
      </c>
      <c r="J2477">
        <v>0.14989039500000001</v>
      </c>
      <c r="K2477">
        <v>7.8250000000000002</v>
      </c>
      <c r="L2477">
        <v>159.02879999999999</v>
      </c>
      <c r="M2477">
        <v>4.3</v>
      </c>
    </row>
    <row r="2478" spans="1:13" x14ac:dyDescent="0.25">
      <c r="A2478" t="s">
        <v>10</v>
      </c>
      <c r="B2478">
        <v>1810</v>
      </c>
      <c r="C2478" t="s">
        <v>442</v>
      </c>
      <c r="D2478" t="s">
        <v>24</v>
      </c>
      <c r="E2478">
        <v>2014</v>
      </c>
      <c r="F2478" t="s">
        <v>29</v>
      </c>
      <c r="G2478" t="s">
        <v>21</v>
      </c>
      <c r="H2478" t="s">
        <v>30</v>
      </c>
      <c r="I2478" t="s">
        <v>16</v>
      </c>
      <c r="J2478">
        <v>7.5981305999999998E-2</v>
      </c>
      <c r="K2478">
        <v>12.65</v>
      </c>
      <c r="L2478">
        <v>192.38460000000001</v>
      </c>
      <c r="M2478">
        <v>4.3</v>
      </c>
    </row>
    <row r="2479" spans="1:13" x14ac:dyDescent="0.25">
      <c r="A2479" t="s">
        <v>10</v>
      </c>
      <c r="B2479">
        <v>1811</v>
      </c>
      <c r="C2479" t="s">
        <v>1123</v>
      </c>
      <c r="D2479" t="s">
        <v>24</v>
      </c>
      <c r="E2479">
        <v>2014</v>
      </c>
      <c r="F2479" t="s">
        <v>29</v>
      </c>
      <c r="G2479" t="s">
        <v>21</v>
      </c>
      <c r="H2479" t="s">
        <v>30</v>
      </c>
      <c r="I2479" t="s">
        <v>16</v>
      </c>
      <c r="J2479">
        <v>1.6639482000000001E-2</v>
      </c>
      <c r="K2479">
        <v>16.2</v>
      </c>
      <c r="L2479">
        <v>95.872600000000006</v>
      </c>
      <c r="M2479">
        <v>4.3</v>
      </c>
    </row>
    <row r="2480" spans="1:13" x14ac:dyDescent="0.25">
      <c r="A2480" t="s">
        <v>10</v>
      </c>
      <c r="B2480">
        <v>1812</v>
      </c>
      <c r="C2480" t="s">
        <v>255</v>
      </c>
      <c r="D2480" t="s">
        <v>24</v>
      </c>
      <c r="E2480">
        <v>2014</v>
      </c>
      <c r="F2480" t="s">
        <v>29</v>
      </c>
      <c r="G2480" t="s">
        <v>21</v>
      </c>
      <c r="H2480" t="s">
        <v>30</v>
      </c>
      <c r="I2480" t="s">
        <v>16</v>
      </c>
      <c r="J2480">
        <v>5.4410179000000003E-2</v>
      </c>
      <c r="K2480">
        <v>20.100000000000001</v>
      </c>
      <c r="L2480">
        <v>151.3366</v>
      </c>
      <c r="M2480">
        <v>4.3</v>
      </c>
    </row>
    <row r="2481" spans="1:13" x14ac:dyDescent="0.25">
      <c r="A2481" t="s">
        <v>10</v>
      </c>
      <c r="B2481">
        <v>1813</v>
      </c>
      <c r="C2481" t="s">
        <v>1157</v>
      </c>
      <c r="D2481" t="s">
        <v>12</v>
      </c>
      <c r="E2481">
        <v>2014</v>
      </c>
      <c r="F2481" t="s">
        <v>29</v>
      </c>
      <c r="G2481" t="s">
        <v>21</v>
      </c>
      <c r="H2481" t="s">
        <v>30</v>
      </c>
      <c r="I2481" t="s">
        <v>16</v>
      </c>
      <c r="J2481">
        <v>3.0918872999999999E-2</v>
      </c>
      <c r="K2481">
        <v>7.55</v>
      </c>
      <c r="L2481">
        <v>123.9072</v>
      </c>
      <c r="M2481">
        <v>4.3</v>
      </c>
    </row>
    <row r="2482" spans="1:13" x14ac:dyDescent="0.25">
      <c r="A2482" t="s">
        <v>10</v>
      </c>
      <c r="B2482">
        <v>1814</v>
      </c>
      <c r="C2482" t="s">
        <v>432</v>
      </c>
      <c r="D2482" t="s">
        <v>12</v>
      </c>
      <c r="E2482">
        <v>2014</v>
      </c>
      <c r="F2482" t="s">
        <v>29</v>
      </c>
      <c r="G2482" t="s">
        <v>21</v>
      </c>
      <c r="H2482" t="s">
        <v>30</v>
      </c>
      <c r="I2482" t="s">
        <v>16</v>
      </c>
      <c r="J2482">
        <v>5.5259130000000004E-3</v>
      </c>
      <c r="K2482">
        <v>11.35</v>
      </c>
      <c r="L2482">
        <v>168.279</v>
      </c>
      <c r="M2482">
        <v>4.3</v>
      </c>
    </row>
    <row r="2483" spans="1:13" x14ac:dyDescent="0.25">
      <c r="A2483" t="s">
        <v>10</v>
      </c>
      <c r="B2483">
        <v>1815</v>
      </c>
      <c r="C2483" t="s">
        <v>1158</v>
      </c>
      <c r="D2483" t="s">
        <v>12</v>
      </c>
      <c r="E2483">
        <v>2014</v>
      </c>
      <c r="F2483" t="s">
        <v>29</v>
      </c>
      <c r="G2483" t="s">
        <v>21</v>
      </c>
      <c r="H2483" t="s">
        <v>30</v>
      </c>
      <c r="I2483" t="s">
        <v>16</v>
      </c>
      <c r="J2483">
        <v>4.1523070000000002E-2</v>
      </c>
      <c r="K2483">
        <v>12.6</v>
      </c>
      <c r="L2483">
        <v>124.30719999999999</v>
      </c>
      <c r="M2483">
        <v>4.3</v>
      </c>
    </row>
    <row r="2484" spans="1:13" x14ac:dyDescent="0.25">
      <c r="A2484" t="s">
        <v>10</v>
      </c>
      <c r="B2484">
        <v>1816</v>
      </c>
      <c r="C2484" t="s">
        <v>1159</v>
      </c>
      <c r="D2484" t="s">
        <v>12</v>
      </c>
      <c r="E2484">
        <v>2014</v>
      </c>
      <c r="F2484" t="s">
        <v>29</v>
      </c>
      <c r="G2484" t="s">
        <v>21</v>
      </c>
      <c r="H2484" t="s">
        <v>30</v>
      </c>
      <c r="I2484" t="s">
        <v>16</v>
      </c>
      <c r="J2484">
        <v>5.6941603E-2</v>
      </c>
      <c r="K2484">
        <v>17.2</v>
      </c>
      <c r="L2484">
        <v>222.50880000000001</v>
      </c>
      <c r="M2484">
        <v>4.3</v>
      </c>
    </row>
    <row r="2485" spans="1:13" x14ac:dyDescent="0.25">
      <c r="A2485" t="s">
        <v>10</v>
      </c>
      <c r="B2485">
        <v>1817</v>
      </c>
      <c r="C2485" t="s">
        <v>341</v>
      </c>
      <c r="D2485" t="s">
        <v>12</v>
      </c>
      <c r="E2485">
        <v>2014</v>
      </c>
      <c r="F2485" t="s">
        <v>29</v>
      </c>
      <c r="G2485" t="s">
        <v>21</v>
      </c>
      <c r="H2485" t="s">
        <v>30</v>
      </c>
      <c r="I2485" t="s">
        <v>16</v>
      </c>
      <c r="J2485">
        <v>0.142570104</v>
      </c>
      <c r="K2485">
        <v>18</v>
      </c>
      <c r="L2485">
        <v>88.251400000000004</v>
      </c>
      <c r="M2485">
        <v>4.3</v>
      </c>
    </row>
    <row r="2486" spans="1:13" x14ac:dyDescent="0.25">
      <c r="A2486" t="s">
        <v>10</v>
      </c>
      <c r="B2486">
        <v>1818</v>
      </c>
      <c r="C2486" t="s">
        <v>1160</v>
      </c>
      <c r="D2486" t="s">
        <v>12</v>
      </c>
      <c r="E2486">
        <v>2014</v>
      </c>
      <c r="F2486" t="s">
        <v>29</v>
      </c>
      <c r="G2486" t="s">
        <v>21</v>
      </c>
      <c r="H2486" t="s">
        <v>30</v>
      </c>
      <c r="I2486" t="s">
        <v>16</v>
      </c>
      <c r="J2486">
        <v>9.4218362999999999E-2</v>
      </c>
      <c r="K2486">
        <v>18.350000000000001</v>
      </c>
      <c r="L2486">
        <v>83.988200000000006</v>
      </c>
      <c r="M2486">
        <v>4.3</v>
      </c>
    </row>
    <row r="2487" spans="1:13" x14ac:dyDescent="0.25">
      <c r="A2487" t="s">
        <v>10</v>
      </c>
      <c r="B2487">
        <v>1819</v>
      </c>
      <c r="C2487" t="s">
        <v>1055</v>
      </c>
      <c r="D2487" t="s">
        <v>12</v>
      </c>
      <c r="E2487">
        <v>2014</v>
      </c>
      <c r="F2487" t="s">
        <v>29</v>
      </c>
      <c r="G2487" t="s">
        <v>21</v>
      </c>
      <c r="H2487" t="s">
        <v>30</v>
      </c>
      <c r="I2487" t="s">
        <v>16</v>
      </c>
      <c r="J2487">
        <v>0.10336390400000001</v>
      </c>
      <c r="K2487">
        <v>19</v>
      </c>
      <c r="L2487">
        <v>226.172</v>
      </c>
      <c r="M2487">
        <v>4.3</v>
      </c>
    </row>
    <row r="2488" spans="1:13" x14ac:dyDescent="0.25">
      <c r="A2488" t="s">
        <v>10</v>
      </c>
      <c r="B2488">
        <v>1820</v>
      </c>
      <c r="C2488" t="s">
        <v>869</v>
      </c>
      <c r="D2488" t="s">
        <v>54</v>
      </c>
      <c r="E2488">
        <v>2014</v>
      </c>
      <c r="F2488" t="s">
        <v>29</v>
      </c>
      <c r="G2488" t="s">
        <v>21</v>
      </c>
      <c r="H2488" t="s">
        <v>30</v>
      </c>
      <c r="I2488" t="s">
        <v>16</v>
      </c>
      <c r="J2488">
        <v>2.5904647999999999E-2</v>
      </c>
      <c r="K2488">
        <v>11.8</v>
      </c>
      <c r="L2488">
        <v>102.4674</v>
      </c>
      <c r="M2488">
        <v>4.3</v>
      </c>
    </row>
    <row r="2489" spans="1:13" x14ac:dyDescent="0.25">
      <c r="A2489" t="s">
        <v>10</v>
      </c>
      <c r="B2489">
        <v>1821</v>
      </c>
      <c r="C2489" t="s">
        <v>1161</v>
      </c>
      <c r="D2489" t="s">
        <v>54</v>
      </c>
      <c r="E2489">
        <v>2014</v>
      </c>
      <c r="F2489" t="s">
        <v>29</v>
      </c>
      <c r="G2489" t="s">
        <v>21</v>
      </c>
      <c r="H2489" t="s">
        <v>30</v>
      </c>
      <c r="I2489" t="s">
        <v>16</v>
      </c>
      <c r="J2489">
        <v>9.6020459000000002E-2</v>
      </c>
      <c r="K2489">
        <v>15.1</v>
      </c>
      <c r="L2489">
        <v>133.79419999999999</v>
      </c>
      <c r="M2489">
        <v>4.3</v>
      </c>
    </row>
    <row r="2490" spans="1:13" x14ac:dyDescent="0.25">
      <c r="A2490" t="s">
        <v>10</v>
      </c>
      <c r="B2490">
        <v>1822</v>
      </c>
      <c r="C2490" t="s">
        <v>649</v>
      </c>
      <c r="D2490" t="s">
        <v>48</v>
      </c>
      <c r="E2490">
        <v>2014</v>
      </c>
      <c r="F2490" t="s">
        <v>29</v>
      </c>
      <c r="G2490" t="s">
        <v>21</v>
      </c>
      <c r="H2490" t="s">
        <v>30</v>
      </c>
      <c r="I2490" t="s">
        <v>16</v>
      </c>
      <c r="J2490">
        <v>0.12939589500000001</v>
      </c>
      <c r="K2490">
        <v>5.0949999999999998</v>
      </c>
      <c r="L2490">
        <v>140.38380000000001</v>
      </c>
      <c r="M2490">
        <v>4.3</v>
      </c>
    </row>
    <row r="2491" spans="1:13" x14ac:dyDescent="0.25">
      <c r="A2491" t="s">
        <v>10</v>
      </c>
      <c r="B2491">
        <v>1823</v>
      </c>
      <c r="C2491" t="s">
        <v>1162</v>
      </c>
      <c r="D2491" t="s">
        <v>48</v>
      </c>
      <c r="E2491">
        <v>2014</v>
      </c>
      <c r="F2491" t="s">
        <v>29</v>
      </c>
      <c r="G2491" t="s">
        <v>21</v>
      </c>
      <c r="H2491" t="s">
        <v>30</v>
      </c>
      <c r="I2491" t="s">
        <v>16</v>
      </c>
      <c r="J2491">
        <v>4.0325274000000001E-2</v>
      </c>
      <c r="K2491">
        <v>5.7850000000000001</v>
      </c>
      <c r="L2491">
        <v>180.46600000000001</v>
      </c>
      <c r="M2491">
        <v>4.3</v>
      </c>
    </row>
    <row r="2492" spans="1:13" x14ac:dyDescent="0.25">
      <c r="A2492" t="s">
        <v>10</v>
      </c>
      <c r="B2492">
        <v>1824</v>
      </c>
      <c r="C2492" t="s">
        <v>658</v>
      </c>
      <c r="D2492" t="s">
        <v>48</v>
      </c>
      <c r="E2492">
        <v>2014</v>
      </c>
      <c r="F2492" t="s">
        <v>29</v>
      </c>
      <c r="G2492" t="s">
        <v>21</v>
      </c>
      <c r="H2492" t="s">
        <v>30</v>
      </c>
      <c r="I2492" t="s">
        <v>16</v>
      </c>
      <c r="J2492">
        <v>6.7020992000000001E-2</v>
      </c>
      <c r="K2492">
        <v>15.1</v>
      </c>
      <c r="L2492">
        <v>260.3304</v>
      </c>
      <c r="M2492">
        <v>4.3</v>
      </c>
    </row>
    <row r="2493" spans="1:13" x14ac:dyDescent="0.25">
      <c r="A2493" t="s">
        <v>10</v>
      </c>
      <c r="B2493">
        <v>1825</v>
      </c>
      <c r="C2493" t="s">
        <v>458</v>
      </c>
      <c r="D2493" t="s">
        <v>48</v>
      </c>
      <c r="E2493">
        <v>2014</v>
      </c>
      <c r="F2493" t="s">
        <v>29</v>
      </c>
      <c r="G2493" t="s">
        <v>21</v>
      </c>
      <c r="H2493" t="s">
        <v>30</v>
      </c>
      <c r="I2493" t="s">
        <v>16</v>
      </c>
      <c r="J2493">
        <v>0</v>
      </c>
      <c r="K2493">
        <v>15.6</v>
      </c>
      <c r="L2493">
        <v>170.61320000000001</v>
      </c>
      <c r="M2493">
        <v>4.3</v>
      </c>
    </row>
    <row r="2494" spans="1:13" x14ac:dyDescent="0.25">
      <c r="A2494" t="s">
        <v>10</v>
      </c>
      <c r="B2494">
        <v>1826</v>
      </c>
      <c r="C2494" t="s">
        <v>1163</v>
      </c>
      <c r="D2494" t="s">
        <v>48</v>
      </c>
      <c r="E2494">
        <v>2014</v>
      </c>
      <c r="F2494" t="s">
        <v>29</v>
      </c>
      <c r="G2494" t="s">
        <v>21</v>
      </c>
      <c r="H2494" t="s">
        <v>30</v>
      </c>
      <c r="I2494" t="s">
        <v>16</v>
      </c>
      <c r="J2494">
        <v>0.17261532700000001</v>
      </c>
      <c r="K2494">
        <v>16</v>
      </c>
      <c r="L2494">
        <v>154.59719999999999</v>
      </c>
      <c r="M2494">
        <v>4.3</v>
      </c>
    </row>
    <row r="2495" spans="1:13" x14ac:dyDescent="0.25">
      <c r="A2495" t="s">
        <v>10</v>
      </c>
      <c r="B2495">
        <v>1827</v>
      </c>
      <c r="C2495" t="s">
        <v>1126</v>
      </c>
      <c r="D2495" t="s">
        <v>32</v>
      </c>
      <c r="E2495">
        <v>2014</v>
      </c>
      <c r="F2495" t="s">
        <v>29</v>
      </c>
      <c r="G2495" t="s">
        <v>21</v>
      </c>
      <c r="H2495" t="s">
        <v>30</v>
      </c>
      <c r="I2495" t="s">
        <v>16</v>
      </c>
      <c r="J2495">
        <v>7.0384779999999999E-3</v>
      </c>
      <c r="K2495">
        <v>6.1150000000000002</v>
      </c>
      <c r="L2495">
        <v>189.25299999999999</v>
      </c>
      <c r="M2495">
        <v>4.3</v>
      </c>
    </row>
    <row r="2496" spans="1:13" x14ac:dyDescent="0.25">
      <c r="A2496" t="s">
        <v>10</v>
      </c>
      <c r="B2496">
        <v>1828</v>
      </c>
      <c r="C2496" t="s">
        <v>1164</v>
      </c>
      <c r="D2496" t="s">
        <v>32</v>
      </c>
      <c r="E2496">
        <v>2014</v>
      </c>
      <c r="F2496" t="s">
        <v>29</v>
      </c>
      <c r="G2496" t="s">
        <v>21</v>
      </c>
      <c r="H2496" t="s">
        <v>30</v>
      </c>
      <c r="I2496" t="s">
        <v>16</v>
      </c>
      <c r="J2496">
        <v>0.112571187</v>
      </c>
      <c r="K2496">
        <v>8.85</v>
      </c>
      <c r="L2496">
        <v>122.03879999999999</v>
      </c>
      <c r="M2496">
        <v>4.3</v>
      </c>
    </row>
    <row r="2497" spans="1:13" x14ac:dyDescent="0.25">
      <c r="A2497" t="s">
        <v>10</v>
      </c>
      <c r="B2497">
        <v>1829</v>
      </c>
      <c r="C2497" t="s">
        <v>960</v>
      </c>
      <c r="D2497" t="s">
        <v>32</v>
      </c>
      <c r="E2497">
        <v>2014</v>
      </c>
      <c r="F2497" t="s">
        <v>29</v>
      </c>
      <c r="G2497" t="s">
        <v>21</v>
      </c>
      <c r="H2497" t="s">
        <v>30</v>
      </c>
      <c r="I2497" t="s">
        <v>16</v>
      </c>
      <c r="J2497">
        <v>7.7108098999999999E-2</v>
      </c>
      <c r="K2497">
        <v>19.5</v>
      </c>
      <c r="L2497">
        <v>232.89580000000001</v>
      </c>
      <c r="M2497">
        <v>4.3</v>
      </c>
    </row>
    <row r="2498" spans="1:13" x14ac:dyDescent="0.25">
      <c r="A2498" t="s">
        <v>10</v>
      </c>
      <c r="B2498">
        <v>5122</v>
      </c>
      <c r="C2498" t="s">
        <v>569</v>
      </c>
      <c r="D2498" t="s">
        <v>57</v>
      </c>
      <c r="E2498">
        <v>2014</v>
      </c>
      <c r="F2498" t="s">
        <v>29</v>
      </c>
      <c r="G2498" t="s">
        <v>21</v>
      </c>
      <c r="H2498" t="s">
        <v>30</v>
      </c>
      <c r="I2498" t="s">
        <v>16</v>
      </c>
      <c r="J2498">
        <v>7.9844043000000003E-2</v>
      </c>
      <c r="K2498">
        <v>5.0350000000000001</v>
      </c>
      <c r="L2498">
        <v>226.30359999999999</v>
      </c>
      <c r="M2498">
        <v>3.2</v>
      </c>
    </row>
    <row r="2499" spans="1:13" x14ac:dyDescent="0.25">
      <c r="A2499" t="s">
        <v>10</v>
      </c>
      <c r="B2499">
        <v>5118</v>
      </c>
      <c r="C2499" t="s">
        <v>583</v>
      </c>
      <c r="D2499" t="s">
        <v>54</v>
      </c>
      <c r="E2499">
        <v>2018</v>
      </c>
      <c r="F2499" t="s">
        <v>45</v>
      </c>
      <c r="G2499" t="s">
        <v>21</v>
      </c>
      <c r="H2499" t="s">
        <v>15</v>
      </c>
      <c r="I2499" t="s">
        <v>46</v>
      </c>
      <c r="J2499">
        <v>5.4846706000000002E-2</v>
      </c>
      <c r="L2499">
        <v>147.3734</v>
      </c>
      <c r="M2499">
        <v>3.3</v>
      </c>
    </row>
    <row r="2500" spans="1:13" x14ac:dyDescent="0.25">
      <c r="A2500" t="s">
        <v>10</v>
      </c>
      <c r="B2500">
        <v>5117</v>
      </c>
      <c r="C2500" t="s">
        <v>526</v>
      </c>
      <c r="D2500" t="s">
        <v>54</v>
      </c>
      <c r="E2500">
        <v>2018</v>
      </c>
      <c r="F2500" t="s">
        <v>45</v>
      </c>
      <c r="G2500" t="s">
        <v>21</v>
      </c>
      <c r="H2500" t="s">
        <v>15</v>
      </c>
      <c r="I2500" t="s">
        <v>46</v>
      </c>
      <c r="J2500">
        <v>6.9250192000000002E-2</v>
      </c>
      <c r="L2500">
        <v>232.9616</v>
      </c>
      <c r="M2500">
        <v>3.3</v>
      </c>
    </row>
    <row r="2501" spans="1:13" x14ac:dyDescent="0.25">
      <c r="A2501" t="s">
        <v>10</v>
      </c>
      <c r="B2501">
        <v>5116</v>
      </c>
      <c r="C2501" t="s">
        <v>1004</v>
      </c>
      <c r="D2501" t="s">
        <v>67</v>
      </c>
      <c r="E2501">
        <v>2018</v>
      </c>
      <c r="F2501" t="s">
        <v>45</v>
      </c>
      <c r="G2501" t="s">
        <v>21</v>
      </c>
      <c r="H2501" t="s">
        <v>15</v>
      </c>
      <c r="I2501" t="s">
        <v>46</v>
      </c>
      <c r="J2501">
        <v>0.14331999500000001</v>
      </c>
      <c r="L2501">
        <v>237.5222</v>
      </c>
      <c r="M2501">
        <v>3.3</v>
      </c>
    </row>
    <row r="2502" spans="1:13" x14ac:dyDescent="0.25">
      <c r="A2502" t="s">
        <v>10</v>
      </c>
      <c r="B2502">
        <v>5115</v>
      </c>
      <c r="C2502" t="s">
        <v>250</v>
      </c>
      <c r="D2502" t="s">
        <v>28</v>
      </c>
      <c r="E2502">
        <v>2018</v>
      </c>
      <c r="F2502" t="s">
        <v>45</v>
      </c>
      <c r="G2502" t="s">
        <v>21</v>
      </c>
      <c r="H2502" t="s">
        <v>15</v>
      </c>
      <c r="I2502" t="s">
        <v>46</v>
      </c>
      <c r="J2502">
        <v>3.0693308999999998E-2</v>
      </c>
      <c r="L2502">
        <v>228.0352</v>
      </c>
      <c r="M2502">
        <v>3.3</v>
      </c>
    </row>
    <row r="2503" spans="1:13" x14ac:dyDescent="0.25">
      <c r="A2503" t="s">
        <v>10</v>
      </c>
      <c r="B2503">
        <v>5110</v>
      </c>
      <c r="C2503" t="s">
        <v>490</v>
      </c>
      <c r="D2503" t="s">
        <v>159</v>
      </c>
      <c r="E2503">
        <v>2022</v>
      </c>
      <c r="F2503" t="s">
        <v>20</v>
      </c>
      <c r="G2503" t="s">
        <v>21</v>
      </c>
      <c r="H2503" t="s">
        <v>15</v>
      </c>
      <c r="I2503" t="s">
        <v>22</v>
      </c>
      <c r="J2503">
        <v>5.4851438000000002E-2</v>
      </c>
      <c r="K2503">
        <v>16.7</v>
      </c>
      <c r="L2503">
        <v>64.416799999999995</v>
      </c>
      <c r="M2503">
        <v>3.3</v>
      </c>
    </row>
    <row r="2504" spans="1:13" x14ac:dyDescent="0.25">
      <c r="A2504" t="s">
        <v>10</v>
      </c>
      <c r="B2504">
        <v>5109</v>
      </c>
      <c r="C2504" t="s">
        <v>1163</v>
      </c>
      <c r="D2504" t="s">
        <v>48</v>
      </c>
      <c r="E2504">
        <v>2022</v>
      </c>
      <c r="F2504" t="s">
        <v>20</v>
      </c>
      <c r="G2504" t="s">
        <v>21</v>
      </c>
      <c r="H2504" t="s">
        <v>15</v>
      </c>
      <c r="I2504" t="s">
        <v>22</v>
      </c>
      <c r="J2504">
        <v>0.17346284100000001</v>
      </c>
      <c r="K2504">
        <v>16</v>
      </c>
      <c r="L2504">
        <v>157.69720000000001</v>
      </c>
      <c r="M2504">
        <v>3.3</v>
      </c>
    </row>
    <row r="2505" spans="1:13" x14ac:dyDescent="0.25">
      <c r="A2505" t="s">
        <v>10</v>
      </c>
      <c r="B2505">
        <v>5108</v>
      </c>
      <c r="C2505" t="s">
        <v>82</v>
      </c>
      <c r="D2505" t="s">
        <v>48</v>
      </c>
      <c r="E2505">
        <v>2022</v>
      </c>
      <c r="F2505" t="s">
        <v>20</v>
      </c>
      <c r="G2505" t="s">
        <v>21</v>
      </c>
      <c r="H2505" t="s">
        <v>15</v>
      </c>
      <c r="I2505" t="s">
        <v>22</v>
      </c>
      <c r="J2505">
        <v>3.8107380000000003E-2</v>
      </c>
      <c r="K2505">
        <v>13.15</v>
      </c>
      <c r="L2505">
        <v>86.385599999999997</v>
      </c>
      <c r="M2505">
        <v>3.3</v>
      </c>
    </row>
    <row r="2506" spans="1:13" x14ac:dyDescent="0.25">
      <c r="A2506" t="s">
        <v>10</v>
      </c>
      <c r="B2506">
        <v>5107</v>
      </c>
      <c r="C2506" t="s">
        <v>598</v>
      </c>
      <c r="D2506" t="s">
        <v>24</v>
      </c>
      <c r="E2506">
        <v>2022</v>
      </c>
      <c r="F2506" t="s">
        <v>20</v>
      </c>
      <c r="G2506" t="s">
        <v>21</v>
      </c>
      <c r="H2506" t="s">
        <v>15</v>
      </c>
      <c r="I2506" t="s">
        <v>22</v>
      </c>
      <c r="J2506">
        <v>1.9277945000000001E-2</v>
      </c>
      <c r="K2506">
        <v>20.5</v>
      </c>
      <c r="L2506">
        <v>82.859200000000001</v>
      </c>
      <c r="M2506">
        <v>3.3</v>
      </c>
    </row>
    <row r="2507" spans="1:13" x14ac:dyDescent="0.25">
      <c r="A2507" t="s">
        <v>10</v>
      </c>
      <c r="B2507">
        <v>5106</v>
      </c>
      <c r="C2507" t="s">
        <v>1458</v>
      </c>
      <c r="D2507" t="s">
        <v>28</v>
      </c>
      <c r="E2507">
        <v>2022</v>
      </c>
      <c r="F2507" t="s">
        <v>20</v>
      </c>
      <c r="G2507" t="s">
        <v>21</v>
      </c>
      <c r="H2507" t="s">
        <v>15</v>
      </c>
      <c r="I2507" t="s">
        <v>22</v>
      </c>
      <c r="J2507">
        <v>2.7729547E-2</v>
      </c>
      <c r="K2507">
        <v>15.7</v>
      </c>
      <c r="L2507">
        <v>169.37899999999999</v>
      </c>
      <c r="M2507">
        <v>3.3</v>
      </c>
    </row>
    <row r="2508" spans="1:13" x14ac:dyDescent="0.25">
      <c r="A2508" t="s">
        <v>10</v>
      </c>
      <c r="B2508">
        <v>5099</v>
      </c>
      <c r="C2508" t="s">
        <v>1100</v>
      </c>
      <c r="D2508" t="s">
        <v>48</v>
      </c>
      <c r="E2508">
        <v>2014</v>
      </c>
      <c r="F2508" t="s">
        <v>29</v>
      </c>
      <c r="G2508" t="s">
        <v>21</v>
      </c>
      <c r="H2508" t="s">
        <v>30</v>
      </c>
      <c r="I2508" t="s">
        <v>16</v>
      </c>
      <c r="J2508">
        <v>7.665661E-2</v>
      </c>
      <c r="K2508">
        <v>11.8</v>
      </c>
      <c r="L2508">
        <v>32.355800000000002</v>
      </c>
      <c r="M2508">
        <v>3.3</v>
      </c>
    </row>
    <row r="2509" spans="1:13" x14ac:dyDescent="0.25">
      <c r="A2509" t="s">
        <v>10</v>
      </c>
      <c r="B2509">
        <v>5097</v>
      </c>
      <c r="C2509" t="s">
        <v>1013</v>
      </c>
      <c r="D2509" t="s">
        <v>54</v>
      </c>
      <c r="E2509">
        <v>2014</v>
      </c>
      <c r="F2509" t="s">
        <v>29</v>
      </c>
      <c r="G2509" t="s">
        <v>21</v>
      </c>
      <c r="H2509" t="s">
        <v>30</v>
      </c>
      <c r="I2509" t="s">
        <v>16</v>
      </c>
      <c r="J2509">
        <v>0.158337479</v>
      </c>
      <c r="K2509">
        <v>12.35</v>
      </c>
      <c r="L2509">
        <v>157.99459999999999</v>
      </c>
      <c r="M2509">
        <v>3.3</v>
      </c>
    </row>
    <row r="2510" spans="1:13" x14ac:dyDescent="0.25">
      <c r="A2510" t="s">
        <v>10</v>
      </c>
      <c r="B2510">
        <v>5096</v>
      </c>
      <c r="C2510" t="s">
        <v>765</v>
      </c>
      <c r="D2510" t="s">
        <v>12</v>
      </c>
      <c r="E2510">
        <v>2014</v>
      </c>
      <c r="F2510" t="s">
        <v>29</v>
      </c>
      <c r="G2510" t="s">
        <v>21</v>
      </c>
      <c r="H2510" t="s">
        <v>30</v>
      </c>
      <c r="I2510" t="s">
        <v>16</v>
      </c>
      <c r="J2510">
        <v>7.4565097999999996E-2</v>
      </c>
      <c r="K2510">
        <v>8.75</v>
      </c>
      <c r="L2510">
        <v>186.85560000000001</v>
      </c>
      <c r="M2510">
        <v>3.3</v>
      </c>
    </row>
    <row r="2511" spans="1:13" x14ac:dyDescent="0.25">
      <c r="A2511" t="s">
        <v>10</v>
      </c>
      <c r="B2511">
        <v>5095</v>
      </c>
      <c r="C2511" t="s">
        <v>500</v>
      </c>
      <c r="D2511" t="s">
        <v>24</v>
      </c>
      <c r="E2511">
        <v>2014</v>
      </c>
      <c r="F2511" t="s">
        <v>29</v>
      </c>
      <c r="G2511" t="s">
        <v>21</v>
      </c>
      <c r="H2511" t="s">
        <v>30</v>
      </c>
      <c r="I2511" t="s">
        <v>16</v>
      </c>
      <c r="J2511">
        <v>0</v>
      </c>
      <c r="K2511">
        <v>9.5</v>
      </c>
      <c r="L2511">
        <v>231.36680000000001</v>
      </c>
      <c r="M2511">
        <v>3.3</v>
      </c>
    </row>
    <row r="2512" spans="1:13" x14ac:dyDescent="0.25">
      <c r="A2512" t="s">
        <v>10</v>
      </c>
      <c r="B2512">
        <v>5094</v>
      </c>
      <c r="C2512" t="s">
        <v>136</v>
      </c>
      <c r="D2512" t="s">
        <v>67</v>
      </c>
      <c r="E2512">
        <v>2014</v>
      </c>
      <c r="F2512" t="s">
        <v>29</v>
      </c>
      <c r="G2512" t="s">
        <v>21</v>
      </c>
      <c r="H2512" t="s">
        <v>30</v>
      </c>
      <c r="I2512" t="s">
        <v>16</v>
      </c>
      <c r="J2512">
        <v>0.114022125</v>
      </c>
      <c r="K2512">
        <v>20.7</v>
      </c>
      <c r="L2512">
        <v>92.943600000000004</v>
      </c>
      <c r="M2512">
        <v>3.3</v>
      </c>
    </row>
    <row r="2513" spans="1:13" x14ac:dyDescent="0.25">
      <c r="A2513" t="s">
        <v>10</v>
      </c>
      <c r="B2513">
        <v>4998</v>
      </c>
      <c r="C2513" t="s">
        <v>1570</v>
      </c>
      <c r="D2513" t="s">
        <v>95</v>
      </c>
      <c r="E2513">
        <v>2022</v>
      </c>
      <c r="F2513" t="s">
        <v>20</v>
      </c>
      <c r="G2513" t="s">
        <v>21</v>
      </c>
      <c r="H2513" t="s">
        <v>15</v>
      </c>
      <c r="I2513" t="s">
        <v>22</v>
      </c>
      <c r="J2513">
        <v>0</v>
      </c>
      <c r="K2513">
        <v>10.395</v>
      </c>
      <c r="L2513">
        <v>51.400799999999997</v>
      </c>
      <c r="M2513">
        <v>3.3</v>
      </c>
    </row>
    <row r="2514" spans="1:13" x14ac:dyDescent="0.25">
      <c r="A2514" t="s">
        <v>10</v>
      </c>
      <c r="B2514">
        <v>4997</v>
      </c>
      <c r="C2514" t="s">
        <v>701</v>
      </c>
      <c r="D2514" t="s">
        <v>67</v>
      </c>
      <c r="E2514">
        <v>2018</v>
      </c>
      <c r="F2514" t="s">
        <v>45</v>
      </c>
      <c r="G2514" t="s">
        <v>21</v>
      </c>
      <c r="H2514" t="s">
        <v>15</v>
      </c>
      <c r="I2514" t="s">
        <v>46</v>
      </c>
      <c r="J2514">
        <v>0.13800843099999999</v>
      </c>
      <c r="L2514">
        <v>54.829799999999999</v>
      </c>
      <c r="M2514">
        <v>3.4</v>
      </c>
    </row>
    <row r="2515" spans="1:13" x14ac:dyDescent="0.25">
      <c r="A2515" t="s">
        <v>10</v>
      </c>
      <c r="B2515">
        <v>1874</v>
      </c>
      <c r="C2515" t="s">
        <v>265</v>
      </c>
      <c r="D2515" t="s">
        <v>95</v>
      </c>
      <c r="E2515">
        <v>2022</v>
      </c>
      <c r="F2515" t="s">
        <v>20</v>
      </c>
      <c r="G2515" t="s">
        <v>21</v>
      </c>
      <c r="H2515" t="s">
        <v>15</v>
      </c>
      <c r="I2515" t="s">
        <v>22</v>
      </c>
      <c r="J2515">
        <v>3.8042233000000002E-2</v>
      </c>
      <c r="K2515">
        <v>17.75</v>
      </c>
      <c r="L2515">
        <v>154.26560000000001</v>
      </c>
      <c r="M2515">
        <v>4.3</v>
      </c>
    </row>
    <row r="2516" spans="1:13" x14ac:dyDescent="0.25">
      <c r="A2516" t="s">
        <v>10</v>
      </c>
      <c r="B2516">
        <v>1875</v>
      </c>
      <c r="C2516" t="s">
        <v>1174</v>
      </c>
      <c r="D2516" t="s">
        <v>57</v>
      </c>
      <c r="E2516">
        <v>2022</v>
      </c>
      <c r="F2516" t="s">
        <v>20</v>
      </c>
      <c r="G2516" t="s">
        <v>21</v>
      </c>
      <c r="H2516" t="s">
        <v>15</v>
      </c>
      <c r="I2516" t="s">
        <v>22</v>
      </c>
      <c r="J2516">
        <v>3.4745307000000003E-2</v>
      </c>
      <c r="K2516">
        <v>6.55</v>
      </c>
      <c r="L2516">
        <v>158.8288</v>
      </c>
      <c r="M2516">
        <v>4.3</v>
      </c>
    </row>
    <row r="2517" spans="1:13" x14ac:dyDescent="0.25">
      <c r="A2517" t="s">
        <v>10</v>
      </c>
      <c r="B2517">
        <v>1876</v>
      </c>
      <c r="C2517" t="s">
        <v>154</v>
      </c>
      <c r="D2517" t="s">
        <v>74</v>
      </c>
      <c r="E2517">
        <v>2022</v>
      </c>
      <c r="F2517" t="s">
        <v>20</v>
      </c>
      <c r="G2517" t="s">
        <v>21</v>
      </c>
      <c r="H2517" t="s">
        <v>15</v>
      </c>
      <c r="I2517" t="s">
        <v>22</v>
      </c>
      <c r="J2517">
        <v>5.6547986000000001E-2</v>
      </c>
      <c r="K2517">
        <v>13.85</v>
      </c>
      <c r="L2517">
        <v>232.73</v>
      </c>
      <c r="M2517">
        <v>4.3</v>
      </c>
    </row>
    <row r="2518" spans="1:13" x14ac:dyDescent="0.25">
      <c r="A2518" t="s">
        <v>10</v>
      </c>
      <c r="B2518">
        <v>1877</v>
      </c>
      <c r="C2518" t="s">
        <v>1175</v>
      </c>
      <c r="D2518" t="s">
        <v>28</v>
      </c>
      <c r="E2518">
        <v>2022</v>
      </c>
      <c r="F2518" t="s">
        <v>20</v>
      </c>
      <c r="G2518" t="s">
        <v>21</v>
      </c>
      <c r="H2518" t="s">
        <v>15</v>
      </c>
      <c r="I2518" t="s">
        <v>22</v>
      </c>
      <c r="J2518">
        <v>5.5451725E-2</v>
      </c>
      <c r="K2518">
        <v>7.81</v>
      </c>
      <c r="L2518">
        <v>122.6046</v>
      </c>
      <c r="M2518">
        <v>4.3</v>
      </c>
    </row>
    <row r="2519" spans="1:13" x14ac:dyDescent="0.25">
      <c r="A2519" t="s">
        <v>10</v>
      </c>
      <c r="B2519">
        <v>1878</v>
      </c>
      <c r="C2519" t="s">
        <v>1176</v>
      </c>
      <c r="D2519" t="s">
        <v>28</v>
      </c>
      <c r="E2519">
        <v>2022</v>
      </c>
      <c r="F2519" t="s">
        <v>20</v>
      </c>
      <c r="G2519" t="s">
        <v>21</v>
      </c>
      <c r="H2519" t="s">
        <v>15</v>
      </c>
      <c r="I2519" t="s">
        <v>22</v>
      </c>
      <c r="J2519">
        <v>0.13487073199999999</v>
      </c>
      <c r="K2519">
        <v>8.1</v>
      </c>
      <c r="L2519">
        <v>41.948</v>
      </c>
      <c r="M2519">
        <v>4.3</v>
      </c>
    </row>
    <row r="2520" spans="1:13" x14ac:dyDescent="0.25">
      <c r="A2520" t="s">
        <v>10</v>
      </c>
      <c r="B2520">
        <v>1879</v>
      </c>
      <c r="C2520" t="s">
        <v>1177</v>
      </c>
      <c r="D2520" t="s">
        <v>28</v>
      </c>
      <c r="E2520">
        <v>2022</v>
      </c>
      <c r="F2520" t="s">
        <v>20</v>
      </c>
      <c r="G2520" t="s">
        <v>21</v>
      </c>
      <c r="H2520" t="s">
        <v>15</v>
      </c>
      <c r="I2520" t="s">
        <v>22</v>
      </c>
      <c r="J2520">
        <v>2.8391878999999998E-2</v>
      </c>
      <c r="K2520">
        <v>8.6300000000000008</v>
      </c>
      <c r="L2520">
        <v>173.94220000000001</v>
      </c>
      <c r="M2520">
        <v>4.3</v>
      </c>
    </row>
    <row r="2521" spans="1:13" x14ac:dyDescent="0.25">
      <c r="A2521" t="s">
        <v>10</v>
      </c>
      <c r="B2521">
        <v>1880</v>
      </c>
      <c r="C2521" t="s">
        <v>884</v>
      </c>
      <c r="D2521" t="s">
        <v>28</v>
      </c>
      <c r="E2521">
        <v>2022</v>
      </c>
      <c r="F2521" t="s">
        <v>20</v>
      </c>
      <c r="G2521" t="s">
        <v>21</v>
      </c>
      <c r="H2521" t="s">
        <v>15</v>
      </c>
      <c r="I2521" t="s">
        <v>22</v>
      </c>
      <c r="J2521">
        <v>3.1573245999999999E-2</v>
      </c>
      <c r="K2521">
        <v>13.65</v>
      </c>
      <c r="L2521">
        <v>99.47</v>
      </c>
      <c r="M2521">
        <v>4.3</v>
      </c>
    </row>
    <row r="2522" spans="1:13" x14ac:dyDescent="0.25">
      <c r="A2522" t="s">
        <v>10</v>
      </c>
      <c r="B2522">
        <v>1881</v>
      </c>
      <c r="C2522" t="s">
        <v>900</v>
      </c>
      <c r="D2522" t="s">
        <v>28</v>
      </c>
      <c r="E2522">
        <v>2022</v>
      </c>
      <c r="F2522" t="s">
        <v>20</v>
      </c>
      <c r="G2522" t="s">
        <v>21</v>
      </c>
      <c r="H2522" t="s">
        <v>15</v>
      </c>
      <c r="I2522" t="s">
        <v>22</v>
      </c>
      <c r="J2522">
        <v>5.4599767E-2</v>
      </c>
      <c r="K2522">
        <v>15</v>
      </c>
      <c r="L2522">
        <v>59.490400000000001</v>
      </c>
      <c r="M2522">
        <v>4.3</v>
      </c>
    </row>
    <row r="2523" spans="1:13" x14ac:dyDescent="0.25">
      <c r="A2523" t="s">
        <v>10</v>
      </c>
      <c r="B2523">
        <v>1882</v>
      </c>
      <c r="C2523" t="s">
        <v>701</v>
      </c>
      <c r="D2523" t="s">
        <v>67</v>
      </c>
      <c r="E2523">
        <v>2022</v>
      </c>
      <c r="F2523" t="s">
        <v>20</v>
      </c>
      <c r="G2523" t="s">
        <v>21</v>
      </c>
      <c r="H2523" t="s">
        <v>15</v>
      </c>
      <c r="I2523" t="s">
        <v>22</v>
      </c>
      <c r="J2523">
        <v>0.139244918</v>
      </c>
      <c r="K2523">
        <v>5.3250000000000002</v>
      </c>
      <c r="L2523">
        <v>53.029800000000002</v>
      </c>
      <c r="M2523">
        <v>4.3</v>
      </c>
    </row>
    <row r="2524" spans="1:13" x14ac:dyDescent="0.25">
      <c r="A2524" t="s">
        <v>10</v>
      </c>
      <c r="B2524">
        <v>1883</v>
      </c>
      <c r="C2524" t="s">
        <v>1178</v>
      </c>
      <c r="D2524" t="s">
        <v>67</v>
      </c>
      <c r="E2524">
        <v>2022</v>
      </c>
      <c r="F2524" t="s">
        <v>20</v>
      </c>
      <c r="G2524" t="s">
        <v>21</v>
      </c>
      <c r="H2524" t="s">
        <v>15</v>
      </c>
      <c r="I2524" t="s">
        <v>22</v>
      </c>
      <c r="J2524">
        <v>7.2689818000000003E-2</v>
      </c>
      <c r="K2524">
        <v>12.35</v>
      </c>
      <c r="L2524">
        <v>48.769199999999998</v>
      </c>
      <c r="M2524">
        <v>4.3</v>
      </c>
    </row>
    <row r="2525" spans="1:13" x14ac:dyDescent="0.25">
      <c r="A2525" t="s">
        <v>10</v>
      </c>
      <c r="B2525">
        <v>1884</v>
      </c>
      <c r="C2525" t="s">
        <v>1139</v>
      </c>
      <c r="D2525" t="s">
        <v>67</v>
      </c>
      <c r="E2525">
        <v>2022</v>
      </c>
      <c r="F2525" t="s">
        <v>20</v>
      </c>
      <c r="G2525" t="s">
        <v>21</v>
      </c>
      <c r="H2525" t="s">
        <v>15</v>
      </c>
      <c r="I2525" t="s">
        <v>22</v>
      </c>
      <c r="J2525">
        <v>7.4221559000000006E-2</v>
      </c>
      <c r="K2525">
        <v>12.6</v>
      </c>
      <c r="L2525">
        <v>255.93559999999999</v>
      </c>
      <c r="M2525">
        <v>4.3</v>
      </c>
    </row>
    <row r="2526" spans="1:13" x14ac:dyDescent="0.25">
      <c r="A2526" t="s">
        <v>10</v>
      </c>
      <c r="B2526">
        <v>1885</v>
      </c>
      <c r="C2526" t="s">
        <v>68</v>
      </c>
      <c r="D2526" t="s">
        <v>67</v>
      </c>
      <c r="E2526">
        <v>2022</v>
      </c>
      <c r="F2526" t="s">
        <v>20</v>
      </c>
      <c r="G2526" t="s">
        <v>21</v>
      </c>
      <c r="H2526" t="s">
        <v>15</v>
      </c>
      <c r="I2526" t="s">
        <v>22</v>
      </c>
      <c r="J2526">
        <v>6.5328932000000006E-2</v>
      </c>
      <c r="K2526">
        <v>16</v>
      </c>
      <c r="L2526">
        <v>78.498599999999996</v>
      </c>
      <c r="M2526">
        <v>4.3</v>
      </c>
    </row>
    <row r="2527" spans="1:13" x14ac:dyDescent="0.25">
      <c r="A2527" t="s">
        <v>10</v>
      </c>
      <c r="B2527">
        <v>1886</v>
      </c>
      <c r="C2527" t="s">
        <v>499</v>
      </c>
      <c r="D2527" t="s">
        <v>67</v>
      </c>
      <c r="E2527">
        <v>2022</v>
      </c>
      <c r="F2527" t="s">
        <v>20</v>
      </c>
      <c r="G2527" t="s">
        <v>21</v>
      </c>
      <c r="H2527" t="s">
        <v>15</v>
      </c>
      <c r="I2527" t="s">
        <v>22</v>
      </c>
      <c r="J2527">
        <v>6.8230319999999997E-2</v>
      </c>
      <c r="K2527">
        <v>18.850000000000001</v>
      </c>
      <c r="L2527">
        <v>121.044</v>
      </c>
      <c r="M2527">
        <v>4.3</v>
      </c>
    </row>
    <row r="2528" spans="1:13" x14ac:dyDescent="0.25">
      <c r="A2528" t="s">
        <v>10</v>
      </c>
      <c r="B2528">
        <v>1887</v>
      </c>
      <c r="C2528" t="s">
        <v>1179</v>
      </c>
      <c r="D2528" t="s">
        <v>24</v>
      </c>
      <c r="E2528">
        <v>2022</v>
      </c>
      <c r="F2528" t="s">
        <v>20</v>
      </c>
      <c r="G2528" t="s">
        <v>21</v>
      </c>
      <c r="H2528" t="s">
        <v>15</v>
      </c>
      <c r="I2528" t="s">
        <v>22</v>
      </c>
      <c r="J2528">
        <v>3.3692089000000001E-2</v>
      </c>
      <c r="K2528">
        <v>8.1549999999999994</v>
      </c>
      <c r="L2528">
        <v>76.235399999999998</v>
      </c>
      <c r="M2528">
        <v>4.3</v>
      </c>
    </row>
    <row r="2529" spans="1:13" x14ac:dyDescent="0.25">
      <c r="A2529" t="s">
        <v>10</v>
      </c>
      <c r="B2529">
        <v>1888</v>
      </c>
      <c r="C2529" t="s">
        <v>425</v>
      </c>
      <c r="D2529" t="s">
        <v>24</v>
      </c>
      <c r="E2529">
        <v>2022</v>
      </c>
      <c r="F2529" t="s">
        <v>20</v>
      </c>
      <c r="G2529" t="s">
        <v>21</v>
      </c>
      <c r="H2529" t="s">
        <v>15</v>
      </c>
      <c r="I2529" t="s">
        <v>22</v>
      </c>
      <c r="J2529">
        <v>9.1283985999999998E-2</v>
      </c>
      <c r="K2529">
        <v>14.35</v>
      </c>
      <c r="L2529">
        <v>232.69839999999999</v>
      </c>
      <c r="M2529">
        <v>4.3</v>
      </c>
    </row>
    <row r="2530" spans="1:13" x14ac:dyDescent="0.25">
      <c r="A2530" t="s">
        <v>10</v>
      </c>
      <c r="B2530">
        <v>1889</v>
      </c>
      <c r="C2530" t="s">
        <v>759</v>
      </c>
      <c r="D2530" t="s">
        <v>12</v>
      </c>
      <c r="E2530">
        <v>2022</v>
      </c>
      <c r="F2530" t="s">
        <v>20</v>
      </c>
      <c r="G2530" t="s">
        <v>21</v>
      </c>
      <c r="H2530" t="s">
        <v>15</v>
      </c>
      <c r="I2530" t="s">
        <v>22</v>
      </c>
      <c r="J2530">
        <v>2.9100745000000001E-2</v>
      </c>
      <c r="K2530">
        <v>6.76</v>
      </c>
      <c r="L2530">
        <v>80.695999999999998</v>
      </c>
      <c r="M2530">
        <v>4.3</v>
      </c>
    </row>
    <row r="2531" spans="1:13" x14ac:dyDescent="0.25">
      <c r="A2531" t="s">
        <v>10</v>
      </c>
      <c r="B2531">
        <v>1890</v>
      </c>
      <c r="C2531" t="s">
        <v>1180</v>
      </c>
      <c r="D2531" t="s">
        <v>12</v>
      </c>
      <c r="E2531">
        <v>2022</v>
      </c>
      <c r="F2531" t="s">
        <v>20</v>
      </c>
      <c r="G2531" t="s">
        <v>21</v>
      </c>
      <c r="H2531" t="s">
        <v>15</v>
      </c>
      <c r="I2531" t="s">
        <v>22</v>
      </c>
      <c r="J2531">
        <v>0</v>
      </c>
      <c r="K2531">
        <v>7.72</v>
      </c>
      <c r="L2531">
        <v>117.7466</v>
      </c>
      <c r="M2531">
        <v>4.3</v>
      </c>
    </row>
    <row r="2532" spans="1:13" x14ac:dyDescent="0.25">
      <c r="A2532" t="s">
        <v>10</v>
      </c>
      <c r="B2532">
        <v>1891</v>
      </c>
      <c r="C2532" t="s">
        <v>836</v>
      </c>
      <c r="D2532" t="s">
        <v>12</v>
      </c>
      <c r="E2532">
        <v>2022</v>
      </c>
      <c r="F2532" t="s">
        <v>20</v>
      </c>
      <c r="G2532" t="s">
        <v>21</v>
      </c>
      <c r="H2532" t="s">
        <v>15</v>
      </c>
      <c r="I2532" t="s">
        <v>22</v>
      </c>
      <c r="J2532">
        <v>6.9219164999999999E-2</v>
      </c>
      <c r="K2532">
        <v>8.9600000000000009</v>
      </c>
      <c r="L2532">
        <v>196.57679999999999</v>
      </c>
      <c r="M2532">
        <v>4.3</v>
      </c>
    </row>
    <row r="2533" spans="1:13" x14ac:dyDescent="0.25">
      <c r="A2533" t="s">
        <v>10</v>
      </c>
      <c r="B2533">
        <v>1892</v>
      </c>
      <c r="C2533" t="s">
        <v>768</v>
      </c>
      <c r="D2533" t="s">
        <v>12</v>
      </c>
      <c r="E2533">
        <v>2022</v>
      </c>
      <c r="F2533" t="s">
        <v>20</v>
      </c>
      <c r="G2533" t="s">
        <v>21</v>
      </c>
      <c r="H2533" t="s">
        <v>15</v>
      </c>
      <c r="I2533" t="s">
        <v>22</v>
      </c>
      <c r="J2533">
        <v>0</v>
      </c>
      <c r="K2533">
        <v>11.1</v>
      </c>
      <c r="L2533">
        <v>165.55260000000001</v>
      </c>
      <c r="M2533">
        <v>4.3</v>
      </c>
    </row>
    <row r="2534" spans="1:13" x14ac:dyDescent="0.25">
      <c r="A2534" t="s">
        <v>10</v>
      </c>
      <c r="B2534">
        <v>1893</v>
      </c>
      <c r="C2534" t="s">
        <v>427</v>
      </c>
      <c r="D2534" t="s">
        <v>12</v>
      </c>
      <c r="E2534">
        <v>2022</v>
      </c>
      <c r="F2534" t="s">
        <v>20</v>
      </c>
      <c r="G2534" t="s">
        <v>21</v>
      </c>
      <c r="H2534" t="s">
        <v>15</v>
      </c>
      <c r="I2534" t="s">
        <v>22</v>
      </c>
      <c r="J2534">
        <v>3.8657256000000001E-2</v>
      </c>
      <c r="K2534">
        <v>12.35</v>
      </c>
      <c r="L2534">
        <v>110.25700000000001</v>
      </c>
      <c r="M2534">
        <v>4.3</v>
      </c>
    </row>
    <row r="2535" spans="1:13" x14ac:dyDescent="0.25">
      <c r="A2535" t="s">
        <v>10</v>
      </c>
      <c r="B2535">
        <v>1894</v>
      </c>
      <c r="C2535" t="s">
        <v>805</v>
      </c>
      <c r="D2535" t="s">
        <v>12</v>
      </c>
      <c r="E2535">
        <v>2022</v>
      </c>
      <c r="F2535" t="s">
        <v>20</v>
      </c>
      <c r="G2535" t="s">
        <v>21</v>
      </c>
      <c r="H2535" t="s">
        <v>15</v>
      </c>
      <c r="I2535" t="s">
        <v>22</v>
      </c>
      <c r="J2535">
        <v>8.2085786999999993E-2</v>
      </c>
      <c r="K2535">
        <v>12.5</v>
      </c>
      <c r="L2535">
        <v>92.248800000000003</v>
      </c>
      <c r="M2535">
        <v>4.3</v>
      </c>
    </row>
    <row r="2536" spans="1:13" x14ac:dyDescent="0.25">
      <c r="A2536" t="s">
        <v>10</v>
      </c>
      <c r="B2536">
        <v>1895</v>
      </c>
      <c r="C2536" t="s">
        <v>363</v>
      </c>
      <c r="D2536" t="s">
        <v>12</v>
      </c>
      <c r="E2536">
        <v>2022</v>
      </c>
      <c r="F2536" t="s">
        <v>20</v>
      </c>
      <c r="G2536" t="s">
        <v>21</v>
      </c>
      <c r="H2536" t="s">
        <v>15</v>
      </c>
      <c r="I2536" t="s">
        <v>22</v>
      </c>
      <c r="J2536">
        <v>3.5400659000000001E-2</v>
      </c>
      <c r="K2536">
        <v>14.85</v>
      </c>
      <c r="L2536">
        <v>161.95779999999999</v>
      </c>
      <c r="M2536">
        <v>4.3</v>
      </c>
    </row>
    <row r="2537" spans="1:13" x14ac:dyDescent="0.25">
      <c r="A2537" t="s">
        <v>10</v>
      </c>
      <c r="B2537">
        <v>1896</v>
      </c>
      <c r="C2537" t="s">
        <v>1181</v>
      </c>
      <c r="D2537" t="s">
        <v>12</v>
      </c>
      <c r="E2537">
        <v>2022</v>
      </c>
      <c r="F2537" t="s">
        <v>20</v>
      </c>
      <c r="G2537" t="s">
        <v>21</v>
      </c>
      <c r="H2537" t="s">
        <v>15</v>
      </c>
      <c r="I2537" t="s">
        <v>22</v>
      </c>
      <c r="J2537">
        <v>1.2254429000000001E-2</v>
      </c>
      <c r="K2537">
        <v>18.2</v>
      </c>
      <c r="L2537">
        <v>59.990400000000001</v>
      </c>
      <c r="M2537">
        <v>4.3</v>
      </c>
    </row>
    <row r="2538" spans="1:13" x14ac:dyDescent="0.25">
      <c r="A2538" t="s">
        <v>10</v>
      </c>
      <c r="B2538">
        <v>1897</v>
      </c>
      <c r="C2538" t="s">
        <v>157</v>
      </c>
      <c r="D2538" t="s">
        <v>54</v>
      </c>
      <c r="E2538">
        <v>2022</v>
      </c>
      <c r="F2538" t="s">
        <v>20</v>
      </c>
      <c r="G2538" t="s">
        <v>21</v>
      </c>
      <c r="H2538" t="s">
        <v>15</v>
      </c>
      <c r="I2538" t="s">
        <v>22</v>
      </c>
      <c r="J2538">
        <v>4.4432886999999997E-2</v>
      </c>
      <c r="K2538">
        <v>5.19</v>
      </c>
      <c r="L2538">
        <v>102.899</v>
      </c>
      <c r="M2538">
        <v>4.3</v>
      </c>
    </row>
    <row r="2539" spans="1:13" x14ac:dyDescent="0.25">
      <c r="A2539" t="s">
        <v>10</v>
      </c>
      <c r="B2539">
        <v>1898</v>
      </c>
      <c r="C2539" t="s">
        <v>608</v>
      </c>
      <c r="D2539" t="s">
        <v>54</v>
      </c>
      <c r="E2539">
        <v>2022</v>
      </c>
      <c r="F2539" t="s">
        <v>20</v>
      </c>
      <c r="G2539" t="s">
        <v>21</v>
      </c>
      <c r="H2539" t="s">
        <v>15</v>
      </c>
      <c r="I2539" t="s">
        <v>22</v>
      </c>
      <c r="J2539">
        <v>4.7220268000000003E-2</v>
      </c>
      <c r="K2539">
        <v>5.3049999999999997</v>
      </c>
      <c r="L2539">
        <v>181.96080000000001</v>
      </c>
      <c r="M2539">
        <v>4.3</v>
      </c>
    </row>
    <row r="2540" spans="1:13" x14ac:dyDescent="0.25">
      <c r="A2540" t="s">
        <v>10</v>
      </c>
      <c r="B2540">
        <v>1899</v>
      </c>
      <c r="C2540" t="s">
        <v>1013</v>
      </c>
      <c r="D2540" t="s">
        <v>54</v>
      </c>
      <c r="E2540">
        <v>2022</v>
      </c>
      <c r="F2540" t="s">
        <v>20</v>
      </c>
      <c r="G2540" t="s">
        <v>21</v>
      </c>
      <c r="H2540" t="s">
        <v>15</v>
      </c>
      <c r="I2540" t="s">
        <v>22</v>
      </c>
      <c r="J2540">
        <v>0.15911489000000001</v>
      </c>
      <c r="K2540">
        <v>12.35</v>
      </c>
      <c r="L2540">
        <v>158.19460000000001</v>
      </c>
      <c r="M2540">
        <v>4.3</v>
      </c>
    </row>
    <row r="2541" spans="1:13" x14ac:dyDescent="0.25">
      <c r="A2541" t="s">
        <v>10</v>
      </c>
      <c r="B2541">
        <v>1900</v>
      </c>
      <c r="C2541" t="s">
        <v>584</v>
      </c>
      <c r="D2541" t="s">
        <v>54</v>
      </c>
      <c r="E2541">
        <v>2022</v>
      </c>
      <c r="F2541" t="s">
        <v>20</v>
      </c>
      <c r="G2541" t="s">
        <v>21</v>
      </c>
      <c r="H2541" t="s">
        <v>15</v>
      </c>
      <c r="I2541" t="s">
        <v>22</v>
      </c>
      <c r="J2541">
        <v>9.6906830999999999E-2</v>
      </c>
      <c r="K2541">
        <v>20.2</v>
      </c>
      <c r="L2541">
        <v>175.50280000000001</v>
      </c>
      <c r="M2541">
        <v>4.3</v>
      </c>
    </row>
    <row r="2542" spans="1:13" x14ac:dyDescent="0.25">
      <c r="A2542" t="s">
        <v>10</v>
      </c>
      <c r="B2542">
        <v>1901</v>
      </c>
      <c r="C2542" t="s">
        <v>1097</v>
      </c>
      <c r="D2542" t="s">
        <v>48</v>
      </c>
      <c r="E2542">
        <v>2022</v>
      </c>
      <c r="F2542" t="s">
        <v>20</v>
      </c>
      <c r="G2542" t="s">
        <v>21</v>
      </c>
      <c r="H2542" t="s">
        <v>15</v>
      </c>
      <c r="I2542" t="s">
        <v>22</v>
      </c>
      <c r="J2542">
        <v>2.9616107999999999E-2</v>
      </c>
      <c r="K2542">
        <v>5.1749999999999998</v>
      </c>
      <c r="L2542">
        <v>107.76220000000001</v>
      </c>
      <c r="M2542">
        <v>4.3</v>
      </c>
    </row>
    <row r="2543" spans="1:13" x14ac:dyDescent="0.25">
      <c r="A2543" t="s">
        <v>10</v>
      </c>
      <c r="B2543">
        <v>1902</v>
      </c>
      <c r="C2543" t="s">
        <v>1162</v>
      </c>
      <c r="D2543" t="s">
        <v>48</v>
      </c>
      <c r="E2543">
        <v>2022</v>
      </c>
      <c r="F2543" t="s">
        <v>20</v>
      </c>
      <c r="G2543" t="s">
        <v>21</v>
      </c>
      <c r="H2543" t="s">
        <v>15</v>
      </c>
      <c r="I2543" t="s">
        <v>22</v>
      </c>
      <c r="J2543">
        <v>4.0523265000000003E-2</v>
      </c>
      <c r="K2543">
        <v>5.7850000000000001</v>
      </c>
      <c r="L2543">
        <v>177.86600000000001</v>
      </c>
      <c r="M2543">
        <v>4.3</v>
      </c>
    </row>
    <row r="2544" spans="1:13" x14ac:dyDescent="0.25">
      <c r="A2544" t="s">
        <v>10</v>
      </c>
      <c r="B2544">
        <v>1903</v>
      </c>
      <c r="C2544" t="s">
        <v>365</v>
      </c>
      <c r="D2544" t="s">
        <v>48</v>
      </c>
      <c r="E2544">
        <v>2022</v>
      </c>
      <c r="F2544" t="s">
        <v>20</v>
      </c>
      <c r="G2544" t="s">
        <v>21</v>
      </c>
      <c r="H2544" t="s">
        <v>15</v>
      </c>
      <c r="I2544" t="s">
        <v>22</v>
      </c>
      <c r="J2544">
        <v>1.4270394E-2</v>
      </c>
      <c r="K2544">
        <v>9.6</v>
      </c>
      <c r="L2544">
        <v>187.38720000000001</v>
      </c>
      <c r="M2544">
        <v>4.3</v>
      </c>
    </row>
    <row r="2545" spans="1:13" x14ac:dyDescent="0.25">
      <c r="A2545" t="s">
        <v>10</v>
      </c>
      <c r="B2545">
        <v>1904</v>
      </c>
      <c r="C2545" t="s">
        <v>658</v>
      </c>
      <c r="D2545" t="s">
        <v>48</v>
      </c>
      <c r="E2545">
        <v>2022</v>
      </c>
      <c r="F2545" t="s">
        <v>20</v>
      </c>
      <c r="G2545" t="s">
        <v>21</v>
      </c>
      <c r="H2545" t="s">
        <v>15</v>
      </c>
      <c r="I2545" t="s">
        <v>22</v>
      </c>
      <c r="J2545">
        <v>6.7350054000000006E-2</v>
      </c>
      <c r="K2545">
        <v>15.1</v>
      </c>
      <c r="L2545">
        <v>257.3304</v>
      </c>
      <c r="M2545">
        <v>4.3</v>
      </c>
    </row>
    <row r="2546" spans="1:13" x14ac:dyDescent="0.25">
      <c r="A2546" t="s">
        <v>10</v>
      </c>
      <c r="B2546">
        <v>1905</v>
      </c>
      <c r="C2546" t="s">
        <v>770</v>
      </c>
      <c r="D2546" t="s">
        <v>48</v>
      </c>
      <c r="E2546">
        <v>2022</v>
      </c>
      <c r="F2546" t="s">
        <v>20</v>
      </c>
      <c r="G2546" t="s">
        <v>21</v>
      </c>
      <c r="H2546" t="s">
        <v>15</v>
      </c>
      <c r="I2546" t="s">
        <v>22</v>
      </c>
      <c r="J2546">
        <v>4.7449835000000003E-2</v>
      </c>
      <c r="K2546">
        <v>17.600000000000001</v>
      </c>
      <c r="L2546">
        <v>118.1782</v>
      </c>
      <c r="M2546">
        <v>4.3</v>
      </c>
    </row>
    <row r="2547" spans="1:13" x14ac:dyDescent="0.25">
      <c r="A2547" t="s">
        <v>10</v>
      </c>
      <c r="B2547">
        <v>1906</v>
      </c>
      <c r="C2547" t="s">
        <v>572</v>
      </c>
      <c r="D2547" t="s">
        <v>32</v>
      </c>
      <c r="E2547">
        <v>2022</v>
      </c>
      <c r="F2547" t="s">
        <v>20</v>
      </c>
      <c r="G2547" t="s">
        <v>21</v>
      </c>
      <c r="H2547" t="s">
        <v>15</v>
      </c>
      <c r="I2547" t="s">
        <v>22</v>
      </c>
      <c r="J2547">
        <v>3.2573724999999998E-2</v>
      </c>
      <c r="K2547">
        <v>8.26</v>
      </c>
      <c r="L2547">
        <v>125.07299999999999</v>
      </c>
      <c r="M2547">
        <v>4.3</v>
      </c>
    </row>
    <row r="2548" spans="1:13" x14ac:dyDescent="0.25">
      <c r="A2548" t="s">
        <v>10</v>
      </c>
      <c r="B2548">
        <v>1907</v>
      </c>
      <c r="C2548" t="s">
        <v>1182</v>
      </c>
      <c r="D2548" t="s">
        <v>159</v>
      </c>
      <c r="E2548">
        <v>2022</v>
      </c>
      <c r="F2548" t="s">
        <v>20</v>
      </c>
      <c r="G2548" t="s">
        <v>21</v>
      </c>
      <c r="H2548" t="s">
        <v>15</v>
      </c>
      <c r="I2548" t="s">
        <v>22</v>
      </c>
      <c r="J2548">
        <v>5.3397642000000002E-2</v>
      </c>
      <c r="K2548">
        <v>17.600000000000001</v>
      </c>
      <c r="L2548">
        <v>46.706000000000003</v>
      </c>
      <c r="M2548">
        <v>4.3</v>
      </c>
    </row>
    <row r="2549" spans="1:13" x14ac:dyDescent="0.25">
      <c r="A2549" t="s">
        <v>10</v>
      </c>
      <c r="B2549">
        <v>4992</v>
      </c>
      <c r="C2549" t="s">
        <v>1011</v>
      </c>
      <c r="D2549" t="s">
        <v>12</v>
      </c>
      <c r="E2549">
        <v>2022</v>
      </c>
      <c r="F2549" t="s">
        <v>20</v>
      </c>
      <c r="G2549" t="s">
        <v>21</v>
      </c>
      <c r="H2549" t="s">
        <v>15</v>
      </c>
      <c r="I2549" t="s">
        <v>22</v>
      </c>
      <c r="J2549">
        <v>8.7762921999999993E-2</v>
      </c>
      <c r="K2549">
        <v>15.1</v>
      </c>
      <c r="L2549">
        <v>221.54560000000001</v>
      </c>
      <c r="M2549">
        <v>3.4</v>
      </c>
    </row>
    <row r="2550" spans="1:13" x14ac:dyDescent="0.25">
      <c r="A2550" t="s">
        <v>10</v>
      </c>
      <c r="B2550">
        <v>1909</v>
      </c>
      <c r="C2550" t="s">
        <v>126</v>
      </c>
      <c r="D2550" t="s">
        <v>24</v>
      </c>
      <c r="E2550">
        <v>2022</v>
      </c>
      <c r="F2550" t="s">
        <v>20</v>
      </c>
      <c r="G2550" t="s">
        <v>21</v>
      </c>
      <c r="H2550" t="s">
        <v>15</v>
      </c>
      <c r="I2550" t="s">
        <v>22</v>
      </c>
      <c r="J2550">
        <v>6.7001825000000001E-2</v>
      </c>
      <c r="K2550">
        <v>11.3</v>
      </c>
      <c r="L2550">
        <v>259.19619999999998</v>
      </c>
      <c r="M2550">
        <v>4.3</v>
      </c>
    </row>
    <row r="2551" spans="1:13" x14ac:dyDescent="0.25">
      <c r="A2551" t="s">
        <v>10</v>
      </c>
      <c r="B2551">
        <v>1910</v>
      </c>
      <c r="C2551" t="s">
        <v>606</v>
      </c>
      <c r="D2551" t="s">
        <v>12</v>
      </c>
      <c r="E2551">
        <v>2022</v>
      </c>
      <c r="F2551" t="s">
        <v>20</v>
      </c>
      <c r="G2551" t="s">
        <v>21</v>
      </c>
      <c r="H2551" t="s">
        <v>15</v>
      </c>
      <c r="I2551" t="s">
        <v>22</v>
      </c>
      <c r="J2551">
        <v>4.4372393000000003E-2</v>
      </c>
      <c r="K2551">
        <v>13.1</v>
      </c>
      <c r="L2551">
        <v>180.33179999999999</v>
      </c>
      <c r="M2551">
        <v>4.3</v>
      </c>
    </row>
    <row r="2552" spans="1:13" x14ac:dyDescent="0.25">
      <c r="A2552" t="s">
        <v>10</v>
      </c>
      <c r="B2552">
        <v>4991</v>
      </c>
      <c r="C2552" t="s">
        <v>580</v>
      </c>
      <c r="D2552" t="s">
        <v>24</v>
      </c>
      <c r="E2552">
        <v>2022</v>
      </c>
      <c r="F2552" t="s">
        <v>20</v>
      </c>
      <c r="G2552" t="s">
        <v>21</v>
      </c>
      <c r="H2552" t="s">
        <v>15</v>
      </c>
      <c r="I2552" t="s">
        <v>22</v>
      </c>
      <c r="J2552">
        <v>2.0015391E-2</v>
      </c>
      <c r="K2552">
        <v>15.1</v>
      </c>
      <c r="L2552">
        <v>128.83099999999999</v>
      </c>
      <c r="M2552">
        <v>3.4</v>
      </c>
    </row>
    <row r="2553" spans="1:13" x14ac:dyDescent="0.25">
      <c r="A2553" t="s">
        <v>10</v>
      </c>
      <c r="B2553">
        <v>4987</v>
      </c>
      <c r="C2553" t="s">
        <v>400</v>
      </c>
      <c r="D2553" t="s">
        <v>12</v>
      </c>
      <c r="E2553">
        <v>2014</v>
      </c>
      <c r="F2553" t="s">
        <v>29</v>
      </c>
      <c r="G2553" t="s">
        <v>21</v>
      </c>
      <c r="H2553" t="s">
        <v>30</v>
      </c>
      <c r="I2553" t="s">
        <v>16</v>
      </c>
      <c r="J2553">
        <v>1.4813267999999999E-2</v>
      </c>
      <c r="K2553">
        <v>20.350000000000001</v>
      </c>
      <c r="L2553">
        <v>234.9958</v>
      </c>
      <c r="M2553">
        <v>3.4</v>
      </c>
    </row>
    <row r="2554" spans="1:13" x14ac:dyDescent="0.25">
      <c r="A2554" t="s">
        <v>10</v>
      </c>
      <c r="B2554">
        <v>4986</v>
      </c>
      <c r="C2554" t="s">
        <v>55</v>
      </c>
      <c r="D2554" t="s">
        <v>12</v>
      </c>
      <c r="E2554">
        <v>2014</v>
      </c>
      <c r="F2554" t="s">
        <v>29</v>
      </c>
      <c r="G2554" t="s">
        <v>21</v>
      </c>
      <c r="H2554" t="s">
        <v>30</v>
      </c>
      <c r="I2554" t="s">
        <v>16</v>
      </c>
      <c r="J2554">
        <v>1.8789455E-2</v>
      </c>
      <c r="K2554">
        <v>20.25</v>
      </c>
      <c r="L2554">
        <v>222.0772</v>
      </c>
      <c r="M2554">
        <v>3.4</v>
      </c>
    </row>
    <row r="2555" spans="1:13" x14ac:dyDescent="0.25">
      <c r="A2555" t="s">
        <v>10</v>
      </c>
      <c r="B2555">
        <v>4985</v>
      </c>
      <c r="C2555" t="s">
        <v>315</v>
      </c>
      <c r="D2555" t="s">
        <v>12</v>
      </c>
      <c r="E2555">
        <v>2014</v>
      </c>
      <c r="F2555" t="s">
        <v>29</v>
      </c>
      <c r="G2555" t="s">
        <v>21</v>
      </c>
      <c r="H2555" t="s">
        <v>30</v>
      </c>
      <c r="I2555" t="s">
        <v>16</v>
      </c>
      <c r="J2555">
        <v>5.9751638000000003E-2</v>
      </c>
      <c r="K2555">
        <v>20.2</v>
      </c>
      <c r="L2555">
        <v>129.1678</v>
      </c>
      <c r="M2555">
        <v>3.4</v>
      </c>
    </row>
    <row r="2556" spans="1:13" x14ac:dyDescent="0.25">
      <c r="A2556" t="s">
        <v>10</v>
      </c>
      <c r="B2556">
        <v>4984</v>
      </c>
      <c r="C2556" t="s">
        <v>826</v>
      </c>
      <c r="D2556" t="s">
        <v>24</v>
      </c>
      <c r="E2556">
        <v>2014</v>
      </c>
      <c r="F2556" t="s">
        <v>29</v>
      </c>
      <c r="G2556" t="s">
        <v>21</v>
      </c>
      <c r="H2556" t="s">
        <v>30</v>
      </c>
      <c r="I2556" t="s">
        <v>16</v>
      </c>
      <c r="J2556">
        <v>3.4328577999999998E-2</v>
      </c>
      <c r="K2556">
        <v>4.5549999999999997</v>
      </c>
      <c r="L2556">
        <v>110.1544</v>
      </c>
      <c r="M2556">
        <v>3.4</v>
      </c>
    </row>
    <row r="2557" spans="1:13" x14ac:dyDescent="0.25">
      <c r="A2557" t="s">
        <v>10</v>
      </c>
      <c r="B2557">
        <v>4975</v>
      </c>
      <c r="C2557" t="s">
        <v>1334</v>
      </c>
      <c r="D2557" t="s">
        <v>12</v>
      </c>
      <c r="E2557">
        <v>2011</v>
      </c>
      <c r="F2557" t="s">
        <v>39</v>
      </c>
      <c r="G2557" t="s">
        <v>21</v>
      </c>
      <c r="H2557" t="s">
        <v>30</v>
      </c>
      <c r="I2557" t="s">
        <v>40</v>
      </c>
      <c r="J2557">
        <v>6.4871045000000002E-2</v>
      </c>
      <c r="K2557">
        <v>5.7850000000000001</v>
      </c>
      <c r="L2557">
        <v>262.12520000000001</v>
      </c>
      <c r="M2557">
        <v>3.4</v>
      </c>
    </row>
    <row r="2558" spans="1:13" x14ac:dyDescent="0.25">
      <c r="A2558" t="s">
        <v>10</v>
      </c>
      <c r="B2558">
        <v>4922</v>
      </c>
      <c r="C2558" t="s">
        <v>1422</v>
      </c>
      <c r="D2558" t="s">
        <v>95</v>
      </c>
      <c r="E2558">
        <v>2011</v>
      </c>
      <c r="F2558" t="s">
        <v>39</v>
      </c>
      <c r="G2558" t="s">
        <v>21</v>
      </c>
      <c r="H2558" t="s">
        <v>15</v>
      </c>
      <c r="I2558" t="s">
        <v>40</v>
      </c>
      <c r="J2558">
        <v>0.112985849</v>
      </c>
      <c r="K2558">
        <v>17.75</v>
      </c>
      <c r="L2558">
        <v>185.42400000000001</v>
      </c>
      <c r="M2558">
        <v>3.4</v>
      </c>
    </row>
    <row r="2559" spans="1:13" x14ac:dyDescent="0.25">
      <c r="A2559" t="s">
        <v>10</v>
      </c>
      <c r="B2559">
        <v>4914</v>
      </c>
      <c r="C2559" t="s">
        <v>1321</v>
      </c>
      <c r="D2559" t="s">
        <v>48</v>
      </c>
      <c r="E2559">
        <v>2018</v>
      </c>
      <c r="F2559" t="s">
        <v>45</v>
      </c>
      <c r="G2559" t="s">
        <v>21</v>
      </c>
      <c r="H2559" t="s">
        <v>15</v>
      </c>
      <c r="I2559" t="s">
        <v>46</v>
      </c>
      <c r="J2559">
        <v>1.0886323999999999E-2</v>
      </c>
      <c r="L2559">
        <v>57.258800000000001</v>
      </c>
      <c r="M2559">
        <v>3.5</v>
      </c>
    </row>
    <row r="2560" spans="1:13" x14ac:dyDescent="0.25">
      <c r="A2560" t="s">
        <v>10</v>
      </c>
      <c r="B2560">
        <v>4913</v>
      </c>
      <c r="C2560" t="s">
        <v>1333</v>
      </c>
      <c r="D2560" t="s">
        <v>24</v>
      </c>
      <c r="E2560">
        <v>2018</v>
      </c>
      <c r="F2560" t="s">
        <v>45</v>
      </c>
      <c r="G2560" t="s">
        <v>21</v>
      </c>
      <c r="H2560" t="s">
        <v>15</v>
      </c>
      <c r="I2560" t="s">
        <v>46</v>
      </c>
      <c r="J2560">
        <v>0.12780038799999999</v>
      </c>
      <c r="L2560">
        <v>177.03700000000001</v>
      </c>
      <c r="M2560">
        <v>3.5</v>
      </c>
    </row>
    <row r="2561" spans="1:13" x14ac:dyDescent="0.25">
      <c r="A2561" t="s">
        <v>10</v>
      </c>
      <c r="B2561">
        <v>4912</v>
      </c>
      <c r="C2561" t="s">
        <v>1577</v>
      </c>
      <c r="D2561" t="s">
        <v>67</v>
      </c>
      <c r="E2561">
        <v>2018</v>
      </c>
      <c r="F2561" t="s">
        <v>45</v>
      </c>
      <c r="G2561" t="s">
        <v>21</v>
      </c>
      <c r="H2561" t="s">
        <v>15</v>
      </c>
      <c r="I2561" t="s">
        <v>46</v>
      </c>
      <c r="J2561">
        <v>0</v>
      </c>
      <c r="L2561">
        <v>184.26079999999999</v>
      </c>
      <c r="M2561">
        <v>3.5</v>
      </c>
    </row>
    <row r="2562" spans="1:13" x14ac:dyDescent="0.25">
      <c r="A2562" t="s">
        <v>10</v>
      </c>
      <c r="B2562">
        <v>4911</v>
      </c>
      <c r="C2562" t="s">
        <v>1479</v>
      </c>
      <c r="D2562" t="s">
        <v>95</v>
      </c>
      <c r="E2562">
        <v>2018</v>
      </c>
      <c r="F2562" t="s">
        <v>45</v>
      </c>
      <c r="G2562" t="s">
        <v>21</v>
      </c>
      <c r="H2562" t="s">
        <v>15</v>
      </c>
      <c r="I2562" t="s">
        <v>46</v>
      </c>
      <c r="J2562">
        <v>1.6979325999999999E-2</v>
      </c>
      <c r="L2562">
        <v>177.03700000000001</v>
      </c>
      <c r="M2562">
        <v>3.5</v>
      </c>
    </row>
    <row r="2563" spans="1:13" x14ac:dyDescent="0.25">
      <c r="A2563" t="s">
        <v>10</v>
      </c>
      <c r="B2563">
        <v>4896</v>
      </c>
      <c r="C2563" t="s">
        <v>614</v>
      </c>
      <c r="D2563" t="s">
        <v>48</v>
      </c>
      <c r="E2563">
        <v>2022</v>
      </c>
      <c r="F2563" t="s">
        <v>20</v>
      </c>
      <c r="G2563" t="s">
        <v>21</v>
      </c>
      <c r="H2563" t="s">
        <v>15</v>
      </c>
      <c r="I2563" t="s">
        <v>22</v>
      </c>
      <c r="J2563">
        <v>9.0314530000000004E-2</v>
      </c>
      <c r="K2563">
        <v>6.67</v>
      </c>
      <c r="L2563">
        <v>130.5626</v>
      </c>
      <c r="M2563">
        <v>3.5</v>
      </c>
    </row>
    <row r="2564" spans="1:13" x14ac:dyDescent="0.25">
      <c r="A2564" t="s">
        <v>10</v>
      </c>
      <c r="B2564">
        <v>4895</v>
      </c>
      <c r="C2564" t="s">
        <v>808</v>
      </c>
      <c r="D2564" t="s">
        <v>12</v>
      </c>
      <c r="E2564">
        <v>2022</v>
      </c>
      <c r="F2564" t="s">
        <v>20</v>
      </c>
      <c r="G2564" t="s">
        <v>21</v>
      </c>
      <c r="H2564" t="s">
        <v>15</v>
      </c>
      <c r="I2564" t="s">
        <v>22</v>
      </c>
      <c r="J2564">
        <v>4.8131555999999999E-2</v>
      </c>
      <c r="K2564">
        <v>20.6</v>
      </c>
      <c r="L2564">
        <v>187.15559999999999</v>
      </c>
      <c r="M2564">
        <v>3.5</v>
      </c>
    </row>
    <row r="2565" spans="1:13" x14ac:dyDescent="0.25">
      <c r="A2565" t="s">
        <v>10</v>
      </c>
      <c r="B2565">
        <v>4894</v>
      </c>
      <c r="C2565" t="s">
        <v>975</v>
      </c>
      <c r="D2565" t="s">
        <v>12</v>
      </c>
      <c r="E2565">
        <v>2022</v>
      </c>
      <c r="F2565" t="s">
        <v>20</v>
      </c>
      <c r="G2565" t="s">
        <v>21</v>
      </c>
      <c r="H2565" t="s">
        <v>15</v>
      </c>
      <c r="I2565" t="s">
        <v>22</v>
      </c>
      <c r="J2565">
        <v>0.12619991699999999</v>
      </c>
      <c r="K2565">
        <v>15.5</v>
      </c>
      <c r="L2565">
        <v>178.40280000000001</v>
      </c>
      <c r="M2565">
        <v>3.5</v>
      </c>
    </row>
    <row r="2566" spans="1:13" x14ac:dyDescent="0.25">
      <c r="A2566" t="s">
        <v>10</v>
      </c>
      <c r="B2566">
        <v>4893</v>
      </c>
      <c r="C2566" t="s">
        <v>755</v>
      </c>
      <c r="D2566" t="s">
        <v>95</v>
      </c>
      <c r="E2566">
        <v>2022</v>
      </c>
      <c r="F2566" t="s">
        <v>20</v>
      </c>
      <c r="G2566" t="s">
        <v>21</v>
      </c>
      <c r="H2566" t="s">
        <v>15</v>
      </c>
      <c r="I2566" t="s">
        <v>22</v>
      </c>
      <c r="J2566">
        <v>2.5473816E-2</v>
      </c>
      <c r="K2566">
        <v>15.5</v>
      </c>
      <c r="L2566">
        <v>83.193399999999997</v>
      </c>
      <c r="M2566">
        <v>3.5</v>
      </c>
    </row>
    <row r="2567" spans="1:13" x14ac:dyDescent="0.25">
      <c r="A2567" t="s">
        <v>10</v>
      </c>
      <c r="B2567">
        <v>4892</v>
      </c>
      <c r="C2567" t="s">
        <v>1320</v>
      </c>
      <c r="D2567" t="s">
        <v>95</v>
      </c>
      <c r="E2567">
        <v>2022</v>
      </c>
      <c r="F2567" t="s">
        <v>20</v>
      </c>
      <c r="G2567" t="s">
        <v>21</v>
      </c>
      <c r="H2567" t="s">
        <v>15</v>
      </c>
      <c r="I2567" t="s">
        <v>22</v>
      </c>
      <c r="J2567">
        <v>3.8477325E-2</v>
      </c>
      <c r="K2567">
        <v>7.22</v>
      </c>
      <c r="L2567">
        <v>62.951000000000001</v>
      </c>
      <c r="M2567">
        <v>3.5</v>
      </c>
    </row>
    <row r="2568" spans="1:13" x14ac:dyDescent="0.25">
      <c r="A2568" t="s">
        <v>10</v>
      </c>
      <c r="B2568">
        <v>4880</v>
      </c>
      <c r="C2568" t="s">
        <v>1426</v>
      </c>
      <c r="D2568" t="s">
        <v>12</v>
      </c>
      <c r="E2568">
        <v>2014</v>
      </c>
      <c r="F2568" t="s">
        <v>29</v>
      </c>
      <c r="G2568" t="s">
        <v>21</v>
      </c>
      <c r="H2568" t="s">
        <v>30</v>
      </c>
      <c r="I2568" t="s">
        <v>16</v>
      </c>
      <c r="J2568">
        <v>0.12220294600000001</v>
      </c>
      <c r="K2568">
        <v>9.1950000000000003</v>
      </c>
      <c r="L2568">
        <v>100.1016</v>
      </c>
      <c r="M2568">
        <v>3.5</v>
      </c>
    </row>
    <row r="2569" spans="1:13" x14ac:dyDescent="0.25">
      <c r="A2569" t="s">
        <v>10</v>
      </c>
      <c r="B2569">
        <v>4879</v>
      </c>
      <c r="C2569" t="s">
        <v>124</v>
      </c>
      <c r="D2569" t="s">
        <v>67</v>
      </c>
      <c r="E2569">
        <v>2014</v>
      </c>
      <c r="F2569" t="s">
        <v>29</v>
      </c>
      <c r="G2569" t="s">
        <v>21</v>
      </c>
      <c r="H2569" t="s">
        <v>30</v>
      </c>
      <c r="I2569" t="s">
        <v>16</v>
      </c>
      <c r="J2569">
        <v>2.9697925E-2</v>
      </c>
      <c r="K2569">
        <v>14</v>
      </c>
      <c r="L2569">
        <v>143.07859999999999</v>
      </c>
      <c r="M2569">
        <v>3.5</v>
      </c>
    </row>
    <row r="2570" spans="1:13" x14ac:dyDescent="0.25">
      <c r="A2570" t="s">
        <v>10</v>
      </c>
      <c r="B2570">
        <v>4878</v>
      </c>
      <c r="C2570" t="s">
        <v>825</v>
      </c>
      <c r="D2570" t="s">
        <v>67</v>
      </c>
      <c r="E2570">
        <v>2014</v>
      </c>
      <c r="F2570" t="s">
        <v>29</v>
      </c>
      <c r="G2570" t="s">
        <v>21</v>
      </c>
      <c r="H2570" t="s">
        <v>30</v>
      </c>
      <c r="I2570" t="s">
        <v>16</v>
      </c>
      <c r="J2570">
        <v>0.11907725500000001</v>
      </c>
      <c r="K2570">
        <v>13.6</v>
      </c>
      <c r="L2570">
        <v>231.23</v>
      </c>
      <c r="M2570">
        <v>3.5</v>
      </c>
    </row>
    <row r="2571" spans="1:13" x14ac:dyDescent="0.25">
      <c r="A2571" t="s">
        <v>10</v>
      </c>
      <c r="B2571">
        <v>4877</v>
      </c>
      <c r="C2571" t="s">
        <v>803</v>
      </c>
      <c r="D2571" t="s">
        <v>95</v>
      </c>
      <c r="E2571">
        <v>2014</v>
      </c>
      <c r="F2571" t="s">
        <v>29</v>
      </c>
      <c r="G2571" t="s">
        <v>21</v>
      </c>
      <c r="H2571" t="s">
        <v>30</v>
      </c>
      <c r="I2571" t="s">
        <v>16</v>
      </c>
      <c r="J2571">
        <v>2.2921734999999999E-2</v>
      </c>
      <c r="K2571">
        <v>20.25</v>
      </c>
      <c r="L2571">
        <v>240.75380000000001</v>
      </c>
      <c r="M2571">
        <v>3.5</v>
      </c>
    </row>
    <row r="2572" spans="1:13" x14ac:dyDescent="0.25">
      <c r="A2572" t="s">
        <v>10</v>
      </c>
      <c r="B2572">
        <v>4876</v>
      </c>
      <c r="C2572" t="s">
        <v>311</v>
      </c>
      <c r="D2572" t="s">
        <v>95</v>
      </c>
      <c r="E2572">
        <v>2014</v>
      </c>
      <c r="F2572" t="s">
        <v>29</v>
      </c>
      <c r="G2572" t="s">
        <v>21</v>
      </c>
      <c r="H2572" t="s">
        <v>30</v>
      </c>
      <c r="I2572" t="s">
        <v>16</v>
      </c>
      <c r="J2572">
        <v>5.8681957E-2</v>
      </c>
      <c r="K2572">
        <v>11.65</v>
      </c>
      <c r="L2572">
        <v>170.44220000000001</v>
      </c>
      <c r="M2572">
        <v>3.5</v>
      </c>
    </row>
    <row r="2573" spans="1:13" x14ac:dyDescent="0.25">
      <c r="A2573" t="s">
        <v>10</v>
      </c>
      <c r="B2573">
        <v>4865</v>
      </c>
      <c r="C2573" t="s">
        <v>132</v>
      </c>
      <c r="D2573" t="s">
        <v>48</v>
      </c>
      <c r="E2573">
        <v>2011</v>
      </c>
      <c r="F2573" t="s">
        <v>39</v>
      </c>
      <c r="G2573" t="s">
        <v>21</v>
      </c>
      <c r="H2573" t="s">
        <v>30</v>
      </c>
      <c r="I2573" t="s">
        <v>40</v>
      </c>
      <c r="J2573">
        <v>1.9123873999999999E-2</v>
      </c>
      <c r="K2573">
        <v>10.695</v>
      </c>
      <c r="L2573">
        <v>73.003799999999998</v>
      </c>
      <c r="M2573">
        <v>3.5</v>
      </c>
    </row>
    <row r="2574" spans="1:13" x14ac:dyDescent="0.25">
      <c r="A2574" t="s">
        <v>10</v>
      </c>
      <c r="B2574">
        <v>4864</v>
      </c>
      <c r="C2574" t="s">
        <v>1124</v>
      </c>
      <c r="D2574" t="s">
        <v>48</v>
      </c>
      <c r="E2574">
        <v>2011</v>
      </c>
      <c r="F2574" t="s">
        <v>39</v>
      </c>
      <c r="G2574" t="s">
        <v>21</v>
      </c>
      <c r="H2574" t="s">
        <v>30</v>
      </c>
      <c r="I2574" t="s">
        <v>40</v>
      </c>
      <c r="J2574">
        <v>0.22547652800000001</v>
      </c>
      <c r="K2574">
        <v>7.63</v>
      </c>
      <c r="L2574">
        <v>45.1402</v>
      </c>
      <c r="M2574">
        <v>3.5</v>
      </c>
    </row>
    <row r="2575" spans="1:13" x14ac:dyDescent="0.25">
      <c r="A2575" t="s">
        <v>10</v>
      </c>
      <c r="B2575">
        <v>4863</v>
      </c>
      <c r="C2575" t="s">
        <v>1157</v>
      </c>
      <c r="D2575" t="s">
        <v>12</v>
      </c>
      <c r="E2575">
        <v>2011</v>
      </c>
      <c r="F2575" t="s">
        <v>39</v>
      </c>
      <c r="G2575" t="s">
        <v>21</v>
      </c>
      <c r="H2575" t="s">
        <v>30</v>
      </c>
      <c r="I2575" t="s">
        <v>40</v>
      </c>
      <c r="J2575">
        <v>5.1794958000000002E-2</v>
      </c>
      <c r="K2575">
        <v>7.55</v>
      </c>
      <c r="L2575">
        <v>122.60720000000001</v>
      </c>
      <c r="M2575">
        <v>3.5</v>
      </c>
    </row>
    <row r="2576" spans="1:13" x14ac:dyDescent="0.25">
      <c r="A2576" t="s">
        <v>10</v>
      </c>
      <c r="B2576">
        <v>4862</v>
      </c>
      <c r="C2576" t="s">
        <v>776</v>
      </c>
      <c r="D2576" t="s">
        <v>57</v>
      </c>
      <c r="E2576">
        <v>2011</v>
      </c>
      <c r="F2576" t="s">
        <v>39</v>
      </c>
      <c r="G2576" t="s">
        <v>21</v>
      </c>
      <c r="H2576" t="s">
        <v>30</v>
      </c>
      <c r="I2576" t="s">
        <v>40</v>
      </c>
      <c r="J2576">
        <v>9.4512028999999997E-2</v>
      </c>
      <c r="K2576">
        <v>20.85</v>
      </c>
      <c r="L2576">
        <v>104.56480000000001</v>
      </c>
      <c r="M2576">
        <v>3.5</v>
      </c>
    </row>
    <row r="2577" spans="1:13" x14ac:dyDescent="0.25">
      <c r="A2577" t="s">
        <v>10</v>
      </c>
      <c r="B2577">
        <v>1960</v>
      </c>
      <c r="C2577" t="s">
        <v>1197</v>
      </c>
      <c r="D2577" t="s">
        <v>57</v>
      </c>
      <c r="E2577">
        <v>2018</v>
      </c>
      <c r="F2577" t="s">
        <v>45</v>
      </c>
      <c r="G2577" t="s">
        <v>21</v>
      </c>
      <c r="H2577" t="s">
        <v>15</v>
      </c>
      <c r="I2577" t="s">
        <v>46</v>
      </c>
      <c r="J2577">
        <v>7.5142107999999999E-2</v>
      </c>
      <c r="L2577">
        <v>145.84440000000001</v>
      </c>
      <c r="M2577">
        <v>4.3</v>
      </c>
    </row>
    <row r="2578" spans="1:13" x14ac:dyDescent="0.25">
      <c r="A2578" t="s">
        <v>10</v>
      </c>
      <c r="B2578">
        <v>1961</v>
      </c>
      <c r="C2578" t="s">
        <v>936</v>
      </c>
      <c r="D2578" t="s">
        <v>57</v>
      </c>
      <c r="E2578">
        <v>2018</v>
      </c>
      <c r="F2578" t="s">
        <v>45</v>
      </c>
      <c r="G2578" t="s">
        <v>21</v>
      </c>
      <c r="H2578" t="s">
        <v>15</v>
      </c>
      <c r="I2578" t="s">
        <v>46</v>
      </c>
      <c r="J2578">
        <v>4.368089E-2</v>
      </c>
      <c r="L2578">
        <v>110.157</v>
      </c>
      <c r="M2578">
        <v>4.3</v>
      </c>
    </row>
    <row r="2579" spans="1:13" x14ac:dyDescent="0.25">
      <c r="A2579" t="s">
        <v>10</v>
      </c>
      <c r="B2579">
        <v>1962</v>
      </c>
      <c r="C2579" t="s">
        <v>983</v>
      </c>
      <c r="D2579" t="s">
        <v>57</v>
      </c>
      <c r="E2579">
        <v>2018</v>
      </c>
      <c r="F2579" t="s">
        <v>45</v>
      </c>
      <c r="G2579" t="s">
        <v>21</v>
      </c>
      <c r="H2579" t="s">
        <v>15</v>
      </c>
      <c r="I2579" t="s">
        <v>46</v>
      </c>
      <c r="J2579">
        <v>2.2170591999999999E-2</v>
      </c>
      <c r="L2579">
        <v>105.199</v>
      </c>
      <c r="M2579">
        <v>4.3</v>
      </c>
    </row>
    <row r="2580" spans="1:13" x14ac:dyDescent="0.25">
      <c r="A2580" t="s">
        <v>10</v>
      </c>
      <c r="B2580">
        <v>1963</v>
      </c>
      <c r="C2580" t="s">
        <v>160</v>
      </c>
      <c r="D2580" t="s">
        <v>28</v>
      </c>
      <c r="E2580">
        <v>2018</v>
      </c>
      <c r="F2580" t="s">
        <v>45</v>
      </c>
      <c r="G2580" t="s">
        <v>21</v>
      </c>
      <c r="H2580" t="s">
        <v>15</v>
      </c>
      <c r="I2580" t="s">
        <v>46</v>
      </c>
      <c r="J2580">
        <v>0</v>
      </c>
      <c r="L2580">
        <v>100.3674</v>
      </c>
      <c r="M2580">
        <v>4.3</v>
      </c>
    </row>
    <row r="2581" spans="1:13" x14ac:dyDescent="0.25">
      <c r="A2581" t="s">
        <v>10</v>
      </c>
      <c r="B2581">
        <v>1964</v>
      </c>
      <c r="C2581" t="s">
        <v>775</v>
      </c>
      <c r="D2581" t="s">
        <v>28</v>
      </c>
      <c r="E2581">
        <v>2018</v>
      </c>
      <c r="F2581" t="s">
        <v>45</v>
      </c>
      <c r="G2581" t="s">
        <v>21</v>
      </c>
      <c r="H2581" t="s">
        <v>15</v>
      </c>
      <c r="I2581" t="s">
        <v>46</v>
      </c>
      <c r="J2581">
        <v>1.1937183000000001E-2</v>
      </c>
      <c r="L2581">
        <v>184.79239999999999</v>
      </c>
      <c r="M2581">
        <v>4.3</v>
      </c>
    </row>
    <row r="2582" spans="1:13" x14ac:dyDescent="0.25">
      <c r="A2582" t="s">
        <v>10</v>
      </c>
      <c r="B2582">
        <v>1965</v>
      </c>
      <c r="C2582" t="s">
        <v>1122</v>
      </c>
      <c r="D2582" t="s">
        <v>24</v>
      </c>
      <c r="E2582">
        <v>2018</v>
      </c>
      <c r="F2582" t="s">
        <v>45</v>
      </c>
      <c r="G2582" t="s">
        <v>21</v>
      </c>
      <c r="H2582" t="s">
        <v>15</v>
      </c>
      <c r="I2582" t="s">
        <v>46</v>
      </c>
      <c r="J2582">
        <v>2.4088444000000001E-2</v>
      </c>
      <c r="L2582">
        <v>112.7176</v>
      </c>
      <c r="M2582">
        <v>4.3</v>
      </c>
    </row>
    <row r="2583" spans="1:13" x14ac:dyDescent="0.25">
      <c r="A2583" t="s">
        <v>10</v>
      </c>
      <c r="B2583">
        <v>1966</v>
      </c>
      <c r="C2583" t="s">
        <v>1005</v>
      </c>
      <c r="D2583" t="s">
        <v>24</v>
      </c>
      <c r="E2583">
        <v>2018</v>
      </c>
      <c r="F2583" t="s">
        <v>45</v>
      </c>
      <c r="G2583" t="s">
        <v>21</v>
      </c>
      <c r="H2583" t="s">
        <v>15</v>
      </c>
      <c r="I2583" t="s">
        <v>46</v>
      </c>
      <c r="J2583">
        <v>8.6837543000000003E-2</v>
      </c>
      <c r="L2583">
        <v>106.2306</v>
      </c>
      <c r="M2583">
        <v>4.3</v>
      </c>
    </row>
    <row r="2584" spans="1:13" x14ac:dyDescent="0.25">
      <c r="A2584" t="s">
        <v>10</v>
      </c>
      <c r="B2584">
        <v>1967</v>
      </c>
      <c r="C2584" t="s">
        <v>678</v>
      </c>
      <c r="D2584" t="s">
        <v>12</v>
      </c>
      <c r="E2584">
        <v>2018</v>
      </c>
      <c r="F2584" t="s">
        <v>45</v>
      </c>
      <c r="G2584" t="s">
        <v>21</v>
      </c>
      <c r="H2584" t="s">
        <v>15</v>
      </c>
      <c r="I2584" t="s">
        <v>46</v>
      </c>
      <c r="J2584">
        <v>4.9842613000000001E-2</v>
      </c>
      <c r="L2584">
        <v>164.2526</v>
      </c>
      <c r="M2584">
        <v>4.3</v>
      </c>
    </row>
    <row r="2585" spans="1:13" x14ac:dyDescent="0.25">
      <c r="A2585" t="s">
        <v>10</v>
      </c>
      <c r="B2585">
        <v>1968</v>
      </c>
      <c r="C2585" t="s">
        <v>1011</v>
      </c>
      <c r="D2585" t="s">
        <v>12</v>
      </c>
      <c r="E2585">
        <v>2018</v>
      </c>
      <c r="F2585" t="s">
        <v>45</v>
      </c>
      <c r="G2585" t="s">
        <v>21</v>
      </c>
      <c r="H2585" t="s">
        <v>15</v>
      </c>
      <c r="I2585" t="s">
        <v>46</v>
      </c>
      <c r="J2585">
        <v>8.6983590999999999E-2</v>
      </c>
      <c r="L2585">
        <v>219.84559999999999</v>
      </c>
      <c r="M2585">
        <v>4.3</v>
      </c>
    </row>
    <row r="2586" spans="1:13" x14ac:dyDescent="0.25">
      <c r="A2586" t="s">
        <v>10</v>
      </c>
      <c r="B2586">
        <v>1969</v>
      </c>
      <c r="C2586" t="s">
        <v>1198</v>
      </c>
      <c r="D2586" t="s">
        <v>12</v>
      </c>
      <c r="E2586">
        <v>2018</v>
      </c>
      <c r="F2586" t="s">
        <v>45</v>
      </c>
      <c r="G2586" t="s">
        <v>21</v>
      </c>
      <c r="H2586" t="s">
        <v>15</v>
      </c>
      <c r="I2586" t="s">
        <v>46</v>
      </c>
      <c r="J2586">
        <v>5.3586457999999997E-2</v>
      </c>
      <c r="L2586">
        <v>89.785600000000002</v>
      </c>
      <c r="M2586">
        <v>4.3</v>
      </c>
    </row>
    <row r="2587" spans="1:13" x14ac:dyDescent="0.25">
      <c r="A2587" t="s">
        <v>10</v>
      </c>
      <c r="B2587">
        <v>1970</v>
      </c>
      <c r="C2587" t="s">
        <v>1199</v>
      </c>
      <c r="D2587" t="s">
        <v>54</v>
      </c>
      <c r="E2587">
        <v>2018</v>
      </c>
      <c r="F2587" t="s">
        <v>45</v>
      </c>
      <c r="G2587" t="s">
        <v>21</v>
      </c>
      <c r="H2587" t="s">
        <v>15</v>
      </c>
      <c r="I2587" t="s">
        <v>46</v>
      </c>
      <c r="J2587">
        <v>2.6949463E-2</v>
      </c>
      <c r="L2587">
        <v>197.71100000000001</v>
      </c>
      <c r="M2587">
        <v>4.3</v>
      </c>
    </row>
    <row r="2588" spans="1:13" x14ac:dyDescent="0.25">
      <c r="A2588" t="s">
        <v>10</v>
      </c>
      <c r="B2588">
        <v>1971</v>
      </c>
      <c r="C2588" t="s">
        <v>1200</v>
      </c>
      <c r="D2588" t="s">
        <v>54</v>
      </c>
      <c r="E2588">
        <v>2018</v>
      </c>
      <c r="F2588" t="s">
        <v>45</v>
      </c>
      <c r="G2588" t="s">
        <v>21</v>
      </c>
      <c r="H2588" t="s">
        <v>15</v>
      </c>
      <c r="I2588" t="s">
        <v>46</v>
      </c>
      <c r="J2588">
        <v>0.178210285</v>
      </c>
      <c r="L2588">
        <v>95.775199999999998</v>
      </c>
      <c r="M2588">
        <v>4.3</v>
      </c>
    </row>
    <row r="2589" spans="1:13" x14ac:dyDescent="0.25">
      <c r="A2589" t="s">
        <v>10</v>
      </c>
      <c r="B2589">
        <v>1972</v>
      </c>
      <c r="C2589" t="s">
        <v>1201</v>
      </c>
      <c r="D2589" t="s">
        <v>48</v>
      </c>
      <c r="E2589">
        <v>2018</v>
      </c>
      <c r="F2589" t="s">
        <v>45</v>
      </c>
      <c r="G2589" t="s">
        <v>21</v>
      </c>
      <c r="H2589" t="s">
        <v>15</v>
      </c>
      <c r="I2589" t="s">
        <v>46</v>
      </c>
      <c r="J2589">
        <v>8.7894475E-2</v>
      </c>
      <c r="L2589">
        <v>121.173</v>
      </c>
      <c r="M2589">
        <v>4.3</v>
      </c>
    </row>
    <row r="2590" spans="1:13" x14ac:dyDescent="0.25">
      <c r="A2590" t="s">
        <v>10</v>
      </c>
      <c r="B2590">
        <v>1973</v>
      </c>
      <c r="C2590" t="s">
        <v>839</v>
      </c>
      <c r="D2590" t="s">
        <v>48</v>
      </c>
      <c r="E2590">
        <v>2018</v>
      </c>
      <c r="F2590" t="s">
        <v>45</v>
      </c>
      <c r="G2590" t="s">
        <v>21</v>
      </c>
      <c r="H2590" t="s">
        <v>15</v>
      </c>
      <c r="I2590" t="s">
        <v>46</v>
      </c>
      <c r="J2590">
        <v>2.5795293E-2</v>
      </c>
      <c r="L2590">
        <v>80.230199999999996</v>
      </c>
      <c r="M2590">
        <v>4.3</v>
      </c>
    </row>
    <row r="2591" spans="1:13" x14ac:dyDescent="0.25">
      <c r="A2591" t="s">
        <v>10</v>
      </c>
      <c r="B2591">
        <v>1974</v>
      </c>
      <c r="C2591" t="s">
        <v>1202</v>
      </c>
      <c r="D2591" t="s">
        <v>48</v>
      </c>
      <c r="E2591">
        <v>2018</v>
      </c>
      <c r="F2591" t="s">
        <v>45</v>
      </c>
      <c r="G2591" t="s">
        <v>21</v>
      </c>
      <c r="H2591" t="s">
        <v>15</v>
      </c>
      <c r="I2591" t="s">
        <v>46</v>
      </c>
      <c r="J2591">
        <v>3.9031927000000001E-2</v>
      </c>
      <c r="L2591">
        <v>95.641000000000005</v>
      </c>
      <c r="M2591">
        <v>4.3</v>
      </c>
    </row>
    <row r="2592" spans="1:13" x14ac:dyDescent="0.25">
      <c r="A2592" t="s">
        <v>10</v>
      </c>
      <c r="B2592">
        <v>1975</v>
      </c>
      <c r="C2592" t="s">
        <v>1164</v>
      </c>
      <c r="D2592" t="s">
        <v>32</v>
      </c>
      <c r="E2592">
        <v>2018</v>
      </c>
      <c r="F2592" t="s">
        <v>45</v>
      </c>
      <c r="G2592" t="s">
        <v>21</v>
      </c>
      <c r="H2592" t="s">
        <v>15</v>
      </c>
      <c r="I2592" t="s">
        <v>46</v>
      </c>
      <c r="J2592">
        <v>0.112119359</v>
      </c>
      <c r="L2592">
        <v>123.03879999999999</v>
      </c>
      <c r="M2592">
        <v>4.3</v>
      </c>
    </row>
    <row r="2593" spans="1:13" x14ac:dyDescent="0.25">
      <c r="A2593" t="s">
        <v>10</v>
      </c>
      <c r="B2593">
        <v>1977</v>
      </c>
      <c r="C2593" t="s">
        <v>1203</v>
      </c>
      <c r="D2593" t="s">
        <v>48</v>
      </c>
      <c r="E2593">
        <v>2014</v>
      </c>
      <c r="F2593" t="s">
        <v>29</v>
      </c>
      <c r="G2593" t="s">
        <v>21</v>
      </c>
      <c r="H2593" t="s">
        <v>30</v>
      </c>
      <c r="I2593" t="s">
        <v>16</v>
      </c>
      <c r="J2593">
        <v>0.138190277</v>
      </c>
      <c r="K2593">
        <v>18.850000000000001</v>
      </c>
      <c r="L2593">
        <v>250.8724</v>
      </c>
      <c r="M2593">
        <v>4.2</v>
      </c>
    </row>
    <row r="2594" spans="1:13" x14ac:dyDescent="0.25">
      <c r="A2594" t="s">
        <v>10</v>
      </c>
      <c r="B2594">
        <v>1988</v>
      </c>
      <c r="C2594" t="s">
        <v>1031</v>
      </c>
      <c r="D2594" t="s">
        <v>48</v>
      </c>
      <c r="E2594">
        <v>2014</v>
      </c>
      <c r="F2594" t="s">
        <v>29</v>
      </c>
      <c r="G2594" t="s">
        <v>21</v>
      </c>
      <c r="H2594" t="s">
        <v>30</v>
      </c>
      <c r="I2594" t="s">
        <v>16</v>
      </c>
      <c r="J2594">
        <v>4.1922849999999998E-2</v>
      </c>
      <c r="K2594">
        <v>14</v>
      </c>
      <c r="L2594">
        <v>54.764000000000003</v>
      </c>
      <c r="M2594">
        <v>4.2</v>
      </c>
    </row>
    <row r="2595" spans="1:13" x14ac:dyDescent="0.25">
      <c r="A2595" t="s">
        <v>10</v>
      </c>
      <c r="B2595">
        <v>1990</v>
      </c>
      <c r="C2595" t="s">
        <v>810</v>
      </c>
      <c r="D2595" t="s">
        <v>48</v>
      </c>
      <c r="E2595">
        <v>2022</v>
      </c>
      <c r="F2595" t="s">
        <v>20</v>
      </c>
      <c r="G2595" t="s">
        <v>21</v>
      </c>
      <c r="H2595" t="s">
        <v>15</v>
      </c>
      <c r="I2595" t="s">
        <v>22</v>
      </c>
      <c r="J2595">
        <v>4.5165796000000001E-2</v>
      </c>
      <c r="K2595">
        <v>11.35</v>
      </c>
      <c r="L2595">
        <v>100.0016</v>
      </c>
      <c r="M2595">
        <v>4.2</v>
      </c>
    </row>
    <row r="2596" spans="1:13" x14ac:dyDescent="0.25">
      <c r="A2596" t="s">
        <v>10</v>
      </c>
      <c r="B2596">
        <v>2015</v>
      </c>
      <c r="C2596" t="s">
        <v>279</v>
      </c>
      <c r="D2596" t="s">
        <v>12</v>
      </c>
      <c r="E2596">
        <v>2022</v>
      </c>
      <c r="F2596" t="s">
        <v>20</v>
      </c>
      <c r="G2596" t="s">
        <v>21</v>
      </c>
      <c r="H2596" t="s">
        <v>15</v>
      </c>
      <c r="I2596" t="s">
        <v>22</v>
      </c>
      <c r="J2596">
        <v>4.3333912000000002E-2</v>
      </c>
      <c r="K2596">
        <v>11.35</v>
      </c>
      <c r="L2596">
        <v>201.07419999999999</v>
      </c>
      <c r="M2596">
        <v>4.2</v>
      </c>
    </row>
    <row r="2597" spans="1:13" x14ac:dyDescent="0.25">
      <c r="A2597" t="s">
        <v>10</v>
      </c>
      <c r="B2597">
        <v>2016</v>
      </c>
      <c r="C2597" t="s">
        <v>1217</v>
      </c>
      <c r="D2597" t="s">
        <v>95</v>
      </c>
      <c r="E2597">
        <v>2014</v>
      </c>
      <c r="F2597" t="s">
        <v>29</v>
      </c>
      <c r="G2597" t="s">
        <v>21</v>
      </c>
      <c r="H2597" t="s">
        <v>30</v>
      </c>
      <c r="I2597" t="s">
        <v>16</v>
      </c>
      <c r="J2597">
        <v>8.2197959000000001E-2</v>
      </c>
      <c r="K2597">
        <v>19.350000000000001</v>
      </c>
      <c r="L2597">
        <v>49.203400000000002</v>
      </c>
      <c r="M2597">
        <v>4.2</v>
      </c>
    </row>
    <row r="2598" spans="1:13" x14ac:dyDescent="0.25">
      <c r="A2598" t="s">
        <v>10</v>
      </c>
      <c r="B2598">
        <v>4758</v>
      </c>
      <c r="C2598" t="s">
        <v>1255</v>
      </c>
      <c r="D2598" t="s">
        <v>24</v>
      </c>
      <c r="E2598">
        <v>2014</v>
      </c>
      <c r="F2598" t="s">
        <v>29</v>
      </c>
      <c r="G2598" t="s">
        <v>21</v>
      </c>
      <c r="H2598" t="s">
        <v>30</v>
      </c>
      <c r="I2598" t="s">
        <v>16</v>
      </c>
      <c r="J2598">
        <v>0</v>
      </c>
      <c r="K2598">
        <v>6.6349999999999998</v>
      </c>
      <c r="L2598">
        <v>39.750599999999999</v>
      </c>
      <c r="M2598">
        <v>3.5</v>
      </c>
    </row>
    <row r="2599" spans="1:13" x14ac:dyDescent="0.25">
      <c r="A2599" t="s">
        <v>10</v>
      </c>
      <c r="B2599">
        <v>4756</v>
      </c>
      <c r="C2599" t="s">
        <v>268</v>
      </c>
      <c r="D2599" t="s">
        <v>28</v>
      </c>
      <c r="E2599">
        <v>2022</v>
      </c>
      <c r="F2599" t="s">
        <v>20</v>
      </c>
      <c r="G2599" t="s">
        <v>21</v>
      </c>
      <c r="H2599" t="s">
        <v>15</v>
      </c>
      <c r="I2599" t="s">
        <v>22</v>
      </c>
      <c r="J2599">
        <v>0.15412025200000001</v>
      </c>
      <c r="K2599">
        <v>7.84</v>
      </c>
      <c r="L2599">
        <v>51.935000000000002</v>
      </c>
      <c r="M2599">
        <v>3.5</v>
      </c>
    </row>
    <row r="2600" spans="1:13" x14ac:dyDescent="0.25">
      <c r="A2600" t="s">
        <v>10</v>
      </c>
      <c r="B2600">
        <v>4750</v>
      </c>
      <c r="C2600" t="s">
        <v>555</v>
      </c>
      <c r="D2600" t="s">
        <v>159</v>
      </c>
      <c r="E2600">
        <v>2014</v>
      </c>
      <c r="F2600" t="s">
        <v>29</v>
      </c>
      <c r="G2600" t="s">
        <v>21</v>
      </c>
      <c r="H2600" t="s">
        <v>30</v>
      </c>
      <c r="I2600" t="s">
        <v>16</v>
      </c>
      <c r="J2600">
        <v>6.4565202000000002E-2</v>
      </c>
      <c r="K2600">
        <v>12.3</v>
      </c>
      <c r="L2600">
        <v>92.980400000000003</v>
      </c>
      <c r="M2600">
        <v>3.5</v>
      </c>
    </row>
    <row r="2601" spans="1:13" x14ac:dyDescent="0.25">
      <c r="A2601" t="s">
        <v>10</v>
      </c>
      <c r="B2601">
        <v>4748</v>
      </c>
      <c r="C2601" t="s">
        <v>1489</v>
      </c>
      <c r="D2601" t="s">
        <v>24</v>
      </c>
      <c r="E2601">
        <v>2022</v>
      </c>
      <c r="F2601" t="s">
        <v>20</v>
      </c>
      <c r="G2601" t="s">
        <v>21</v>
      </c>
      <c r="H2601" t="s">
        <v>15</v>
      </c>
      <c r="I2601" t="s">
        <v>22</v>
      </c>
      <c r="J2601">
        <v>7.3209446999999997E-2</v>
      </c>
      <c r="K2601">
        <v>13.65</v>
      </c>
      <c r="L2601">
        <v>197.64259999999999</v>
      </c>
      <c r="M2601">
        <v>3.5</v>
      </c>
    </row>
    <row r="2602" spans="1:13" x14ac:dyDescent="0.25">
      <c r="A2602" t="s">
        <v>10</v>
      </c>
      <c r="B2602">
        <v>4743</v>
      </c>
      <c r="C2602" t="s">
        <v>901</v>
      </c>
      <c r="D2602" t="s">
        <v>24</v>
      </c>
      <c r="E2602">
        <v>2018</v>
      </c>
      <c r="F2602" t="s">
        <v>45</v>
      </c>
      <c r="G2602" t="s">
        <v>21</v>
      </c>
      <c r="H2602" t="s">
        <v>15</v>
      </c>
      <c r="I2602" t="s">
        <v>46</v>
      </c>
      <c r="J2602">
        <v>0.13511820199999999</v>
      </c>
      <c r="L2602">
        <v>52.564</v>
      </c>
      <c r="M2602">
        <v>3.6</v>
      </c>
    </row>
    <row r="2603" spans="1:13" x14ac:dyDescent="0.25">
      <c r="A2603" t="s">
        <v>10</v>
      </c>
      <c r="B2603">
        <v>4742</v>
      </c>
      <c r="C2603" t="s">
        <v>194</v>
      </c>
      <c r="D2603" t="s">
        <v>48</v>
      </c>
      <c r="E2603">
        <v>2018</v>
      </c>
      <c r="F2603" t="s">
        <v>45</v>
      </c>
      <c r="G2603" t="s">
        <v>21</v>
      </c>
      <c r="H2603" t="s">
        <v>15</v>
      </c>
      <c r="I2603" t="s">
        <v>46</v>
      </c>
      <c r="J2603">
        <v>5.9350009999999996E-3</v>
      </c>
      <c r="L2603">
        <v>98.835800000000006</v>
      </c>
      <c r="M2603">
        <v>3.6</v>
      </c>
    </row>
    <row r="2604" spans="1:13" x14ac:dyDescent="0.25">
      <c r="A2604" t="s">
        <v>10</v>
      </c>
      <c r="B2604">
        <v>4741</v>
      </c>
      <c r="C2604" t="s">
        <v>365</v>
      </c>
      <c r="D2604" t="s">
        <v>48</v>
      </c>
      <c r="E2604">
        <v>2018</v>
      </c>
      <c r="F2604" t="s">
        <v>45</v>
      </c>
      <c r="G2604" t="s">
        <v>21</v>
      </c>
      <c r="H2604" t="s">
        <v>15</v>
      </c>
      <c r="I2604" t="s">
        <v>46</v>
      </c>
      <c r="J2604">
        <v>1.4143673000000001E-2</v>
      </c>
      <c r="L2604">
        <v>187.38720000000001</v>
      </c>
      <c r="M2604">
        <v>3.6</v>
      </c>
    </row>
    <row r="2605" spans="1:13" x14ac:dyDescent="0.25">
      <c r="A2605" t="s">
        <v>10</v>
      </c>
      <c r="B2605">
        <v>4740</v>
      </c>
      <c r="C2605" t="s">
        <v>838</v>
      </c>
      <c r="D2605" t="s">
        <v>48</v>
      </c>
      <c r="E2605">
        <v>2018</v>
      </c>
      <c r="F2605" t="s">
        <v>45</v>
      </c>
      <c r="G2605" t="s">
        <v>21</v>
      </c>
      <c r="H2605" t="s">
        <v>15</v>
      </c>
      <c r="I2605" t="s">
        <v>46</v>
      </c>
      <c r="J2605">
        <v>5.6328717E-2</v>
      </c>
      <c r="L2605">
        <v>63.916800000000002</v>
      </c>
      <c r="M2605">
        <v>3.6</v>
      </c>
    </row>
    <row r="2606" spans="1:13" x14ac:dyDescent="0.25">
      <c r="A2606" t="s">
        <v>10</v>
      </c>
      <c r="B2606">
        <v>4739</v>
      </c>
      <c r="C2606" t="s">
        <v>1470</v>
      </c>
      <c r="D2606" t="s">
        <v>54</v>
      </c>
      <c r="E2606">
        <v>2018</v>
      </c>
      <c r="F2606" t="s">
        <v>45</v>
      </c>
      <c r="G2606" t="s">
        <v>21</v>
      </c>
      <c r="H2606" t="s">
        <v>15</v>
      </c>
      <c r="I2606" t="s">
        <v>46</v>
      </c>
      <c r="J2606">
        <v>1.7937483000000001E-2</v>
      </c>
      <c r="L2606">
        <v>103.499</v>
      </c>
      <c r="M2606">
        <v>3.6</v>
      </c>
    </row>
    <row r="2607" spans="1:13" x14ac:dyDescent="0.25">
      <c r="A2607" t="s">
        <v>10</v>
      </c>
      <c r="B2607">
        <v>2032</v>
      </c>
      <c r="C2607" t="s">
        <v>1222</v>
      </c>
      <c r="D2607" t="s">
        <v>12</v>
      </c>
      <c r="E2607">
        <v>2018</v>
      </c>
      <c r="F2607" t="s">
        <v>45</v>
      </c>
      <c r="G2607" t="s">
        <v>21</v>
      </c>
      <c r="H2607" t="s">
        <v>15</v>
      </c>
      <c r="I2607" t="s">
        <v>46</v>
      </c>
      <c r="J2607">
        <v>1.3529884000000001E-2</v>
      </c>
      <c r="L2607">
        <v>106.25960000000001</v>
      </c>
      <c r="M2607">
        <v>4.2</v>
      </c>
    </row>
    <row r="2608" spans="1:13" x14ac:dyDescent="0.25">
      <c r="A2608" t="s">
        <v>10</v>
      </c>
      <c r="B2608">
        <v>4738</v>
      </c>
      <c r="C2608" t="s">
        <v>1053</v>
      </c>
      <c r="D2608" t="s">
        <v>12</v>
      </c>
      <c r="E2608">
        <v>2018</v>
      </c>
      <c r="F2608" t="s">
        <v>45</v>
      </c>
      <c r="G2608" t="s">
        <v>21</v>
      </c>
      <c r="H2608" t="s">
        <v>15</v>
      </c>
      <c r="I2608" t="s">
        <v>46</v>
      </c>
      <c r="J2608">
        <v>8.5392428000000006E-2</v>
      </c>
      <c r="L2608">
        <v>226.76939999999999</v>
      </c>
      <c r="M2608">
        <v>3.6</v>
      </c>
    </row>
    <row r="2609" spans="1:13" x14ac:dyDescent="0.25">
      <c r="A2609" t="s">
        <v>10</v>
      </c>
      <c r="B2609">
        <v>4737</v>
      </c>
      <c r="C2609" t="s">
        <v>124</v>
      </c>
      <c r="D2609" t="s">
        <v>67</v>
      </c>
      <c r="E2609">
        <v>2018</v>
      </c>
      <c r="F2609" t="s">
        <v>45</v>
      </c>
      <c r="G2609" t="s">
        <v>21</v>
      </c>
      <c r="H2609" t="s">
        <v>15</v>
      </c>
      <c r="I2609" t="s">
        <v>46</v>
      </c>
      <c r="J2609">
        <v>2.9578726E-2</v>
      </c>
      <c r="L2609">
        <v>143.57859999999999</v>
      </c>
      <c r="M2609">
        <v>3.6</v>
      </c>
    </row>
    <row r="2610" spans="1:13" x14ac:dyDescent="0.25">
      <c r="A2610" t="s">
        <v>10</v>
      </c>
      <c r="B2610">
        <v>4736</v>
      </c>
      <c r="C2610" t="s">
        <v>1217</v>
      </c>
      <c r="D2610" t="s">
        <v>95</v>
      </c>
      <c r="E2610">
        <v>2018</v>
      </c>
      <c r="F2610" t="s">
        <v>45</v>
      </c>
      <c r="G2610" t="s">
        <v>21</v>
      </c>
      <c r="H2610" t="s">
        <v>15</v>
      </c>
      <c r="I2610" t="s">
        <v>46</v>
      </c>
      <c r="J2610">
        <v>8.1868040000000003E-2</v>
      </c>
      <c r="L2610">
        <v>46.803400000000003</v>
      </c>
      <c r="M2610">
        <v>3.6</v>
      </c>
    </row>
    <row r="2611" spans="1:13" x14ac:dyDescent="0.25">
      <c r="A2611" t="s">
        <v>10</v>
      </c>
      <c r="B2611">
        <v>2036</v>
      </c>
      <c r="C2611" t="s">
        <v>310</v>
      </c>
      <c r="D2611" t="s">
        <v>95</v>
      </c>
      <c r="E2611">
        <v>2018</v>
      </c>
      <c r="F2611" t="s">
        <v>45</v>
      </c>
      <c r="G2611" t="s">
        <v>21</v>
      </c>
      <c r="H2611" t="s">
        <v>15</v>
      </c>
      <c r="I2611" t="s">
        <v>46</v>
      </c>
      <c r="J2611">
        <v>2.4776026E-2</v>
      </c>
      <c r="L2611">
        <v>172.34219999999999</v>
      </c>
      <c r="M2611">
        <v>4.2</v>
      </c>
    </row>
    <row r="2612" spans="1:13" x14ac:dyDescent="0.25">
      <c r="A2612" t="s">
        <v>10</v>
      </c>
      <c r="B2612">
        <v>4727</v>
      </c>
      <c r="C2612" t="s">
        <v>714</v>
      </c>
      <c r="D2612" t="s">
        <v>48</v>
      </c>
      <c r="E2612">
        <v>2022</v>
      </c>
      <c r="F2612" t="s">
        <v>20</v>
      </c>
      <c r="G2612" t="s">
        <v>21</v>
      </c>
      <c r="H2612" t="s">
        <v>15</v>
      </c>
      <c r="I2612" t="s">
        <v>22</v>
      </c>
      <c r="J2612">
        <v>8.5482761000000004E-2</v>
      </c>
      <c r="K2612">
        <v>10.65</v>
      </c>
      <c r="L2612">
        <v>231.46680000000001</v>
      </c>
      <c r="M2612">
        <v>3.6</v>
      </c>
    </row>
    <row r="2613" spans="1:13" x14ac:dyDescent="0.25">
      <c r="A2613" t="s">
        <v>10</v>
      </c>
      <c r="B2613">
        <v>4726</v>
      </c>
      <c r="C2613" t="s">
        <v>426</v>
      </c>
      <c r="D2613" t="s">
        <v>12</v>
      </c>
      <c r="E2613">
        <v>2022</v>
      </c>
      <c r="F2613" t="s">
        <v>20</v>
      </c>
      <c r="G2613" t="s">
        <v>21</v>
      </c>
      <c r="H2613" t="s">
        <v>15</v>
      </c>
      <c r="I2613" t="s">
        <v>22</v>
      </c>
      <c r="J2613">
        <v>0.14563169500000001</v>
      </c>
      <c r="K2613">
        <v>7.59</v>
      </c>
      <c r="L2613">
        <v>172.80799999999999</v>
      </c>
      <c r="M2613">
        <v>3.6</v>
      </c>
    </row>
    <row r="2614" spans="1:13" x14ac:dyDescent="0.25">
      <c r="A2614" t="s">
        <v>10</v>
      </c>
      <c r="B2614">
        <v>4725</v>
      </c>
      <c r="C2614" t="s">
        <v>1308</v>
      </c>
      <c r="D2614" t="s">
        <v>67</v>
      </c>
      <c r="E2614">
        <v>2022</v>
      </c>
      <c r="F2614" t="s">
        <v>20</v>
      </c>
      <c r="G2614" t="s">
        <v>21</v>
      </c>
      <c r="H2614" t="s">
        <v>15</v>
      </c>
      <c r="I2614" t="s">
        <v>22</v>
      </c>
      <c r="J2614">
        <v>0.12824740800000001</v>
      </c>
      <c r="K2614">
        <v>10.695</v>
      </c>
      <c r="L2614">
        <v>121.84399999999999</v>
      </c>
      <c r="M2614">
        <v>3.6</v>
      </c>
    </row>
    <row r="2615" spans="1:13" x14ac:dyDescent="0.25">
      <c r="A2615" t="s">
        <v>10</v>
      </c>
      <c r="B2615">
        <v>2040</v>
      </c>
      <c r="C2615" t="s">
        <v>962</v>
      </c>
      <c r="D2615" t="s">
        <v>12</v>
      </c>
      <c r="E2615">
        <v>2018</v>
      </c>
      <c r="F2615" t="s">
        <v>45</v>
      </c>
      <c r="G2615" t="s">
        <v>21</v>
      </c>
      <c r="H2615" t="s">
        <v>15</v>
      </c>
      <c r="I2615" t="s">
        <v>46</v>
      </c>
      <c r="J2615">
        <v>5.8142797000000003E-2</v>
      </c>
      <c r="L2615">
        <v>162.15520000000001</v>
      </c>
      <c r="M2615">
        <v>4.2</v>
      </c>
    </row>
    <row r="2616" spans="1:13" x14ac:dyDescent="0.25">
      <c r="A2616" t="s">
        <v>10</v>
      </c>
      <c r="B2616">
        <v>2041</v>
      </c>
      <c r="C2616" t="s">
        <v>1178</v>
      </c>
      <c r="D2616" t="s">
        <v>67</v>
      </c>
      <c r="E2616">
        <v>2014</v>
      </c>
      <c r="F2616" t="s">
        <v>29</v>
      </c>
      <c r="G2616" t="s">
        <v>21</v>
      </c>
      <c r="H2616" t="s">
        <v>30</v>
      </c>
      <c r="I2616" t="s">
        <v>16</v>
      </c>
      <c r="J2616">
        <v>7.2334667000000005E-2</v>
      </c>
      <c r="K2616">
        <v>12.35</v>
      </c>
      <c r="L2616">
        <v>49.169199999999996</v>
      </c>
      <c r="M2616">
        <v>4.2</v>
      </c>
    </row>
    <row r="2617" spans="1:13" x14ac:dyDescent="0.25">
      <c r="A2617" t="s">
        <v>10</v>
      </c>
      <c r="B2617">
        <v>2042</v>
      </c>
      <c r="C2617" t="s">
        <v>1225</v>
      </c>
      <c r="D2617" t="s">
        <v>12</v>
      </c>
      <c r="E2617">
        <v>2018</v>
      </c>
      <c r="F2617" t="s">
        <v>45</v>
      </c>
      <c r="G2617" t="s">
        <v>21</v>
      </c>
      <c r="H2617" t="s">
        <v>15</v>
      </c>
      <c r="I2617" t="s">
        <v>46</v>
      </c>
      <c r="J2617">
        <v>0.109459733</v>
      </c>
      <c r="L2617">
        <v>84.159199999999998</v>
      </c>
      <c r="M2617">
        <v>4.2</v>
      </c>
    </row>
    <row r="2618" spans="1:13" x14ac:dyDescent="0.25">
      <c r="A2618" t="s">
        <v>10</v>
      </c>
      <c r="B2618">
        <v>4712</v>
      </c>
      <c r="C2618" t="s">
        <v>902</v>
      </c>
      <c r="D2618" t="s">
        <v>12</v>
      </c>
      <c r="E2618">
        <v>2014</v>
      </c>
      <c r="F2618" t="s">
        <v>29</v>
      </c>
      <c r="G2618" t="s">
        <v>21</v>
      </c>
      <c r="H2618" t="s">
        <v>30</v>
      </c>
      <c r="I2618" t="s">
        <v>16</v>
      </c>
      <c r="J2618">
        <v>6.5153295E-2</v>
      </c>
      <c r="K2618">
        <v>14.3</v>
      </c>
      <c r="L2618">
        <v>88.485600000000005</v>
      </c>
      <c r="M2618">
        <v>3.6</v>
      </c>
    </row>
    <row r="2619" spans="1:13" x14ac:dyDescent="0.25">
      <c r="A2619" t="s">
        <v>10</v>
      </c>
      <c r="B2619">
        <v>4711</v>
      </c>
      <c r="C2619" t="s">
        <v>863</v>
      </c>
      <c r="D2619" t="s">
        <v>12</v>
      </c>
      <c r="E2619">
        <v>2014</v>
      </c>
      <c r="F2619" t="s">
        <v>29</v>
      </c>
      <c r="G2619" t="s">
        <v>21</v>
      </c>
      <c r="H2619" t="s">
        <v>30</v>
      </c>
      <c r="I2619" t="s">
        <v>16</v>
      </c>
      <c r="J2619">
        <v>7.1393100000000001E-2</v>
      </c>
      <c r="K2619">
        <v>13.3</v>
      </c>
      <c r="L2619">
        <v>61.053600000000003</v>
      </c>
      <c r="M2619">
        <v>3.6</v>
      </c>
    </row>
    <row r="2620" spans="1:13" x14ac:dyDescent="0.25">
      <c r="A2620" t="s">
        <v>10</v>
      </c>
      <c r="B2620">
        <v>4710</v>
      </c>
      <c r="C2620" t="s">
        <v>1091</v>
      </c>
      <c r="D2620" t="s">
        <v>24</v>
      </c>
      <c r="E2620">
        <v>2014</v>
      </c>
      <c r="F2620" t="s">
        <v>29</v>
      </c>
      <c r="G2620" t="s">
        <v>21</v>
      </c>
      <c r="H2620" t="s">
        <v>30</v>
      </c>
      <c r="I2620" t="s">
        <v>16</v>
      </c>
      <c r="J2620">
        <v>5.8226608999999999E-2</v>
      </c>
      <c r="K2620">
        <v>19.25</v>
      </c>
      <c r="L2620">
        <v>85.290800000000004</v>
      </c>
      <c r="M2620">
        <v>3.6</v>
      </c>
    </row>
    <row r="2621" spans="1:13" x14ac:dyDescent="0.25">
      <c r="A2621" t="s">
        <v>10</v>
      </c>
      <c r="B2621">
        <v>4709</v>
      </c>
      <c r="C2621" t="s">
        <v>1489</v>
      </c>
      <c r="D2621" t="s">
        <v>24</v>
      </c>
      <c r="E2621">
        <v>2014</v>
      </c>
      <c r="F2621" t="s">
        <v>29</v>
      </c>
      <c r="G2621" t="s">
        <v>21</v>
      </c>
      <c r="H2621" t="s">
        <v>30</v>
      </c>
      <c r="I2621" t="s">
        <v>16</v>
      </c>
      <c r="J2621">
        <v>7.2851756000000004E-2</v>
      </c>
      <c r="K2621">
        <v>13.65</v>
      </c>
      <c r="L2621">
        <v>197.14259999999999</v>
      </c>
      <c r="M2621">
        <v>3.6</v>
      </c>
    </row>
    <row r="2622" spans="1:13" x14ac:dyDescent="0.25">
      <c r="A2622" t="s">
        <v>10</v>
      </c>
      <c r="B2622">
        <v>2047</v>
      </c>
      <c r="C2622" t="s">
        <v>1228</v>
      </c>
      <c r="D2622" t="s">
        <v>24</v>
      </c>
      <c r="E2622">
        <v>2018</v>
      </c>
      <c r="F2622" t="s">
        <v>45</v>
      </c>
      <c r="G2622" t="s">
        <v>21</v>
      </c>
      <c r="H2622" t="s">
        <v>15</v>
      </c>
      <c r="I2622" t="s">
        <v>46</v>
      </c>
      <c r="J2622">
        <v>0.13093274999999999</v>
      </c>
      <c r="L2622">
        <v>86.919799999999995</v>
      </c>
      <c r="M2622">
        <v>4.2</v>
      </c>
    </row>
    <row r="2623" spans="1:13" x14ac:dyDescent="0.25">
      <c r="A2623" t="s">
        <v>10</v>
      </c>
      <c r="B2623">
        <v>4708</v>
      </c>
      <c r="C2623" t="s">
        <v>1570</v>
      </c>
      <c r="D2623" t="s">
        <v>95</v>
      </c>
      <c r="E2623">
        <v>2014</v>
      </c>
      <c r="F2623" t="s">
        <v>29</v>
      </c>
      <c r="G2623" t="s">
        <v>21</v>
      </c>
      <c r="H2623" t="s">
        <v>30</v>
      </c>
      <c r="I2623" t="s">
        <v>16</v>
      </c>
      <c r="J2623">
        <v>9.1096530999999994E-2</v>
      </c>
      <c r="K2623">
        <v>10.395</v>
      </c>
      <c r="L2623">
        <v>52.300800000000002</v>
      </c>
      <c r="M2623">
        <v>3.6</v>
      </c>
    </row>
    <row r="2624" spans="1:13" x14ac:dyDescent="0.25">
      <c r="A2624" t="s">
        <v>10</v>
      </c>
      <c r="B2624">
        <v>4693</v>
      </c>
      <c r="C2624" t="s">
        <v>402</v>
      </c>
      <c r="D2624" t="s">
        <v>48</v>
      </c>
      <c r="E2624">
        <v>2011</v>
      </c>
      <c r="F2624" t="s">
        <v>39</v>
      </c>
      <c r="G2624" t="s">
        <v>21</v>
      </c>
      <c r="H2624" t="s">
        <v>26</v>
      </c>
      <c r="I2624" t="s">
        <v>40</v>
      </c>
      <c r="J2624">
        <v>1.6635488E-2</v>
      </c>
      <c r="K2624">
        <v>14.85</v>
      </c>
      <c r="L2624">
        <v>157.56299999999999</v>
      </c>
      <c r="M2624">
        <v>3.6</v>
      </c>
    </row>
    <row r="2625" spans="1:13" x14ac:dyDescent="0.25">
      <c r="A2625" t="s">
        <v>10</v>
      </c>
      <c r="B2625">
        <v>4692</v>
      </c>
      <c r="C2625" t="s">
        <v>582</v>
      </c>
      <c r="D2625" t="s">
        <v>54</v>
      </c>
      <c r="E2625">
        <v>2011</v>
      </c>
      <c r="F2625" t="s">
        <v>39</v>
      </c>
      <c r="G2625" t="s">
        <v>21</v>
      </c>
      <c r="H2625" t="s">
        <v>30</v>
      </c>
      <c r="I2625" t="s">
        <v>40</v>
      </c>
      <c r="J2625">
        <v>2.5257508000000001E-2</v>
      </c>
      <c r="K2625">
        <v>9.8000000000000007</v>
      </c>
      <c r="L2625">
        <v>248.54079999999999</v>
      </c>
      <c r="M2625">
        <v>3.6</v>
      </c>
    </row>
    <row r="2626" spans="1:13" x14ac:dyDescent="0.25">
      <c r="A2626" t="s">
        <v>10</v>
      </c>
      <c r="B2626">
        <v>4613</v>
      </c>
      <c r="C2626" t="s">
        <v>1388</v>
      </c>
      <c r="D2626" t="s">
        <v>48</v>
      </c>
      <c r="E2626">
        <v>2011</v>
      </c>
      <c r="F2626" t="s">
        <v>39</v>
      </c>
      <c r="G2626" t="s">
        <v>21</v>
      </c>
      <c r="H2626" t="s">
        <v>15</v>
      </c>
      <c r="I2626" t="s">
        <v>40</v>
      </c>
      <c r="J2626">
        <v>2.1343732000000001E-2</v>
      </c>
      <c r="K2626">
        <v>13.65</v>
      </c>
      <c r="L2626">
        <v>58.358800000000002</v>
      </c>
      <c r="M2626">
        <v>3.6</v>
      </c>
    </row>
    <row r="2627" spans="1:13" x14ac:dyDescent="0.25">
      <c r="A2627" t="s">
        <v>10</v>
      </c>
      <c r="B2627">
        <v>4612</v>
      </c>
      <c r="C2627" t="s">
        <v>1368</v>
      </c>
      <c r="D2627" t="s">
        <v>95</v>
      </c>
      <c r="E2627">
        <v>2022</v>
      </c>
      <c r="F2627" t="s">
        <v>20</v>
      </c>
      <c r="G2627" t="s">
        <v>21</v>
      </c>
      <c r="H2627" t="s">
        <v>15</v>
      </c>
      <c r="I2627" t="s">
        <v>22</v>
      </c>
      <c r="J2627">
        <v>4.8339408E-2</v>
      </c>
      <c r="K2627">
        <v>10.8</v>
      </c>
      <c r="L2627">
        <v>41.513800000000003</v>
      </c>
      <c r="M2627">
        <v>3.6</v>
      </c>
    </row>
    <row r="2628" spans="1:13" x14ac:dyDescent="0.25">
      <c r="A2628" t="s">
        <v>10</v>
      </c>
      <c r="B2628">
        <v>4609</v>
      </c>
      <c r="C2628" t="s">
        <v>487</v>
      </c>
      <c r="D2628" t="s">
        <v>48</v>
      </c>
      <c r="E2628">
        <v>2018</v>
      </c>
      <c r="F2628" t="s">
        <v>45</v>
      </c>
      <c r="G2628" t="s">
        <v>21</v>
      </c>
      <c r="H2628" t="s">
        <v>15</v>
      </c>
      <c r="I2628" t="s">
        <v>46</v>
      </c>
      <c r="J2628">
        <v>0.122830885</v>
      </c>
      <c r="L2628">
        <v>86.951400000000007</v>
      </c>
      <c r="M2628">
        <v>3.6</v>
      </c>
    </row>
    <row r="2629" spans="1:13" x14ac:dyDescent="0.25">
      <c r="A2629" t="s">
        <v>10</v>
      </c>
      <c r="B2629">
        <v>4608</v>
      </c>
      <c r="C2629" t="s">
        <v>1200</v>
      </c>
      <c r="D2629" t="s">
        <v>54</v>
      </c>
      <c r="E2629">
        <v>2022</v>
      </c>
      <c r="F2629" t="s">
        <v>20</v>
      </c>
      <c r="G2629" t="s">
        <v>21</v>
      </c>
      <c r="H2629" t="s">
        <v>15</v>
      </c>
      <c r="I2629" t="s">
        <v>22</v>
      </c>
      <c r="J2629">
        <v>0.17980696099999999</v>
      </c>
      <c r="K2629">
        <v>6.1749999999999998</v>
      </c>
      <c r="L2629">
        <v>95.275199999999998</v>
      </c>
      <c r="M2629">
        <v>3.6</v>
      </c>
    </row>
    <row r="2630" spans="1:13" x14ac:dyDescent="0.25">
      <c r="A2630" t="s">
        <v>10</v>
      </c>
      <c r="B2630">
        <v>4601</v>
      </c>
      <c r="C2630" t="s">
        <v>1336</v>
      </c>
      <c r="D2630" t="s">
        <v>153</v>
      </c>
      <c r="E2630">
        <v>2018</v>
      </c>
      <c r="F2630" t="s">
        <v>45</v>
      </c>
      <c r="G2630" t="s">
        <v>21</v>
      </c>
      <c r="H2630" t="s">
        <v>15</v>
      </c>
      <c r="I2630" t="s">
        <v>46</v>
      </c>
      <c r="J2630">
        <v>0.13956115999999999</v>
      </c>
      <c r="L2630">
        <v>170.47640000000001</v>
      </c>
      <c r="M2630">
        <v>3.6</v>
      </c>
    </row>
    <row r="2631" spans="1:13" x14ac:dyDescent="0.25">
      <c r="A2631" t="s">
        <v>10</v>
      </c>
      <c r="B2631">
        <v>4600</v>
      </c>
      <c r="C2631" t="s">
        <v>1482</v>
      </c>
      <c r="D2631" t="s">
        <v>67</v>
      </c>
      <c r="E2631">
        <v>2018</v>
      </c>
      <c r="F2631" t="s">
        <v>45</v>
      </c>
      <c r="G2631" t="s">
        <v>21</v>
      </c>
      <c r="H2631" t="s">
        <v>15</v>
      </c>
      <c r="I2631" t="s">
        <v>46</v>
      </c>
      <c r="J2631">
        <v>9.8663652000000004E-2</v>
      </c>
      <c r="L2631">
        <v>62.919400000000003</v>
      </c>
      <c r="M2631">
        <v>3.6</v>
      </c>
    </row>
    <row r="2632" spans="1:13" x14ac:dyDescent="0.25">
      <c r="A2632" t="s">
        <v>10</v>
      </c>
      <c r="B2632">
        <v>4596</v>
      </c>
      <c r="C2632" t="s">
        <v>1254</v>
      </c>
      <c r="D2632" t="s">
        <v>28</v>
      </c>
      <c r="E2632">
        <v>2014</v>
      </c>
      <c r="F2632" t="s">
        <v>29</v>
      </c>
      <c r="G2632" t="s">
        <v>21</v>
      </c>
      <c r="H2632" t="s">
        <v>30</v>
      </c>
      <c r="I2632" t="s">
        <v>16</v>
      </c>
      <c r="J2632">
        <v>4.6769600000000001E-2</v>
      </c>
      <c r="K2632">
        <v>17.100000000000001</v>
      </c>
      <c r="L2632">
        <v>141.18379999999999</v>
      </c>
      <c r="M2632">
        <v>3.6</v>
      </c>
    </row>
    <row r="2633" spans="1:13" x14ac:dyDescent="0.25">
      <c r="A2633" t="s">
        <v>10</v>
      </c>
      <c r="B2633">
        <v>4594</v>
      </c>
      <c r="C2633" t="s">
        <v>1388</v>
      </c>
      <c r="D2633" t="s">
        <v>48</v>
      </c>
      <c r="E2633">
        <v>2014</v>
      </c>
      <c r="F2633" t="s">
        <v>29</v>
      </c>
      <c r="G2633" t="s">
        <v>21</v>
      </c>
      <c r="H2633" t="s">
        <v>30</v>
      </c>
      <c r="I2633" t="s">
        <v>16</v>
      </c>
      <c r="J2633">
        <v>1.2741089000000001E-2</v>
      </c>
      <c r="K2633">
        <v>13.65</v>
      </c>
      <c r="L2633">
        <v>57.658799999999999</v>
      </c>
      <c r="M2633">
        <v>3.6</v>
      </c>
    </row>
    <row r="2634" spans="1:13" x14ac:dyDescent="0.25">
      <c r="A2634" t="s">
        <v>10</v>
      </c>
      <c r="B2634">
        <v>4593</v>
      </c>
      <c r="C2634" t="s">
        <v>1563</v>
      </c>
      <c r="D2634" t="s">
        <v>159</v>
      </c>
      <c r="E2634">
        <v>2018</v>
      </c>
      <c r="F2634" t="s">
        <v>45</v>
      </c>
      <c r="G2634" t="s">
        <v>21</v>
      </c>
      <c r="H2634" t="s">
        <v>15</v>
      </c>
      <c r="I2634" t="s">
        <v>46</v>
      </c>
      <c r="J2634">
        <v>6.5860322999999998E-2</v>
      </c>
      <c r="L2634">
        <v>81.896000000000001</v>
      </c>
      <c r="M2634">
        <v>3.7</v>
      </c>
    </row>
    <row r="2635" spans="1:13" x14ac:dyDescent="0.25">
      <c r="A2635" t="s">
        <v>10</v>
      </c>
      <c r="B2635">
        <v>4592</v>
      </c>
      <c r="C2635" t="s">
        <v>481</v>
      </c>
      <c r="D2635" t="s">
        <v>32</v>
      </c>
      <c r="E2635">
        <v>2018</v>
      </c>
      <c r="F2635" t="s">
        <v>45</v>
      </c>
      <c r="G2635" t="s">
        <v>21</v>
      </c>
      <c r="H2635" t="s">
        <v>15</v>
      </c>
      <c r="I2635" t="s">
        <v>46</v>
      </c>
      <c r="J2635">
        <v>1.9107026999999999E-2</v>
      </c>
      <c r="L2635">
        <v>48.469200000000001</v>
      </c>
      <c r="M2635">
        <v>3.7</v>
      </c>
    </row>
    <row r="2636" spans="1:13" x14ac:dyDescent="0.25">
      <c r="A2636" t="s">
        <v>10</v>
      </c>
      <c r="B2636">
        <v>4591</v>
      </c>
      <c r="C2636" t="s">
        <v>462</v>
      </c>
      <c r="D2636" t="s">
        <v>48</v>
      </c>
      <c r="E2636">
        <v>2018</v>
      </c>
      <c r="F2636" t="s">
        <v>45</v>
      </c>
      <c r="G2636" t="s">
        <v>21</v>
      </c>
      <c r="H2636" t="s">
        <v>15</v>
      </c>
      <c r="I2636" t="s">
        <v>46</v>
      </c>
      <c r="J2636">
        <v>1.0864186E-2</v>
      </c>
      <c r="L2636">
        <v>185.36080000000001</v>
      </c>
      <c r="M2636">
        <v>3.7</v>
      </c>
    </row>
    <row r="2637" spans="1:13" x14ac:dyDescent="0.25">
      <c r="A2637" t="s">
        <v>10</v>
      </c>
      <c r="B2637">
        <v>4590</v>
      </c>
      <c r="C2637" t="s">
        <v>863</v>
      </c>
      <c r="D2637" t="s">
        <v>12</v>
      </c>
      <c r="E2637">
        <v>2018</v>
      </c>
      <c r="F2637" t="s">
        <v>45</v>
      </c>
      <c r="G2637" t="s">
        <v>21</v>
      </c>
      <c r="H2637" t="s">
        <v>15</v>
      </c>
      <c r="I2637" t="s">
        <v>46</v>
      </c>
      <c r="J2637">
        <v>7.1106549000000005E-2</v>
      </c>
      <c r="L2637">
        <v>60.553600000000003</v>
      </c>
      <c r="M2637">
        <v>3.7</v>
      </c>
    </row>
    <row r="2638" spans="1:13" x14ac:dyDescent="0.25">
      <c r="A2638" t="s">
        <v>10</v>
      </c>
      <c r="B2638">
        <v>4589</v>
      </c>
      <c r="C2638" t="s">
        <v>558</v>
      </c>
      <c r="D2638" t="s">
        <v>67</v>
      </c>
      <c r="E2638">
        <v>2018</v>
      </c>
      <c r="F2638" t="s">
        <v>45</v>
      </c>
      <c r="G2638" t="s">
        <v>21</v>
      </c>
      <c r="H2638" t="s">
        <v>15</v>
      </c>
      <c r="I2638" t="s">
        <v>46</v>
      </c>
      <c r="J2638">
        <v>1.4721718999999999E-2</v>
      </c>
      <c r="L2638">
        <v>193.61619999999999</v>
      </c>
      <c r="M2638">
        <v>3.7</v>
      </c>
    </row>
    <row r="2639" spans="1:13" x14ac:dyDescent="0.25">
      <c r="A2639" t="s">
        <v>10</v>
      </c>
      <c r="B2639">
        <v>4588</v>
      </c>
      <c r="C2639" t="s">
        <v>1379</v>
      </c>
      <c r="D2639" t="s">
        <v>57</v>
      </c>
      <c r="E2639">
        <v>2018</v>
      </c>
      <c r="F2639" t="s">
        <v>45</v>
      </c>
      <c r="G2639" t="s">
        <v>21</v>
      </c>
      <c r="H2639" t="s">
        <v>15</v>
      </c>
      <c r="I2639" t="s">
        <v>46</v>
      </c>
      <c r="J2639">
        <v>2.4390149999999999E-2</v>
      </c>
      <c r="L2639">
        <v>95.906800000000004</v>
      </c>
      <c r="M2639">
        <v>3.7</v>
      </c>
    </row>
    <row r="2640" spans="1:13" x14ac:dyDescent="0.25">
      <c r="A2640" t="s">
        <v>10</v>
      </c>
      <c r="B2640">
        <v>4587</v>
      </c>
      <c r="C2640" t="s">
        <v>135</v>
      </c>
      <c r="D2640" t="s">
        <v>95</v>
      </c>
      <c r="E2640">
        <v>2018</v>
      </c>
      <c r="F2640" t="s">
        <v>45</v>
      </c>
      <c r="G2640" t="s">
        <v>21</v>
      </c>
      <c r="H2640" t="s">
        <v>15</v>
      </c>
      <c r="I2640" t="s">
        <v>46</v>
      </c>
      <c r="J2640">
        <v>0</v>
      </c>
      <c r="L2640">
        <v>75.9328</v>
      </c>
      <c r="M2640">
        <v>3.7</v>
      </c>
    </row>
    <row r="2641" spans="1:13" x14ac:dyDescent="0.25">
      <c r="A2641" t="s">
        <v>10</v>
      </c>
      <c r="B2641">
        <v>4576</v>
      </c>
      <c r="C2641" t="s">
        <v>271</v>
      </c>
      <c r="D2641" t="s">
        <v>12</v>
      </c>
      <c r="E2641">
        <v>2022</v>
      </c>
      <c r="F2641" t="s">
        <v>20</v>
      </c>
      <c r="G2641" t="s">
        <v>21</v>
      </c>
      <c r="H2641" t="s">
        <v>15</v>
      </c>
      <c r="I2641" t="s">
        <v>22</v>
      </c>
      <c r="J2641">
        <v>4.6962004000000002E-2</v>
      </c>
      <c r="K2641">
        <v>8.77</v>
      </c>
      <c r="L2641">
        <v>173.84219999999999</v>
      </c>
      <c r="M2641">
        <v>3.7</v>
      </c>
    </row>
    <row r="2642" spans="1:13" x14ac:dyDescent="0.25">
      <c r="A2642" t="s">
        <v>10</v>
      </c>
      <c r="B2642">
        <v>4574</v>
      </c>
      <c r="C2642" t="s">
        <v>902</v>
      </c>
      <c r="D2642" t="s">
        <v>12</v>
      </c>
      <c r="E2642">
        <v>2022</v>
      </c>
      <c r="F2642" t="s">
        <v>20</v>
      </c>
      <c r="G2642" t="s">
        <v>21</v>
      </c>
      <c r="H2642" t="s">
        <v>15</v>
      </c>
      <c r="I2642" t="s">
        <v>22</v>
      </c>
      <c r="J2642">
        <v>0</v>
      </c>
      <c r="K2642">
        <v>14.3</v>
      </c>
      <c r="L2642">
        <v>89.885599999999997</v>
      </c>
      <c r="M2642">
        <v>3.7</v>
      </c>
    </row>
    <row r="2643" spans="1:13" x14ac:dyDescent="0.25">
      <c r="A2643" t="s">
        <v>10</v>
      </c>
      <c r="B2643">
        <v>4573</v>
      </c>
      <c r="C2643" t="s">
        <v>254</v>
      </c>
      <c r="D2643" t="s">
        <v>24</v>
      </c>
      <c r="E2643">
        <v>2022</v>
      </c>
      <c r="F2643" t="s">
        <v>20</v>
      </c>
      <c r="G2643" t="s">
        <v>21</v>
      </c>
      <c r="H2643" t="s">
        <v>15</v>
      </c>
      <c r="I2643" t="s">
        <v>22</v>
      </c>
      <c r="J2643">
        <v>5.1702257000000001E-2</v>
      </c>
      <c r="K2643">
        <v>20</v>
      </c>
      <c r="L2643">
        <v>125.8678</v>
      </c>
      <c r="M2643">
        <v>3.7</v>
      </c>
    </row>
    <row r="2644" spans="1:13" x14ac:dyDescent="0.25">
      <c r="A2644" t="s">
        <v>10</v>
      </c>
      <c r="B2644">
        <v>4572</v>
      </c>
      <c r="C2644" t="s">
        <v>456</v>
      </c>
      <c r="D2644" t="s">
        <v>67</v>
      </c>
      <c r="E2644">
        <v>2022</v>
      </c>
      <c r="F2644" t="s">
        <v>20</v>
      </c>
      <c r="G2644" t="s">
        <v>21</v>
      </c>
      <c r="H2644" t="s">
        <v>15</v>
      </c>
      <c r="I2644" t="s">
        <v>22</v>
      </c>
      <c r="J2644">
        <v>3.7852995E-2</v>
      </c>
      <c r="K2644">
        <v>4.8049999999999997</v>
      </c>
      <c r="L2644">
        <v>126.2704</v>
      </c>
      <c r="M2644">
        <v>3.7</v>
      </c>
    </row>
    <row r="2645" spans="1:13" x14ac:dyDescent="0.25">
      <c r="A2645" t="s">
        <v>10</v>
      </c>
      <c r="B2645">
        <v>4571</v>
      </c>
      <c r="C2645" t="s">
        <v>1553</v>
      </c>
      <c r="D2645" t="s">
        <v>95</v>
      </c>
      <c r="E2645">
        <v>2022</v>
      </c>
      <c r="F2645" t="s">
        <v>20</v>
      </c>
      <c r="G2645" t="s">
        <v>21</v>
      </c>
      <c r="H2645" t="s">
        <v>15</v>
      </c>
      <c r="I2645" t="s">
        <v>22</v>
      </c>
      <c r="J2645">
        <v>6.2597392000000002E-2</v>
      </c>
      <c r="K2645">
        <v>12.5</v>
      </c>
      <c r="L2645">
        <v>196.9426</v>
      </c>
      <c r="M2645">
        <v>3.7</v>
      </c>
    </row>
    <row r="2646" spans="1:13" x14ac:dyDescent="0.25">
      <c r="A2646" t="s">
        <v>10</v>
      </c>
      <c r="B2646">
        <v>4555</v>
      </c>
      <c r="C2646" t="s">
        <v>1004</v>
      </c>
      <c r="D2646" t="s">
        <v>67</v>
      </c>
      <c r="E2646">
        <v>2014</v>
      </c>
      <c r="F2646" t="s">
        <v>29</v>
      </c>
      <c r="G2646" t="s">
        <v>21</v>
      </c>
      <c r="H2646" t="s">
        <v>30</v>
      </c>
      <c r="I2646" t="s">
        <v>16</v>
      </c>
      <c r="J2646">
        <v>0.14389755800000001</v>
      </c>
      <c r="K2646">
        <v>11.6</v>
      </c>
      <c r="L2646">
        <v>240.62219999999999</v>
      </c>
      <c r="M2646">
        <v>3.7</v>
      </c>
    </row>
    <row r="2647" spans="1:13" x14ac:dyDescent="0.25">
      <c r="A2647" t="s">
        <v>10</v>
      </c>
      <c r="B2647">
        <v>4553</v>
      </c>
      <c r="C2647" t="s">
        <v>813</v>
      </c>
      <c r="D2647" t="s">
        <v>159</v>
      </c>
      <c r="E2647">
        <v>2014</v>
      </c>
      <c r="F2647" t="s">
        <v>29</v>
      </c>
      <c r="G2647" t="s">
        <v>21</v>
      </c>
      <c r="H2647" t="s">
        <v>30</v>
      </c>
      <c r="I2647" t="s">
        <v>16</v>
      </c>
      <c r="J2647">
        <v>0.142292265</v>
      </c>
      <c r="K2647">
        <v>7.6</v>
      </c>
      <c r="L2647">
        <v>171.34479999999999</v>
      </c>
      <c r="M2647">
        <v>3.7</v>
      </c>
    </row>
    <row r="2648" spans="1:13" x14ac:dyDescent="0.25">
      <c r="A2648" t="s">
        <v>10</v>
      </c>
      <c r="B2648">
        <v>4552</v>
      </c>
      <c r="C2648" t="s">
        <v>812</v>
      </c>
      <c r="D2648" t="s">
        <v>32</v>
      </c>
      <c r="E2648">
        <v>2014</v>
      </c>
      <c r="F2648" t="s">
        <v>29</v>
      </c>
      <c r="G2648" t="s">
        <v>21</v>
      </c>
      <c r="H2648" t="s">
        <v>30</v>
      </c>
      <c r="I2648" t="s">
        <v>16</v>
      </c>
      <c r="J2648">
        <v>0.151827552</v>
      </c>
      <c r="K2648">
        <v>6.11</v>
      </c>
      <c r="L2648">
        <v>43.008600000000001</v>
      </c>
      <c r="M2648">
        <v>3.7</v>
      </c>
    </row>
    <row r="2649" spans="1:13" x14ac:dyDescent="0.25">
      <c r="A2649" t="s">
        <v>10</v>
      </c>
      <c r="B2649">
        <v>4551</v>
      </c>
      <c r="C2649" t="s">
        <v>338</v>
      </c>
      <c r="D2649" t="s">
        <v>67</v>
      </c>
      <c r="E2649">
        <v>2014</v>
      </c>
      <c r="F2649" t="s">
        <v>29</v>
      </c>
      <c r="G2649" t="s">
        <v>21</v>
      </c>
      <c r="H2649" t="s">
        <v>30</v>
      </c>
      <c r="I2649" t="s">
        <v>16</v>
      </c>
      <c r="J2649">
        <v>4.5425938999999999E-2</v>
      </c>
      <c r="K2649">
        <v>18.5</v>
      </c>
      <c r="L2649">
        <v>144.9102</v>
      </c>
      <c r="M2649">
        <v>3.7</v>
      </c>
    </row>
    <row r="2650" spans="1:13" x14ac:dyDescent="0.25">
      <c r="A2650" t="s">
        <v>10</v>
      </c>
      <c r="B2650">
        <v>4550</v>
      </c>
      <c r="C2650" t="s">
        <v>1174</v>
      </c>
      <c r="D2650" t="s">
        <v>57</v>
      </c>
      <c r="E2650">
        <v>2014</v>
      </c>
      <c r="F2650" t="s">
        <v>29</v>
      </c>
      <c r="G2650" t="s">
        <v>21</v>
      </c>
      <c r="H2650" t="s">
        <v>30</v>
      </c>
      <c r="I2650" t="s">
        <v>16</v>
      </c>
      <c r="J2650">
        <v>3.4575545999999999E-2</v>
      </c>
      <c r="K2650">
        <v>6.55</v>
      </c>
      <c r="L2650">
        <v>156.52879999999999</v>
      </c>
      <c r="M2650">
        <v>3.7</v>
      </c>
    </row>
    <row r="2651" spans="1:13" x14ac:dyDescent="0.25">
      <c r="A2651" t="s">
        <v>10</v>
      </c>
      <c r="B2651">
        <v>4530</v>
      </c>
      <c r="C2651" t="s">
        <v>1559</v>
      </c>
      <c r="D2651" t="s">
        <v>54</v>
      </c>
      <c r="E2651">
        <v>2011</v>
      </c>
      <c r="F2651" t="s">
        <v>39</v>
      </c>
      <c r="G2651" t="s">
        <v>21</v>
      </c>
      <c r="H2651" t="s">
        <v>30</v>
      </c>
      <c r="I2651" t="s">
        <v>40</v>
      </c>
      <c r="J2651">
        <v>7.1440117999999997E-2</v>
      </c>
      <c r="K2651">
        <v>12.15</v>
      </c>
      <c r="L2651">
        <v>182.29499999999999</v>
      </c>
      <c r="M2651">
        <v>3.7</v>
      </c>
    </row>
    <row r="2652" spans="1:13" x14ac:dyDescent="0.25">
      <c r="A2652" t="s">
        <v>10</v>
      </c>
      <c r="B2652">
        <v>4529</v>
      </c>
      <c r="C2652" t="s">
        <v>1257</v>
      </c>
      <c r="D2652" t="s">
        <v>12</v>
      </c>
      <c r="E2652">
        <v>2011</v>
      </c>
      <c r="F2652" t="s">
        <v>39</v>
      </c>
      <c r="G2652" t="s">
        <v>21</v>
      </c>
      <c r="H2652" t="s">
        <v>30</v>
      </c>
      <c r="I2652" t="s">
        <v>40</v>
      </c>
      <c r="J2652">
        <v>7.5291576999999998E-2</v>
      </c>
      <c r="K2652">
        <v>10.195</v>
      </c>
      <c r="L2652">
        <v>119.1808</v>
      </c>
      <c r="M2652">
        <v>3.7</v>
      </c>
    </row>
    <row r="2653" spans="1:13" x14ac:dyDescent="0.25">
      <c r="A2653" t="s">
        <v>10</v>
      </c>
      <c r="B2653">
        <v>4528</v>
      </c>
      <c r="C2653" t="s">
        <v>1244</v>
      </c>
      <c r="D2653" t="s">
        <v>67</v>
      </c>
      <c r="E2653">
        <v>2011</v>
      </c>
      <c r="F2653" t="s">
        <v>39</v>
      </c>
      <c r="G2653" t="s">
        <v>21</v>
      </c>
      <c r="H2653" t="s">
        <v>30</v>
      </c>
      <c r="I2653" t="s">
        <v>40</v>
      </c>
      <c r="J2653">
        <v>7.1335394999999996E-2</v>
      </c>
      <c r="K2653">
        <v>16.7</v>
      </c>
      <c r="L2653">
        <v>120.37820000000001</v>
      </c>
      <c r="M2653">
        <v>3.7</v>
      </c>
    </row>
    <row r="2654" spans="1:13" x14ac:dyDescent="0.25">
      <c r="A2654" t="s">
        <v>10</v>
      </c>
      <c r="B2654">
        <v>4527</v>
      </c>
      <c r="C2654" t="s">
        <v>1178</v>
      </c>
      <c r="D2654" t="s">
        <v>67</v>
      </c>
      <c r="E2654">
        <v>2011</v>
      </c>
      <c r="F2654" t="s">
        <v>39</v>
      </c>
      <c r="G2654" t="s">
        <v>21</v>
      </c>
      <c r="H2654" t="s">
        <v>30</v>
      </c>
      <c r="I2654" t="s">
        <v>40</v>
      </c>
      <c r="J2654">
        <v>0.121174241</v>
      </c>
      <c r="K2654">
        <v>12.35</v>
      </c>
      <c r="L2654">
        <v>47.869199999999999</v>
      </c>
      <c r="M2654">
        <v>3.7</v>
      </c>
    </row>
    <row r="2655" spans="1:13" x14ac:dyDescent="0.25">
      <c r="A2655" t="s">
        <v>10</v>
      </c>
      <c r="B2655">
        <v>4407</v>
      </c>
      <c r="C2655" t="s">
        <v>1258</v>
      </c>
      <c r="D2655" t="s">
        <v>48</v>
      </c>
      <c r="E2655">
        <v>2022</v>
      </c>
      <c r="F2655" t="s">
        <v>20</v>
      </c>
      <c r="G2655" t="s">
        <v>21</v>
      </c>
      <c r="H2655" t="s">
        <v>15</v>
      </c>
      <c r="I2655" t="s">
        <v>22</v>
      </c>
      <c r="J2655">
        <v>2.0961192E-2</v>
      </c>
      <c r="K2655">
        <v>19.850000000000001</v>
      </c>
      <c r="L2655">
        <v>62.019399999999997</v>
      </c>
      <c r="M2655">
        <v>3.7</v>
      </c>
    </row>
    <row r="2656" spans="1:13" x14ac:dyDescent="0.25">
      <c r="A2656" t="s">
        <v>10</v>
      </c>
      <c r="B2656">
        <v>4406</v>
      </c>
      <c r="C2656" t="s">
        <v>1437</v>
      </c>
      <c r="D2656" t="s">
        <v>159</v>
      </c>
      <c r="E2656">
        <v>2011</v>
      </c>
      <c r="F2656" t="s">
        <v>39</v>
      </c>
      <c r="G2656" t="s">
        <v>21</v>
      </c>
      <c r="H2656" t="s">
        <v>15</v>
      </c>
      <c r="I2656" t="s">
        <v>40</v>
      </c>
      <c r="J2656">
        <v>7.3480266000000002E-2</v>
      </c>
      <c r="K2656">
        <v>7.06</v>
      </c>
      <c r="L2656">
        <v>58.8904</v>
      </c>
      <c r="M2656">
        <v>3.7</v>
      </c>
    </row>
    <row r="2657" spans="1:13" x14ac:dyDescent="0.25">
      <c r="A2657" t="s">
        <v>10</v>
      </c>
      <c r="B2657">
        <v>4402</v>
      </c>
      <c r="C2657" t="s">
        <v>1338</v>
      </c>
      <c r="D2657" t="s">
        <v>48</v>
      </c>
      <c r="E2657">
        <v>2018</v>
      </c>
      <c r="F2657" t="s">
        <v>45</v>
      </c>
      <c r="G2657" t="s">
        <v>21</v>
      </c>
      <c r="H2657" t="s">
        <v>15</v>
      </c>
      <c r="I2657" t="s">
        <v>46</v>
      </c>
      <c r="J2657">
        <v>0.116915909</v>
      </c>
      <c r="L2657">
        <v>159.45779999999999</v>
      </c>
      <c r="M2657">
        <v>3.7</v>
      </c>
    </row>
    <row r="2658" spans="1:13" x14ac:dyDescent="0.25">
      <c r="A2658" t="s">
        <v>10</v>
      </c>
      <c r="B2658">
        <v>4394</v>
      </c>
      <c r="C2658" t="s">
        <v>1511</v>
      </c>
      <c r="D2658" t="s">
        <v>28</v>
      </c>
      <c r="E2658">
        <v>2018</v>
      </c>
      <c r="F2658" t="s">
        <v>45</v>
      </c>
      <c r="G2658" t="s">
        <v>21</v>
      </c>
      <c r="H2658" t="s">
        <v>15</v>
      </c>
      <c r="I2658" t="s">
        <v>46</v>
      </c>
      <c r="J2658">
        <v>0.101338651</v>
      </c>
      <c r="L2658">
        <v>232.63</v>
      </c>
      <c r="M2658">
        <v>3.7</v>
      </c>
    </row>
    <row r="2659" spans="1:13" x14ac:dyDescent="0.25">
      <c r="A2659" t="s">
        <v>10</v>
      </c>
      <c r="B2659">
        <v>4389</v>
      </c>
      <c r="C2659" t="s">
        <v>1501</v>
      </c>
      <c r="D2659" t="s">
        <v>32</v>
      </c>
      <c r="E2659">
        <v>2014</v>
      </c>
      <c r="F2659" t="s">
        <v>29</v>
      </c>
      <c r="G2659" t="s">
        <v>21</v>
      </c>
      <c r="H2659" t="s">
        <v>30</v>
      </c>
      <c r="I2659" t="s">
        <v>16</v>
      </c>
      <c r="J2659">
        <v>2.4832805999999999E-2</v>
      </c>
      <c r="K2659">
        <v>16.75</v>
      </c>
      <c r="L2659">
        <v>38.782200000000003</v>
      </c>
      <c r="M2659">
        <v>3.7</v>
      </c>
    </row>
    <row r="2660" spans="1:13" x14ac:dyDescent="0.25">
      <c r="A2660" t="s">
        <v>10</v>
      </c>
      <c r="B2660">
        <v>4385</v>
      </c>
      <c r="C2660" t="s">
        <v>195</v>
      </c>
      <c r="D2660" t="s">
        <v>48</v>
      </c>
      <c r="E2660">
        <v>2018</v>
      </c>
      <c r="F2660" t="s">
        <v>45</v>
      </c>
      <c r="G2660" t="s">
        <v>21</v>
      </c>
      <c r="H2660" t="s">
        <v>15</v>
      </c>
      <c r="I2660" t="s">
        <v>46</v>
      </c>
      <c r="J2660">
        <v>0.123111453</v>
      </c>
      <c r="L2660">
        <v>36.987400000000001</v>
      </c>
      <c r="M2660">
        <v>3.7</v>
      </c>
    </row>
    <row r="2661" spans="1:13" x14ac:dyDescent="0.25">
      <c r="A2661" t="s">
        <v>10</v>
      </c>
      <c r="B2661">
        <v>4383</v>
      </c>
      <c r="C2661" t="s">
        <v>1484</v>
      </c>
      <c r="D2661" t="s">
        <v>12</v>
      </c>
      <c r="E2661">
        <v>2011</v>
      </c>
      <c r="F2661" t="s">
        <v>39</v>
      </c>
      <c r="G2661" t="s">
        <v>21</v>
      </c>
      <c r="H2661" t="s">
        <v>26</v>
      </c>
      <c r="I2661" t="s">
        <v>40</v>
      </c>
      <c r="J2661">
        <v>0</v>
      </c>
      <c r="K2661">
        <v>19.2</v>
      </c>
      <c r="L2661">
        <v>182.095</v>
      </c>
      <c r="M2661">
        <v>3.7</v>
      </c>
    </row>
    <row r="2662" spans="1:13" x14ac:dyDescent="0.25">
      <c r="A2662" t="s">
        <v>10</v>
      </c>
      <c r="B2662">
        <v>4381</v>
      </c>
      <c r="C2662" t="s">
        <v>659</v>
      </c>
      <c r="D2662" t="s">
        <v>48</v>
      </c>
      <c r="E2662">
        <v>2018</v>
      </c>
      <c r="F2662" t="s">
        <v>45</v>
      </c>
      <c r="G2662" t="s">
        <v>21</v>
      </c>
      <c r="H2662" t="s">
        <v>15</v>
      </c>
      <c r="I2662" t="s">
        <v>46</v>
      </c>
      <c r="J2662">
        <v>1.2203914999999999E-2</v>
      </c>
      <c r="L2662">
        <v>133.22839999999999</v>
      </c>
      <c r="M2662">
        <v>3.8</v>
      </c>
    </row>
    <row r="2663" spans="1:13" x14ac:dyDescent="0.25">
      <c r="A2663" t="s">
        <v>10</v>
      </c>
      <c r="B2663">
        <v>4380</v>
      </c>
      <c r="C2663" t="s">
        <v>1521</v>
      </c>
      <c r="D2663" t="s">
        <v>54</v>
      </c>
      <c r="E2663">
        <v>2018</v>
      </c>
      <c r="F2663" t="s">
        <v>45</v>
      </c>
      <c r="G2663" t="s">
        <v>21</v>
      </c>
      <c r="H2663" t="s">
        <v>15</v>
      </c>
      <c r="I2663" t="s">
        <v>46</v>
      </c>
      <c r="J2663">
        <v>4.9435597999999997E-2</v>
      </c>
      <c r="L2663">
        <v>209.7586</v>
      </c>
      <c r="M2663">
        <v>3.8</v>
      </c>
    </row>
    <row r="2664" spans="1:13" x14ac:dyDescent="0.25">
      <c r="A2664" t="s">
        <v>10</v>
      </c>
      <c r="B2664">
        <v>4379</v>
      </c>
      <c r="C2664" t="s">
        <v>584</v>
      </c>
      <c r="D2664" t="s">
        <v>54</v>
      </c>
      <c r="E2664">
        <v>2018</v>
      </c>
      <c r="F2664" t="s">
        <v>45</v>
      </c>
      <c r="G2664" t="s">
        <v>21</v>
      </c>
      <c r="H2664" t="s">
        <v>15</v>
      </c>
      <c r="I2664" t="s">
        <v>46</v>
      </c>
      <c r="J2664">
        <v>9.6046303999999999E-2</v>
      </c>
      <c r="L2664">
        <v>178.7028</v>
      </c>
      <c r="M2664">
        <v>3.8</v>
      </c>
    </row>
    <row r="2665" spans="1:13" x14ac:dyDescent="0.25">
      <c r="A2665" t="s">
        <v>10</v>
      </c>
      <c r="B2665">
        <v>4378</v>
      </c>
      <c r="C2665" t="s">
        <v>1161</v>
      </c>
      <c r="D2665" t="s">
        <v>54</v>
      </c>
      <c r="E2665">
        <v>2018</v>
      </c>
      <c r="F2665" t="s">
        <v>45</v>
      </c>
      <c r="G2665" t="s">
        <v>21</v>
      </c>
      <c r="H2665" t="s">
        <v>15</v>
      </c>
      <c r="I2665" t="s">
        <v>46</v>
      </c>
      <c r="J2665">
        <v>9.5635060999999993E-2</v>
      </c>
      <c r="L2665">
        <v>130.79419999999999</v>
      </c>
      <c r="M2665">
        <v>3.8</v>
      </c>
    </row>
    <row r="2666" spans="1:13" x14ac:dyDescent="0.25">
      <c r="A2666" t="s">
        <v>10</v>
      </c>
      <c r="B2666">
        <v>4377</v>
      </c>
      <c r="C2666" t="s">
        <v>582</v>
      </c>
      <c r="D2666" t="s">
        <v>54</v>
      </c>
      <c r="E2666">
        <v>2018</v>
      </c>
      <c r="F2666" t="s">
        <v>45</v>
      </c>
      <c r="G2666" t="s">
        <v>21</v>
      </c>
      <c r="H2666" t="s">
        <v>15</v>
      </c>
      <c r="I2666" t="s">
        <v>46</v>
      </c>
      <c r="J2666">
        <v>1.5016890999999999E-2</v>
      </c>
      <c r="L2666">
        <v>248.64080000000001</v>
      </c>
      <c r="M2666">
        <v>3.8</v>
      </c>
    </row>
    <row r="2667" spans="1:13" x14ac:dyDescent="0.25">
      <c r="A2667" t="s">
        <v>10</v>
      </c>
      <c r="B2667">
        <v>4376</v>
      </c>
      <c r="C2667" t="s">
        <v>1468</v>
      </c>
      <c r="D2667" t="s">
        <v>28</v>
      </c>
      <c r="E2667">
        <v>2018</v>
      </c>
      <c r="F2667" t="s">
        <v>45</v>
      </c>
      <c r="G2667" t="s">
        <v>21</v>
      </c>
      <c r="H2667" t="s">
        <v>15</v>
      </c>
      <c r="I2667" t="s">
        <v>46</v>
      </c>
      <c r="J2667">
        <v>0.13884628900000001</v>
      </c>
      <c r="L2667">
        <v>263.78840000000002</v>
      </c>
      <c r="M2667">
        <v>3.8</v>
      </c>
    </row>
    <row r="2668" spans="1:13" x14ac:dyDescent="0.25">
      <c r="A2668" t="s">
        <v>10</v>
      </c>
      <c r="B2668">
        <v>4375</v>
      </c>
      <c r="C2668" t="s">
        <v>1480</v>
      </c>
      <c r="D2668" t="s">
        <v>28</v>
      </c>
      <c r="E2668">
        <v>2018</v>
      </c>
      <c r="F2668" t="s">
        <v>45</v>
      </c>
      <c r="G2668" t="s">
        <v>21</v>
      </c>
      <c r="H2668" t="s">
        <v>15</v>
      </c>
      <c r="I2668" t="s">
        <v>46</v>
      </c>
      <c r="J2668">
        <v>5.3361619999999998E-2</v>
      </c>
      <c r="L2668">
        <v>200.17420000000001</v>
      </c>
      <c r="M2668">
        <v>3.8</v>
      </c>
    </row>
    <row r="2669" spans="1:13" x14ac:dyDescent="0.25">
      <c r="A2669" t="s">
        <v>10</v>
      </c>
      <c r="B2669">
        <v>4374</v>
      </c>
      <c r="C2669" t="s">
        <v>312</v>
      </c>
      <c r="D2669" t="s">
        <v>28</v>
      </c>
      <c r="E2669">
        <v>2018</v>
      </c>
      <c r="F2669" t="s">
        <v>45</v>
      </c>
      <c r="G2669" t="s">
        <v>21</v>
      </c>
      <c r="H2669" t="s">
        <v>15</v>
      </c>
      <c r="I2669" t="s">
        <v>46</v>
      </c>
      <c r="J2669">
        <v>7.1806045999999998E-2</v>
      </c>
      <c r="L2669">
        <v>186.5924</v>
      </c>
      <c r="M2669">
        <v>3.8</v>
      </c>
    </row>
    <row r="2670" spans="1:13" x14ac:dyDescent="0.25">
      <c r="A2670" t="s">
        <v>10</v>
      </c>
      <c r="B2670">
        <v>4373</v>
      </c>
      <c r="C2670" t="s">
        <v>1218</v>
      </c>
      <c r="D2670" t="s">
        <v>28</v>
      </c>
      <c r="E2670">
        <v>2018</v>
      </c>
      <c r="F2670" t="s">
        <v>45</v>
      </c>
      <c r="G2670" t="s">
        <v>21</v>
      </c>
      <c r="H2670" t="s">
        <v>15</v>
      </c>
      <c r="I2670" t="s">
        <v>46</v>
      </c>
      <c r="J2670">
        <v>2.7214272000000001E-2</v>
      </c>
      <c r="L2670">
        <v>159.69200000000001</v>
      </c>
      <c r="M2670">
        <v>3.8</v>
      </c>
    </row>
    <row r="2671" spans="1:13" x14ac:dyDescent="0.25">
      <c r="A2671" t="s">
        <v>10</v>
      </c>
      <c r="B2671">
        <v>4372</v>
      </c>
      <c r="C2671" t="s">
        <v>336</v>
      </c>
      <c r="D2671" t="s">
        <v>95</v>
      </c>
      <c r="E2671">
        <v>2018</v>
      </c>
      <c r="F2671" t="s">
        <v>45</v>
      </c>
      <c r="G2671" t="s">
        <v>21</v>
      </c>
      <c r="H2671" t="s">
        <v>15</v>
      </c>
      <c r="I2671" t="s">
        <v>46</v>
      </c>
      <c r="J2671">
        <v>0.12763896599999999</v>
      </c>
      <c r="L2671">
        <v>104.53319999999999</v>
      </c>
      <c r="M2671">
        <v>3.8</v>
      </c>
    </row>
    <row r="2672" spans="1:13" x14ac:dyDescent="0.25">
      <c r="A2672" t="s">
        <v>10</v>
      </c>
      <c r="B2672">
        <v>4353</v>
      </c>
      <c r="C2672" t="s">
        <v>71</v>
      </c>
      <c r="D2672" t="s">
        <v>12</v>
      </c>
      <c r="E2672">
        <v>2022</v>
      </c>
      <c r="F2672" t="s">
        <v>20</v>
      </c>
      <c r="G2672" t="s">
        <v>21</v>
      </c>
      <c r="H2672" t="s">
        <v>15</v>
      </c>
      <c r="I2672" t="s">
        <v>22</v>
      </c>
      <c r="J2672">
        <v>1.6664252000000001E-2</v>
      </c>
      <c r="K2672">
        <v>17.7</v>
      </c>
      <c r="L2672">
        <v>47.903399999999998</v>
      </c>
      <c r="M2672">
        <v>3.8</v>
      </c>
    </row>
    <row r="2673" spans="1:13" x14ac:dyDescent="0.25">
      <c r="A2673" t="s">
        <v>10</v>
      </c>
      <c r="B2673">
        <v>4352</v>
      </c>
      <c r="C2673" t="s">
        <v>1026</v>
      </c>
      <c r="D2673" t="s">
        <v>12</v>
      </c>
      <c r="E2673">
        <v>2022</v>
      </c>
      <c r="F2673" t="s">
        <v>20</v>
      </c>
      <c r="G2673" t="s">
        <v>21</v>
      </c>
      <c r="H2673" t="s">
        <v>15</v>
      </c>
      <c r="I2673" t="s">
        <v>22</v>
      </c>
      <c r="J2673">
        <v>0.166032929</v>
      </c>
      <c r="K2673">
        <v>13.15</v>
      </c>
      <c r="L2673">
        <v>170.87639999999999</v>
      </c>
      <c r="M2673">
        <v>3.8</v>
      </c>
    </row>
    <row r="2674" spans="1:13" x14ac:dyDescent="0.25">
      <c r="A2674" t="s">
        <v>10</v>
      </c>
      <c r="B2674">
        <v>4351</v>
      </c>
      <c r="C2674" t="s">
        <v>1198</v>
      </c>
      <c r="D2674" t="s">
        <v>12</v>
      </c>
      <c r="E2674">
        <v>2022</v>
      </c>
      <c r="F2674" t="s">
        <v>20</v>
      </c>
      <c r="G2674" t="s">
        <v>21</v>
      </c>
      <c r="H2674" t="s">
        <v>15</v>
      </c>
      <c r="I2674" t="s">
        <v>22</v>
      </c>
      <c r="J2674">
        <v>5.4066567000000003E-2</v>
      </c>
      <c r="K2674">
        <v>5.7850000000000001</v>
      </c>
      <c r="L2674">
        <v>87.085599999999999</v>
      </c>
      <c r="M2674">
        <v>3.8</v>
      </c>
    </row>
    <row r="2675" spans="1:13" x14ac:dyDescent="0.25">
      <c r="A2675" t="s">
        <v>10</v>
      </c>
      <c r="B2675">
        <v>4350</v>
      </c>
      <c r="C2675" t="s">
        <v>136</v>
      </c>
      <c r="D2675" t="s">
        <v>67</v>
      </c>
      <c r="E2675">
        <v>2022</v>
      </c>
      <c r="F2675" t="s">
        <v>20</v>
      </c>
      <c r="G2675" t="s">
        <v>21</v>
      </c>
      <c r="H2675" t="s">
        <v>15</v>
      </c>
      <c r="I2675" t="s">
        <v>22</v>
      </c>
      <c r="J2675">
        <v>0.114581955</v>
      </c>
      <c r="K2675">
        <v>20.7</v>
      </c>
      <c r="L2675">
        <v>94.343599999999995</v>
      </c>
      <c r="M2675">
        <v>3.8</v>
      </c>
    </row>
    <row r="2676" spans="1:13" x14ac:dyDescent="0.25">
      <c r="A2676" t="s">
        <v>10</v>
      </c>
      <c r="B2676">
        <v>4349</v>
      </c>
      <c r="C2676" t="s">
        <v>123</v>
      </c>
      <c r="D2676" t="s">
        <v>28</v>
      </c>
      <c r="E2676">
        <v>2022</v>
      </c>
      <c r="F2676" t="s">
        <v>20</v>
      </c>
      <c r="G2676" t="s">
        <v>21</v>
      </c>
      <c r="H2676" t="s">
        <v>15</v>
      </c>
      <c r="I2676" t="s">
        <v>22</v>
      </c>
      <c r="J2676">
        <v>3.0819396999999998E-2</v>
      </c>
      <c r="K2676">
        <v>19.5</v>
      </c>
      <c r="L2676">
        <v>86.054000000000002</v>
      </c>
      <c r="M2676">
        <v>3.8</v>
      </c>
    </row>
    <row r="2677" spans="1:13" x14ac:dyDescent="0.25">
      <c r="A2677" t="s">
        <v>10</v>
      </c>
      <c r="B2677">
        <v>4348</v>
      </c>
      <c r="C2677" t="s">
        <v>1137</v>
      </c>
      <c r="D2677" t="s">
        <v>95</v>
      </c>
      <c r="E2677">
        <v>2022</v>
      </c>
      <c r="F2677" t="s">
        <v>20</v>
      </c>
      <c r="G2677" t="s">
        <v>21</v>
      </c>
      <c r="H2677" t="s">
        <v>15</v>
      </c>
      <c r="I2677" t="s">
        <v>22</v>
      </c>
      <c r="J2677">
        <v>3.0274175E-2</v>
      </c>
      <c r="K2677">
        <v>8.3000000000000007</v>
      </c>
      <c r="L2677">
        <v>98.538399999999996</v>
      </c>
      <c r="M2677">
        <v>3.8</v>
      </c>
    </row>
    <row r="2678" spans="1:13" x14ac:dyDescent="0.25">
      <c r="A2678" t="s">
        <v>10</v>
      </c>
      <c r="B2678">
        <v>4347</v>
      </c>
      <c r="C2678" t="s">
        <v>1548</v>
      </c>
      <c r="D2678" t="s">
        <v>95</v>
      </c>
      <c r="E2678">
        <v>2022</v>
      </c>
      <c r="F2678" t="s">
        <v>20</v>
      </c>
      <c r="G2678" t="s">
        <v>21</v>
      </c>
      <c r="H2678" t="s">
        <v>15</v>
      </c>
      <c r="I2678" t="s">
        <v>22</v>
      </c>
      <c r="J2678">
        <v>6.6051758000000002E-2</v>
      </c>
      <c r="K2678">
        <v>6.0350000000000001</v>
      </c>
      <c r="L2678">
        <v>187.72399999999999</v>
      </c>
      <c r="M2678">
        <v>3.8</v>
      </c>
    </row>
    <row r="2679" spans="1:13" x14ac:dyDescent="0.25">
      <c r="A2679" t="s">
        <v>10</v>
      </c>
      <c r="B2679">
        <v>4324</v>
      </c>
      <c r="C2679" t="s">
        <v>402</v>
      </c>
      <c r="D2679" t="s">
        <v>48</v>
      </c>
      <c r="E2679">
        <v>2014</v>
      </c>
      <c r="F2679" t="s">
        <v>29</v>
      </c>
      <c r="G2679" t="s">
        <v>21</v>
      </c>
      <c r="H2679" t="s">
        <v>30</v>
      </c>
      <c r="I2679" t="s">
        <v>16</v>
      </c>
      <c r="J2679">
        <v>9.9305139999999997E-3</v>
      </c>
      <c r="K2679">
        <v>14.85</v>
      </c>
      <c r="L2679">
        <v>157.46299999999999</v>
      </c>
      <c r="M2679">
        <v>3.8</v>
      </c>
    </row>
    <row r="2680" spans="1:13" x14ac:dyDescent="0.25">
      <c r="A2680" t="s">
        <v>10</v>
      </c>
      <c r="B2680">
        <v>4323</v>
      </c>
      <c r="C2680" t="s">
        <v>262</v>
      </c>
      <c r="D2680" t="s">
        <v>48</v>
      </c>
      <c r="E2680">
        <v>2014</v>
      </c>
      <c r="F2680" t="s">
        <v>29</v>
      </c>
      <c r="G2680" t="s">
        <v>21</v>
      </c>
      <c r="H2680" t="s">
        <v>30</v>
      </c>
      <c r="I2680" t="s">
        <v>16</v>
      </c>
      <c r="J2680">
        <v>0.125170423</v>
      </c>
      <c r="K2680">
        <v>13.5</v>
      </c>
      <c r="L2680">
        <v>261.49099999999999</v>
      </c>
      <c r="M2680">
        <v>3.8</v>
      </c>
    </row>
    <row r="2681" spans="1:13" x14ac:dyDescent="0.25">
      <c r="A2681" t="s">
        <v>10</v>
      </c>
      <c r="B2681">
        <v>4322</v>
      </c>
      <c r="C2681" t="s">
        <v>1209</v>
      </c>
      <c r="D2681" t="s">
        <v>54</v>
      </c>
      <c r="E2681">
        <v>2014</v>
      </c>
      <c r="F2681" t="s">
        <v>29</v>
      </c>
      <c r="G2681" t="s">
        <v>21</v>
      </c>
      <c r="H2681" t="s">
        <v>30</v>
      </c>
      <c r="I2681" t="s">
        <v>16</v>
      </c>
      <c r="J2681">
        <v>7.6058483999999996E-2</v>
      </c>
      <c r="K2681">
        <v>17.600000000000001</v>
      </c>
      <c r="L2681">
        <v>111.8202</v>
      </c>
      <c r="M2681">
        <v>3.8</v>
      </c>
    </row>
    <row r="2682" spans="1:13" x14ac:dyDescent="0.25">
      <c r="A2682" t="s">
        <v>10</v>
      </c>
      <c r="B2682">
        <v>4321</v>
      </c>
      <c r="C2682" t="s">
        <v>1487</v>
      </c>
      <c r="D2682" t="s">
        <v>24</v>
      </c>
      <c r="E2682">
        <v>2014</v>
      </c>
      <c r="F2682" t="s">
        <v>29</v>
      </c>
      <c r="G2682" t="s">
        <v>21</v>
      </c>
      <c r="H2682" t="s">
        <v>30</v>
      </c>
      <c r="I2682" t="s">
        <v>16</v>
      </c>
      <c r="J2682">
        <v>6.6121872999999998E-2</v>
      </c>
      <c r="K2682">
        <v>15.15</v>
      </c>
      <c r="L2682">
        <v>145.67599999999999</v>
      </c>
      <c r="M2682">
        <v>3.8</v>
      </c>
    </row>
    <row r="2683" spans="1:13" x14ac:dyDescent="0.25">
      <c r="A2683" t="s">
        <v>10</v>
      </c>
      <c r="B2683">
        <v>4320</v>
      </c>
      <c r="C2683" t="s">
        <v>558</v>
      </c>
      <c r="D2683" t="s">
        <v>67</v>
      </c>
      <c r="E2683">
        <v>2014</v>
      </c>
      <c r="F2683" t="s">
        <v>29</v>
      </c>
      <c r="G2683" t="s">
        <v>21</v>
      </c>
      <c r="H2683" t="s">
        <v>30</v>
      </c>
      <c r="I2683" t="s">
        <v>16</v>
      </c>
      <c r="J2683">
        <v>1.4781046000000001E-2</v>
      </c>
      <c r="K2683">
        <v>20.25</v>
      </c>
      <c r="L2683">
        <v>193.81620000000001</v>
      </c>
      <c r="M2683">
        <v>3.8</v>
      </c>
    </row>
    <row r="2684" spans="1:13" x14ac:dyDescent="0.25">
      <c r="A2684" t="s">
        <v>10</v>
      </c>
      <c r="B2684">
        <v>4319</v>
      </c>
      <c r="C2684" t="s">
        <v>160</v>
      </c>
      <c r="D2684" t="s">
        <v>28</v>
      </c>
      <c r="E2684">
        <v>2014</v>
      </c>
      <c r="F2684" t="s">
        <v>29</v>
      </c>
      <c r="G2684" t="s">
        <v>21</v>
      </c>
      <c r="H2684" t="s">
        <v>30</v>
      </c>
      <c r="I2684" t="s">
        <v>16</v>
      </c>
      <c r="J2684">
        <v>8.1849120000000008E-3</v>
      </c>
      <c r="K2684">
        <v>16.75</v>
      </c>
      <c r="L2684">
        <v>101.26739999999999</v>
      </c>
      <c r="M2684">
        <v>3.8</v>
      </c>
    </row>
    <row r="2685" spans="1:13" x14ac:dyDescent="0.25">
      <c r="A2685" t="s">
        <v>10</v>
      </c>
      <c r="B2685">
        <v>4318</v>
      </c>
      <c r="C2685" t="s">
        <v>1345</v>
      </c>
      <c r="D2685" t="s">
        <v>28</v>
      </c>
      <c r="E2685">
        <v>2014</v>
      </c>
      <c r="F2685" t="s">
        <v>29</v>
      </c>
      <c r="G2685" t="s">
        <v>21</v>
      </c>
      <c r="H2685" t="s">
        <v>30</v>
      </c>
      <c r="I2685" t="s">
        <v>16</v>
      </c>
      <c r="J2685">
        <v>4.0172077E-2</v>
      </c>
      <c r="K2685">
        <v>8.6</v>
      </c>
      <c r="L2685">
        <v>188.553</v>
      </c>
      <c r="M2685">
        <v>3.8</v>
      </c>
    </row>
    <row r="2686" spans="1:13" x14ac:dyDescent="0.25">
      <c r="A2686" t="s">
        <v>10</v>
      </c>
      <c r="B2686">
        <v>4317</v>
      </c>
      <c r="C2686" t="s">
        <v>266</v>
      </c>
      <c r="D2686" t="s">
        <v>95</v>
      </c>
      <c r="E2686">
        <v>2014</v>
      </c>
      <c r="F2686" t="s">
        <v>29</v>
      </c>
      <c r="G2686" t="s">
        <v>21</v>
      </c>
      <c r="H2686" t="s">
        <v>30</v>
      </c>
      <c r="I2686" t="s">
        <v>16</v>
      </c>
      <c r="J2686">
        <v>0</v>
      </c>
      <c r="K2686">
        <v>20.2</v>
      </c>
      <c r="L2686">
        <v>197.21100000000001</v>
      </c>
      <c r="M2686">
        <v>3.8</v>
      </c>
    </row>
    <row r="2687" spans="1:13" x14ac:dyDescent="0.25">
      <c r="A2687" t="s">
        <v>10</v>
      </c>
      <c r="B2687">
        <v>4316</v>
      </c>
      <c r="C2687" t="s">
        <v>310</v>
      </c>
      <c r="D2687" t="s">
        <v>95</v>
      </c>
      <c r="E2687">
        <v>2014</v>
      </c>
      <c r="F2687" t="s">
        <v>29</v>
      </c>
      <c r="G2687" t="s">
        <v>21</v>
      </c>
      <c r="H2687" t="s">
        <v>30</v>
      </c>
      <c r="I2687" t="s">
        <v>16</v>
      </c>
      <c r="J2687">
        <v>2.4875871000000001E-2</v>
      </c>
      <c r="K2687">
        <v>10.3</v>
      </c>
      <c r="L2687">
        <v>173.04220000000001</v>
      </c>
      <c r="M2687">
        <v>3.8</v>
      </c>
    </row>
    <row r="2688" spans="1:13" x14ac:dyDescent="0.25">
      <c r="A2688" t="s">
        <v>10</v>
      </c>
      <c r="B2688">
        <v>4315</v>
      </c>
      <c r="C2688" t="s">
        <v>1548</v>
      </c>
      <c r="D2688" t="s">
        <v>95</v>
      </c>
      <c r="E2688">
        <v>2014</v>
      </c>
      <c r="F2688" t="s">
        <v>29</v>
      </c>
      <c r="G2688" t="s">
        <v>21</v>
      </c>
      <c r="H2688" t="s">
        <v>30</v>
      </c>
      <c r="I2688" t="s">
        <v>16</v>
      </c>
      <c r="J2688">
        <v>6.5729039000000003E-2</v>
      </c>
      <c r="K2688">
        <v>6.0350000000000001</v>
      </c>
      <c r="L2688">
        <v>188.32400000000001</v>
      </c>
      <c r="M2688">
        <v>3.8</v>
      </c>
    </row>
    <row r="2689" spans="1:13" x14ac:dyDescent="0.25">
      <c r="A2689" t="s">
        <v>10</v>
      </c>
      <c r="B2689">
        <v>4303</v>
      </c>
      <c r="C2689" t="s">
        <v>1258</v>
      </c>
      <c r="D2689" t="s">
        <v>48</v>
      </c>
      <c r="E2689">
        <v>2011</v>
      </c>
      <c r="F2689" t="s">
        <v>39</v>
      </c>
      <c r="G2689" t="s">
        <v>21</v>
      </c>
      <c r="H2689" t="s">
        <v>26</v>
      </c>
      <c r="I2689" t="s">
        <v>40</v>
      </c>
      <c r="J2689">
        <v>3.4942397E-2</v>
      </c>
      <c r="K2689">
        <v>19.850000000000001</v>
      </c>
      <c r="L2689">
        <v>61.919400000000003</v>
      </c>
      <c r="M2689">
        <v>3.8</v>
      </c>
    </row>
    <row r="2690" spans="1:13" x14ac:dyDescent="0.25">
      <c r="A2690" t="s">
        <v>10</v>
      </c>
      <c r="B2690">
        <v>4302</v>
      </c>
      <c r="C2690" t="s">
        <v>1101</v>
      </c>
      <c r="D2690" t="s">
        <v>48</v>
      </c>
      <c r="E2690">
        <v>2011</v>
      </c>
      <c r="F2690" t="s">
        <v>39</v>
      </c>
      <c r="G2690" t="s">
        <v>21</v>
      </c>
      <c r="H2690" t="s">
        <v>26</v>
      </c>
      <c r="I2690" t="s">
        <v>40</v>
      </c>
      <c r="J2690">
        <v>7.7029194999999995E-2</v>
      </c>
      <c r="K2690">
        <v>20.6</v>
      </c>
      <c r="L2690">
        <v>177.23439999999999</v>
      </c>
      <c r="M2690">
        <v>3.8</v>
      </c>
    </row>
    <row r="2691" spans="1:13" x14ac:dyDescent="0.25">
      <c r="A2691" t="s">
        <v>10</v>
      </c>
      <c r="B2691">
        <v>4301</v>
      </c>
      <c r="C2691" t="s">
        <v>1093</v>
      </c>
      <c r="D2691" t="s">
        <v>48</v>
      </c>
      <c r="E2691">
        <v>2011</v>
      </c>
      <c r="F2691" t="s">
        <v>39</v>
      </c>
      <c r="G2691" t="s">
        <v>21</v>
      </c>
      <c r="H2691" t="s">
        <v>30</v>
      </c>
      <c r="I2691" t="s">
        <v>40</v>
      </c>
      <c r="J2691">
        <v>0.14383178699999999</v>
      </c>
      <c r="K2691">
        <v>11.15</v>
      </c>
      <c r="L2691">
        <v>169.97900000000001</v>
      </c>
      <c r="M2691">
        <v>3.8</v>
      </c>
    </row>
    <row r="2692" spans="1:13" x14ac:dyDescent="0.25">
      <c r="A2692" t="s">
        <v>10</v>
      </c>
      <c r="B2692">
        <v>4300</v>
      </c>
      <c r="C2692" t="s">
        <v>783</v>
      </c>
      <c r="D2692" t="s">
        <v>12</v>
      </c>
      <c r="E2692">
        <v>2011</v>
      </c>
      <c r="F2692" t="s">
        <v>39</v>
      </c>
      <c r="G2692" t="s">
        <v>21</v>
      </c>
      <c r="H2692" t="s">
        <v>30</v>
      </c>
      <c r="I2692" t="s">
        <v>40</v>
      </c>
      <c r="J2692">
        <v>0.10985775</v>
      </c>
      <c r="K2692">
        <v>19</v>
      </c>
      <c r="L2692">
        <v>188.82140000000001</v>
      </c>
      <c r="M2692">
        <v>3.8</v>
      </c>
    </row>
    <row r="2693" spans="1:13" x14ac:dyDescent="0.25">
      <c r="A2693" t="s">
        <v>10</v>
      </c>
      <c r="B2693">
        <v>4299</v>
      </c>
      <c r="C2693" t="s">
        <v>86</v>
      </c>
      <c r="D2693" t="s">
        <v>12</v>
      </c>
      <c r="E2693">
        <v>2011</v>
      </c>
      <c r="F2693" t="s">
        <v>39</v>
      </c>
      <c r="G2693" t="s">
        <v>21</v>
      </c>
      <c r="H2693" t="s">
        <v>30</v>
      </c>
      <c r="I2693" t="s">
        <v>40</v>
      </c>
      <c r="J2693">
        <v>3.1685528999999997E-2</v>
      </c>
      <c r="K2693">
        <v>15.7</v>
      </c>
      <c r="L2693">
        <v>63.153599999999997</v>
      </c>
      <c r="M2693">
        <v>3.8</v>
      </c>
    </row>
    <row r="2694" spans="1:13" x14ac:dyDescent="0.25">
      <c r="A2694" t="s">
        <v>10</v>
      </c>
      <c r="B2694">
        <v>4298</v>
      </c>
      <c r="C2694" t="s">
        <v>255</v>
      </c>
      <c r="D2694" t="s">
        <v>24</v>
      </c>
      <c r="E2694">
        <v>2011</v>
      </c>
      <c r="F2694" t="s">
        <v>39</v>
      </c>
      <c r="G2694" t="s">
        <v>21</v>
      </c>
      <c r="H2694" t="s">
        <v>30</v>
      </c>
      <c r="I2694" t="s">
        <v>40</v>
      </c>
      <c r="J2694">
        <v>0</v>
      </c>
      <c r="K2694">
        <v>20.100000000000001</v>
      </c>
      <c r="L2694">
        <v>152.23660000000001</v>
      </c>
      <c r="M2694">
        <v>3.8</v>
      </c>
    </row>
    <row r="2695" spans="1:13" x14ac:dyDescent="0.25">
      <c r="A2695" t="s">
        <v>10</v>
      </c>
      <c r="B2695">
        <v>4156</v>
      </c>
      <c r="C2695" t="s">
        <v>956</v>
      </c>
      <c r="D2695" t="s">
        <v>12</v>
      </c>
      <c r="E2695">
        <v>2014</v>
      </c>
      <c r="F2695" t="s">
        <v>29</v>
      </c>
      <c r="G2695" t="s">
        <v>21</v>
      </c>
      <c r="H2695" t="s">
        <v>30</v>
      </c>
      <c r="I2695" t="s">
        <v>16</v>
      </c>
      <c r="J2695">
        <v>0.159587755</v>
      </c>
      <c r="K2695">
        <v>13.5</v>
      </c>
      <c r="L2695">
        <v>145.31020000000001</v>
      </c>
      <c r="M2695">
        <v>3.8</v>
      </c>
    </row>
    <row r="2696" spans="1:13" x14ac:dyDescent="0.25">
      <c r="A2696" t="s">
        <v>10</v>
      </c>
      <c r="B2696">
        <v>4155</v>
      </c>
      <c r="C2696" t="s">
        <v>1125</v>
      </c>
      <c r="D2696" t="s">
        <v>48</v>
      </c>
      <c r="E2696">
        <v>2022</v>
      </c>
      <c r="F2696" t="s">
        <v>20</v>
      </c>
      <c r="G2696" t="s">
        <v>21</v>
      </c>
      <c r="H2696" t="s">
        <v>15</v>
      </c>
      <c r="I2696" t="s">
        <v>22</v>
      </c>
      <c r="J2696">
        <v>7.0588037000000006E-2</v>
      </c>
      <c r="K2696">
        <v>13</v>
      </c>
      <c r="L2696">
        <v>65.948400000000007</v>
      </c>
      <c r="M2696">
        <v>3.8</v>
      </c>
    </row>
    <row r="2697" spans="1:13" x14ac:dyDescent="0.25">
      <c r="A2697" t="s">
        <v>10</v>
      </c>
      <c r="B2697">
        <v>4146</v>
      </c>
      <c r="C2697" t="s">
        <v>1097</v>
      </c>
      <c r="D2697" t="s">
        <v>48</v>
      </c>
      <c r="E2697">
        <v>2014</v>
      </c>
      <c r="F2697" t="s">
        <v>29</v>
      </c>
      <c r="G2697" t="s">
        <v>21</v>
      </c>
      <c r="H2697" t="s">
        <v>30</v>
      </c>
      <c r="I2697" t="s">
        <v>16</v>
      </c>
      <c r="J2697">
        <v>2.9471408000000001E-2</v>
      </c>
      <c r="K2697">
        <v>5.1749999999999998</v>
      </c>
      <c r="L2697">
        <v>105.4622</v>
      </c>
      <c r="M2697">
        <v>3.8</v>
      </c>
    </row>
    <row r="2698" spans="1:13" x14ac:dyDescent="0.25">
      <c r="A2698" t="s">
        <v>10</v>
      </c>
      <c r="B2698">
        <v>4141</v>
      </c>
      <c r="C2698" t="s">
        <v>462</v>
      </c>
      <c r="D2698" t="s">
        <v>48</v>
      </c>
      <c r="E2698">
        <v>2014</v>
      </c>
      <c r="F2698" t="s">
        <v>29</v>
      </c>
      <c r="G2698" t="s">
        <v>21</v>
      </c>
      <c r="H2698" t="s">
        <v>30</v>
      </c>
      <c r="I2698" t="s">
        <v>16</v>
      </c>
      <c r="J2698">
        <v>1.0907966999999999E-2</v>
      </c>
      <c r="K2698">
        <v>9.5</v>
      </c>
      <c r="L2698">
        <v>182.36080000000001</v>
      </c>
      <c r="M2698">
        <v>3.8</v>
      </c>
    </row>
    <row r="2699" spans="1:13" x14ac:dyDescent="0.25">
      <c r="A2699" t="s">
        <v>10</v>
      </c>
      <c r="B2699">
        <v>4135</v>
      </c>
      <c r="C2699" t="s">
        <v>1057</v>
      </c>
      <c r="D2699" t="s">
        <v>48</v>
      </c>
      <c r="E2699">
        <v>2018</v>
      </c>
      <c r="F2699" t="s">
        <v>45</v>
      </c>
      <c r="G2699" t="s">
        <v>21</v>
      </c>
      <c r="H2699" t="s">
        <v>15</v>
      </c>
      <c r="I2699" t="s">
        <v>46</v>
      </c>
      <c r="J2699">
        <v>3.5334201000000003E-2</v>
      </c>
      <c r="L2699">
        <v>115.3518</v>
      </c>
      <c r="M2699">
        <v>3.8</v>
      </c>
    </row>
    <row r="2700" spans="1:13" x14ac:dyDescent="0.25">
      <c r="A2700" t="s">
        <v>10</v>
      </c>
      <c r="B2700">
        <v>4134</v>
      </c>
      <c r="C2700" t="s">
        <v>261</v>
      </c>
      <c r="D2700" t="s">
        <v>48</v>
      </c>
      <c r="E2700">
        <v>2022</v>
      </c>
      <c r="F2700" t="s">
        <v>20</v>
      </c>
      <c r="G2700" t="s">
        <v>21</v>
      </c>
      <c r="H2700" t="s">
        <v>15</v>
      </c>
      <c r="I2700" t="s">
        <v>22</v>
      </c>
      <c r="J2700">
        <v>1.1026594000000001E-2</v>
      </c>
      <c r="K2700">
        <v>10.5</v>
      </c>
      <c r="L2700">
        <v>166.48419999999999</v>
      </c>
      <c r="M2700">
        <v>3.8</v>
      </c>
    </row>
    <row r="2701" spans="1:13" x14ac:dyDescent="0.25">
      <c r="A2701" t="s">
        <v>10</v>
      </c>
      <c r="B2701">
        <v>4128</v>
      </c>
      <c r="C2701" t="s">
        <v>1496</v>
      </c>
      <c r="D2701" t="s">
        <v>32</v>
      </c>
      <c r="E2701">
        <v>2018</v>
      </c>
      <c r="F2701" t="s">
        <v>45</v>
      </c>
      <c r="G2701" t="s">
        <v>21</v>
      </c>
      <c r="H2701" t="s">
        <v>15</v>
      </c>
      <c r="I2701" t="s">
        <v>46</v>
      </c>
      <c r="J2701">
        <v>3.9734881999999999E-2</v>
      </c>
      <c r="L2701">
        <v>165.7868</v>
      </c>
      <c r="M2701">
        <v>3.9</v>
      </c>
    </row>
    <row r="2702" spans="1:13" x14ac:dyDescent="0.25">
      <c r="A2702" t="s">
        <v>10</v>
      </c>
      <c r="B2702">
        <v>4127</v>
      </c>
      <c r="C2702" t="s">
        <v>451</v>
      </c>
      <c r="D2702" t="s">
        <v>48</v>
      </c>
      <c r="E2702">
        <v>2018</v>
      </c>
      <c r="F2702" t="s">
        <v>45</v>
      </c>
      <c r="G2702" t="s">
        <v>21</v>
      </c>
      <c r="H2702" t="s">
        <v>15</v>
      </c>
      <c r="I2702" t="s">
        <v>46</v>
      </c>
      <c r="J2702">
        <v>9.3202196000000001E-2</v>
      </c>
      <c r="L2702">
        <v>125.57040000000001</v>
      </c>
      <c r="M2702">
        <v>3.9</v>
      </c>
    </row>
    <row r="2703" spans="1:13" x14ac:dyDescent="0.25">
      <c r="A2703" t="s">
        <v>10</v>
      </c>
      <c r="B2703">
        <v>4126</v>
      </c>
      <c r="C2703" t="s">
        <v>193</v>
      </c>
      <c r="D2703" t="s">
        <v>153</v>
      </c>
      <c r="E2703">
        <v>2018</v>
      </c>
      <c r="F2703" t="s">
        <v>45</v>
      </c>
      <c r="G2703" t="s">
        <v>21</v>
      </c>
      <c r="H2703" t="s">
        <v>15</v>
      </c>
      <c r="I2703" t="s">
        <v>46</v>
      </c>
      <c r="J2703">
        <v>0.14559143799999999</v>
      </c>
      <c r="L2703">
        <v>148.70500000000001</v>
      </c>
      <c r="M2703">
        <v>3.9</v>
      </c>
    </row>
    <row r="2704" spans="1:13" x14ac:dyDescent="0.25">
      <c r="A2704" t="s">
        <v>10</v>
      </c>
      <c r="B2704">
        <v>4125</v>
      </c>
      <c r="C2704" t="s">
        <v>809</v>
      </c>
      <c r="D2704" t="s">
        <v>54</v>
      </c>
      <c r="E2704">
        <v>2018</v>
      </c>
      <c r="F2704" t="s">
        <v>45</v>
      </c>
      <c r="G2704" t="s">
        <v>21</v>
      </c>
      <c r="H2704" t="s">
        <v>15</v>
      </c>
      <c r="I2704" t="s">
        <v>46</v>
      </c>
      <c r="J2704">
        <v>9.4201477000000006E-2</v>
      </c>
      <c r="L2704">
        <v>213.35599999999999</v>
      </c>
      <c r="M2704">
        <v>3.9</v>
      </c>
    </row>
    <row r="2705" spans="1:13" x14ac:dyDescent="0.25">
      <c r="A2705" t="s">
        <v>10</v>
      </c>
      <c r="B2705">
        <v>4124</v>
      </c>
      <c r="C2705" t="s">
        <v>443</v>
      </c>
      <c r="D2705" t="s">
        <v>12</v>
      </c>
      <c r="E2705">
        <v>2018</v>
      </c>
      <c r="F2705" t="s">
        <v>45</v>
      </c>
      <c r="G2705" t="s">
        <v>21</v>
      </c>
      <c r="H2705" t="s">
        <v>15</v>
      </c>
      <c r="I2705" t="s">
        <v>46</v>
      </c>
      <c r="J2705">
        <v>6.2109174000000003E-2</v>
      </c>
      <c r="L2705">
        <v>223.7062</v>
      </c>
      <c r="M2705">
        <v>3.9</v>
      </c>
    </row>
    <row r="2706" spans="1:13" x14ac:dyDescent="0.25">
      <c r="A2706" t="s">
        <v>10</v>
      </c>
      <c r="B2706">
        <v>4123</v>
      </c>
      <c r="C2706" t="s">
        <v>1484</v>
      </c>
      <c r="D2706" t="s">
        <v>12</v>
      </c>
      <c r="E2706">
        <v>2018</v>
      </c>
      <c r="F2706" t="s">
        <v>45</v>
      </c>
      <c r="G2706" t="s">
        <v>21</v>
      </c>
      <c r="H2706" t="s">
        <v>15</v>
      </c>
      <c r="I2706" t="s">
        <v>46</v>
      </c>
      <c r="J2706">
        <v>2.2807826E-2</v>
      </c>
      <c r="L2706">
        <v>183.495</v>
      </c>
      <c r="M2706">
        <v>3.9</v>
      </c>
    </row>
    <row r="2707" spans="1:13" x14ac:dyDescent="0.25">
      <c r="A2707" t="s">
        <v>10</v>
      </c>
      <c r="B2707">
        <v>4122</v>
      </c>
      <c r="C2707" t="s">
        <v>580</v>
      </c>
      <c r="D2707" t="s">
        <v>24</v>
      </c>
      <c r="E2707">
        <v>2018</v>
      </c>
      <c r="F2707" t="s">
        <v>45</v>
      </c>
      <c r="G2707" t="s">
        <v>21</v>
      </c>
      <c r="H2707" t="s">
        <v>15</v>
      </c>
      <c r="I2707" t="s">
        <v>46</v>
      </c>
      <c r="J2707">
        <v>1.9837654999999999E-2</v>
      </c>
      <c r="L2707">
        <v>128.131</v>
      </c>
      <c r="M2707">
        <v>3.9</v>
      </c>
    </row>
    <row r="2708" spans="1:13" x14ac:dyDescent="0.25">
      <c r="A2708" t="s">
        <v>10</v>
      </c>
      <c r="B2708">
        <v>4121</v>
      </c>
      <c r="C2708" t="s">
        <v>1540</v>
      </c>
      <c r="D2708" t="s">
        <v>24</v>
      </c>
      <c r="E2708">
        <v>2018</v>
      </c>
      <c r="F2708" t="s">
        <v>45</v>
      </c>
      <c r="G2708" t="s">
        <v>21</v>
      </c>
      <c r="H2708" t="s">
        <v>15</v>
      </c>
      <c r="I2708" t="s">
        <v>46</v>
      </c>
      <c r="J2708">
        <v>3.7681358999999998E-2</v>
      </c>
      <c r="L2708">
        <v>125.1046</v>
      </c>
      <c r="M2708">
        <v>3.9</v>
      </c>
    </row>
    <row r="2709" spans="1:13" x14ac:dyDescent="0.25">
      <c r="A2709" t="s">
        <v>10</v>
      </c>
      <c r="B2709">
        <v>4120</v>
      </c>
      <c r="C2709" t="s">
        <v>1090</v>
      </c>
      <c r="D2709" t="s">
        <v>57</v>
      </c>
      <c r="E2709">
        <v>2018</v>
      </c>
      <c r="F2709" t="s">
        <v>45</v>
      </c>
      <c r="G2709" t="s">
        <v>21</v>
      </c>
      <c r="H2709" t="s">
        <v>15</v>
      </c>
      <c r="I2709" t="s">
        <v>46</v>
      </c>
      <c r="J2709">
        <v>5.4220617999999998E-2</v>
      </c>
      <c r="L2709">
        <v>129.131</v>
      </c>
      <c r="M2709">
        <v>3.9</v>
      </c>
    </row>
    <row r="2710" spans="1:13" x14ac:dyDescent="0.25">
      <c r="A2710" t="s">
        <v>10</v>
      </c>
      <c r="B2710">
        <v>4119</v>
      </c>
      <c r="C2710" t="s">
        <v>612</v>
      </c>
      <c r="D2710" t="s">
        <v>95</v>
      </c>
      <c r="E2710">
        <v>2018</v>
      </c>
      <c r="F2710" t="s">
        <v>45</v>
      </c>
      <c r="G2710" t="s">
        <v>21</v>
      </c>
      <c r="H2710" t="s">
        <v>15</v>
      </c>
      <c r="I2710" t="s">
        <v>46</v>
      </c>
      <c r="J2710">
        <v>4.8292188999999999E-2</v>
      </c>
      <c r="L2710">
        <v>133.1626</v>
      </c>
      <c r="M2710">
        <v>3.9</v>
      </c>
    </row>
    <row r="2711" spans="1:13" x14ac:dyDescent="0.25">
      <c r="A2711" t="s">
        <v>10</v>
      </c>
      <c r="B2711">
        <v>4102</v>
      </c>
      <c r="C2711" t="s">
        <v>1159</v>
      </c>
      <c r="D2711" t="s">
        <v>12</v>
      </c>
      <c r="E2711">
        <v>2022</v>
      </c>
      <c r="F2711" t="s">
        <v>20</v>
      </c>
      <c r="G2711" t="s">
        <v>21</v>
      </c>
      <c r="H2711" t="s">
        <v>15</v>
      </c>
      <c r="I2711" t="s">
        <v>22</v>
      </c>
      <c r="J2711">
        <v>5.7221176999999998E-2</v>
      </c>
      <c r="K2711">
        <v>17.2</v>
      </c>
      <c r="L2711">
        <v>225.40880000000001</v>
      </c>
      <c r="M2711">
        <v>3.9</v>
      </c>
    </row>
    <row r="2712" spans="1:13" x14ac:dyDescent="0.25">
      <c r="A2712" t="s">
        <v>10</v>
      </c>
      <c r="B2712">
        <v>4101</v>
      </c>
      <c r="C2712" t="s">
        <v>1418</v>
      </c>
      <c r="D2712" t="s">
        <v>32</v>
      </c>
      <c r="E2712">
        <v>2022</v>
      </c>
      <c r="F2712" t="s">
        <v>20</v>
      </c>
      <c r="G2712" t="s">
        <v>21</v>
      </c>
      <c r="H2712" t="s">
        <v>15</v>
      </c>
      <c r="I2712" t="s">
        <v>22</v>
      </c>
      <c r="J2712">
        <v>6.1424738E-2</v>
      </c>
      <c r="K2712">
        <v>12.1</v>
      </c>
      <c r="L2712">
        <v>56.761400000000002</v>
      </c>
      <c r="M2712">
        <v>3.9</v>
      </c>
    </row>
    <row r="2713" spans="1:13" x14ac:dyDescent="0.25">
      <c r="A2713" t="s">
        <v>10</v>
      </c>
      <c r="B2713">
        <v>4100</v>
      </c>
      <c r="C2713" t="s">
        <v>319</v>
      </c>
      <c r="D2713" t="s">
        <v>48</v>
      </c>
      <c r="E2713">
        <v>2022</v>
      </c>
      <c r="F2713" t="s">
        <v>20</v>
      </c>
      <c r="G2713" t="s">
        <v>21</v>
      </c>
      <c r="H2713" t="s">
        <v>15</v>
      </c>
      <c r="I2713" t="s">
        <v>22</v>
      </c>
      <c r="J2713">
        <v>0.105725004</v>
      </c>
      <c r="K2713">
        <v>15.6</v>
      </c>
      <c r="L2713">
        <v>169.97640000000001</v>
      </c>
      <c r="M2713">
        <v>3.9</v>
      </c>
    </row>
    <row r="2714" spans="1:13" x14ac:dyDescent="0.25">
      <c r="A2714" t="s">
        <v>10</v>
      </c>
      <c r="B2714">
        <v>4099</v>
      </c>
      <c r="C2714" t="s">
        <v>1417</v>
      </c>
      <c r="D2714" t="s">
        <v>12</v>
      </c>
      <c r="E2714">
        <v>2022</v>
      </c>
      <c r="F2714" t="s">
        <v>20</v>
      </c>
      <c r="G2714" t="s">
        <v>21</v>
      </c>
      <c r="H2714" t="s">
        <v>15</v>
      </c>
      <c r="I2714" t="s">
        <v>22</v>
      </c>
      <c r="J2714">
        <v>0.101176316</v>
      </c>
      <c r="K2714">
        <v>15.5</v>
      </c>
      <c r="L2714">
        <v>198.9768</v>
      </c>
      <c r="M2714">
        <v>3.9</v>
      </c>
    </row>
    <row r="2715" spans="1:13" x14ac:dyDescent="0.25">
      <c r="A2715" t="s">
        <v>10</v>
      </c>
      <c r="B2715">
        <v>4098</v>
      </c>
      <c r="C2715" t="s">
        <v>1534</v>
      </c>
      <c r="D2715" t="s">
        <v>24</v>
      </c>
      <c r="E2715">
        <v>2022</v>
      </c>
      <c r="F2715" t="s">
        <v>20</v>
      </c>
      <c r="G2715" t="s">
        <v>21</v>
      </c>
      <c r="H2715" t="s">
        <v>15</v>
      </c>
      <c r="I2715" t="s">
        <v>22</v>
      </c>
      <c r="J2715">
        <v>9.7709540999999997E-2</v>
      </c>
      <c r="K2715">
        <v>19</v>
      </c>
      <c r="L2715">
        <v>48.671799999999998</v>
      </c>
      <c r="M2715">
        <v>3.9</v>
      </c>
    </row>
    <row r="2716" spans="1:13" x14ac:dyDescent="0.25">
      <c r="A2716" t="s">
        <v>10</v>
      </c>
      <c r="B2716">
        <v>4097</v>
      </c>
      <c r="C2716" t="s">
        <v>1370</v>
      </c>
      <c r="D2716" t="s">
        <v>24</v>
      </c>
      <c r="E2716">
        <v>2022</v>
      </c>
      <c r="F2716" t="s">
        <v>20</v>
      </c>
      <c r="G2716" t="s">
        <v>21</v>
      </c>
      <c r="H2716" t="s">
        <v>15</v>
      </c>
      <c r="I2716" t="s">
        <v>22</v>
      </c>
      <c r="J2716">
        <v>5.2625179000000001E-2</v>
      </c>
      <c r="K2716">
        <v>16.7</v>
      </c>
      <c r="L2716">
        <v>113.41759999999999</v>
      </c>
      <c r="M2716">
        <v>3.9</v>
      </c>
    </row>
    <row r="2717" spans="1:13" x14ac:dyDescent="0.25">
      <c r="A2717" t="s">
        <v>10</v>
      </c>
      <c r="B2717">
        <v>4096</v>
      </c>
      <c r="C2717" t="s">
        <v>1482</v>
      </c>
      <c r="D2717" t="s">
        <v>67</v>
      </c>
      <c r="E2717">
        <v>2022</v>
      </c>
      <c r="F2717" t="s">
        <v>20</v>
      </c>
      <c r="G2717" t="s">
        <v>21</v>
      </c>
      <c r="H2717" t="s">
        <v>15</v>
      </c>
      <c r="I2717" t="s">
        <v>22</v>
      </c>
      <c r="J2717">
        <v>0</v>
      </c>
      <c r="K2717">
        <v>15.6</v>
      </c>
      <c r="L2717">
        <v>62.419400000000003</v>
      </c>
      <c r="M2717">
        <v>3.9</v>
      </c>
    </row>
    <row r="2718" spans="1:13" x14ac:dyDescent="0.25">
      <c r="A2718" t="s">
        <v>10</v>
      </c>
      <c r="B2718">
        <v>4095</v>
      </c>
      <c r="C2718" t="s">
        <v>120</v>
      </c>
      <c r="D2718" t="s">
        <v>95</v>
      </c>
      <c r="E2718">
        <v>2022</v>
      </c>
      <c r="F2718" t="s">
        <v>20</v>
      </c>
      <c r="G2718" t="s">
        <v>21</v>
      </c>
      <c r="H2718" t="s">
        <v>15</v>
      </c>
      <c r="I2718" t="s">
        <v>22</v>
      </c>
      <c r="J2718">
        <v>7.6059647999999994E-2</v>
      </c>
      <c r="K2718">
        <v>15.5</v>
      </c>
      <c r="L2718">
        <v>265.15679999999998</v>
      </c>
      <c r="M2718">
        <v>3.9</v>
      </c>
    </row>
    <row r="2719" spans="1:13" x14ac:dyDescent="0.25">
      <c r="A2719" t="s">
        <v>10</v>
      </c>
      <c r="B2719">
        <v>4094</v>
      </c>
      <c r="C2719" t="s">
        <v>264</v>
      </c>
      <c r="D2719" t="s">
        <v>95</v>
      </c>
      <c r="E2719">
        <v>2022</v>
      </c>
      <c r="F2719" t="s">
        <v>20</v>
      </c>
      <c r="G2719" t="s">
        <v>21</v>
      </c>
      <c r="H2719" t="s">
        <v>15</v>
      </c>
      <c r="I2719" t="s">
        <v>22</v>
      </c>
      <c r="J2719">
        <v>0.14118383000000001</v>
      </c>
      <c r="K2719">
        <v>9.8000000000000007</v>
      </c>
      <c r="L2719">
        <v>50.500799999999998</v>
      </c>
      <c r="M2719">
        <v>3.9</v>
      </c>
    </row>
    <row r="2720" spans="1:13" x14ac:dyDescent="0.25">
      <c r="A2720" t="s">
        <v>10</v>
      </c>
      <c r="B2720">
        <v>4078</v>
      </c>
      <c r="C2720" t="s">
        <v>759</v>
      </c>
      <c r="D2720" t="s">
        <v>12</v>
      </c>
      <c r="E2720">
        <v>2014</v>
      </c>
      <c r="F2720" t="s">
        <v>29</v>
      </c>
      <c r="G2720" t="s">
        <v>21</v>
      </c>
      <c r="H2720" t="s">
        <v>30</v>
      </c>
      <c r="I2720" t="s">
        <v>16</v>
      </c>
      <c r="J2720">
        <v>2.8958563E-2</v>
      </c>
      <c r="K2720">
        <v>6.76</v>
      </c>
      <c r="L2720">
        <v>78.396000000000001</v>
      </c>
      <c r="M2720">
        <v>3.9</v>
      </c>
    </row>
    <row r="2721" spans="1:13" x14ac:dyDescent="0.25">
      <c r="A2721" t="s">
        <v>10</v>
      </c>
      <c r="B2721">
        <v>4077</v>
      </c>
      <c r="C2721" t="s">
        <v>1398</v>
      </c>
      <c r="D2721" t="s">
        <v>95</v>
      </c>
      <c r="E2721">
        <v>2014</v>
      </c>
      <c r="F2721" t="s">
        <v>29</v>
      </c>
      <c r="G2721" t="s">
        <v>21</v>
      </c>
      <c r="H2721" t="s">
        <v>30</v>
      </c>
      <c r="I2721" t="s">
        <v>16</v>
      </c>
      <c r="J2721">
        <v>3.4382601999999998E-2</v>
      </c>
      <c r="K2721">
        <v>14.3</v>
      </c>
      <c r="L2721">
        <v>96.572599999999994</v>
      </c>
      <c r="M2721">
        <v>3.9</v>
      </c>
    </row>
    <row r="2722" spans="1:13" x14ac:dyDescent="0.25">
      <c r="A2722" t="s">
        <v>10</v>
      </c>
      <c r="B2722">
        <v>4075</v>
      </c>
      <c r="C2722" t="s">
        <v>785</v>
      </c>
      <c r="D2722" t="s">
        <v>54</v>
      </c>
      <c r="E2722">
        <v>2014</v>
      </c>
      <c r="F2722" t="s">
        <v>29</v>
      </c>
      <c r="G2722" t="s">
        <v>21</v>
      </c>
      <c r="H2722" t="s">
        <v>30</v>
      </c>
      <c r="I2722" t="s">
        <v>16</v>
      </c>
      <c r="J2722">
        <v>0.150947728</v>
      </c>
      <c r="K2722">
        <v>20.350000000000001</v>
      </c>
      <c r="L2722">
        <v>81.027600000000007</v>
      </c>
      <c r="M2722">
        <v>3.9</v>
      </c>
    </row>
    <row r="2723" spans="1:13" x14ac:dyDescent="0.25">
      <c r="A2723" t="s">
        <v>10</v>
      </c>
      <c r="B2723">
        <v>4074</v>
      </c>
      <c r="C2723" t="s">
        <v>1520</v>
      </c>
      <c r="D2723" t="s">
        <v>12</v>
      </c>
      <c r="E2723">
        <v>2014</v>
      </c>
      <c r="F2723" t="s">
        <v>29</v>
      </c>
      <c r="G2723" t="s">
        <v>21</v>
      </c>
      <c r="H2723" t="s">
        <v>30</v>
      </c>
      <c r="I2723" t="s">
        <v>16</v>
      </c>
      <c r="J2723">
        <v>0</v>
      </c>
      <c r="K2723">
        <v>15.7</v>
      </c>
      <c r="L2723">
        <v>112.45440000000001</v>
      </c>
      <c r="M2723">
        <v>3.9</v>
      </c>
    </row>
    <row r="2724" spans="1:13" x14ac:dyDescent="0.25">
      <c r="A2724" t="s">
        <v>10</v>
      </c>
      <c r="B2724">
        <v>4073</v>
      </c>
      <c r="C2724" t="s">
        <v>314</v>
      </c>
      <c r="D2724" t="s">
        <v>24</v>
      </c>
      <c r="E2724">
        <v>2014</v>
      </c>
      <c r="F2724" t="s">
        <v>29</v>
      </c>
      <c r="G2724" t="s">
        <v>21</v>
      </c>
      <c r="H2724" t="s">
        <v>30</v>
      </c>
      <c r="I2724" t="s">
        <v>16</v>
      </c>
      <c r="J2724">
        <v>1.8008071E-2</v>
      </c>
      <c r="K2724">
        <v>19.75</v>
      </c>
      <c r="L2724">
        <v>180.46600000000001</v>
      </c>
      <c r="M2724">
        <v>3.9</v>
      </c>
    </row>
    <row r="2725" spans="1:13" x14ac:dyDescent="0.25">
      <c r="A2725" t="s">
        <v>10</v>
      </c>
      <c r="B2725">
        <v>4072</v>
      </c>
      <c r="C2725" t="s">
        <v>126</v>
      </c>
      <c r="D2725" t="s">
        <v>24</v>
      </c>
      <c r="E2725">
        <v>2014</v>
      </c>
      <c r="F2725" t="s">
        <v>29</v>
      </c>
      <c r="G2725" t="s">
        <v>21</v>
      </c>
      <c r="H2725" t="s">
        <v>30</v>
      </c>
      <c r="I2725" t="s">
        <v>16</v>
      </c>
      <c r="J2725">
        <v>6.6674465000000002E-2</v>
      </c>
      <c r="K2725">
        <v>11.3</v>
      </c>
      <c r="L2725">
        <v>259.19619999999998</v>
      </c>
      <c r="M2725">
        <v>3.9</v>
      </c>
    </row>
    <row r="2726" spans="1:13" x14ac:dyDescent="0.25">
      <c r="A2726" t="s">
        <v>10</v>
      </c>
      <c r="B2726">
        <v>4071</v>
      </c>
      <c r="C2726" t="s">
        <v>955</v>
      </c>
      <c r="D2726" t="s">
        <v>67</v>
      </c>
      <c r="E2726">
        <v>2014</v>
      </c>
      <c r="F2726" t="s">
        <v>29</v>
      </c>
      <c r="G2726" t="s">
        <v>21</v>
      </c>
      <c r="H2726" t="s">
        <v>30</v>
      </c>
      <c r="I2726" t="s">
        <v>16</v>
      </c>
      <c r="J2726">
        <v>9.6387053E-2</v>
      </c>
      <c r="K2726">
        <v>5.9249999999999998</v>
      </c>
      <c r="L2726">
        <v>45.608600000000003</v>
      </c>
      <c r="M2726">
        <v>3.9</v>
      </c>
    </row>
    <row r="2727" spans="1:13" x14ac:dyDescent="0.25">
      <c r="A2727" t="s">
        <v>10</v>
      </c>
      <c r="B2727">
        <v>4070</v>
      </c>
      <c r="C2727" t="s">
        <v>155</v>
      </c>
      <c r="D2727" t="s">
        <v>28</v>
      </c>
      <c r="E2727">
        <v>2014</v>
      </c>
      <c r="F2727" t="s">
        <v>29</v>
      </c>
      <c r="G2727" t="s">
        <v>21</v>
      </c>
      <c r="H2727" t="s">
        <v>30</v>
      </c>
      <c r="I2727" t="s">
        <v>16</v>
      </c>
      <c r="J2727">
        <v>0.10399675999999999</v>
      </c>
      <c r="K2727">
        <v>20</v>
      </c>
      <c r="L2727">
        <v>107.4622</v>
      </c>
      <c r="M2727">
        <v>3.9</v>
      </c>
    </row>
    <row r="2728" spans="1:13" x14ac:dyDescent="0.25">
      <c r="A2728" t="s">
        <v>10</v>
      </c>
      <c r="B2728">
        <v>4069</v>
      </c>
      <c r="C2728" t="s">
        <v>252</v>
      </c>
      <c r="D2728" t="s">
        <v>28</v>
      </c>
      <c r="E2728">
        <v>2014</v>
      </c>
      <c r="F2728" t="s">
        <v>29</v>
      </c>
      <c r="G2728" t="s">
        <v>21</v>
      </c>
      <c r="H2728" t="s">
        <v>30</v>
      </c>
      <c r="I2728" t="s">
        <v>16</v>
      </c>
      <c r="J2728">
        <v>1.2002074999999999E-2</v>
      </c>
      <c r="K2728">
        <v>17.2</v>
      </c>
      <c r="L2728">
        <v>165.3184</v>
      </c>
      <c r="M2728">
        <v>3.9</v>
      </c>
    </row>
    <row r="2729" spans="1:13" x14ac:dyDescent="0.25">
      <c r="A2729" t="s">
        <v>10</v>
      </c>
      <c r="B2729">
        <v>4068</v>
      </c>
      <c r="C2729" t="s">
        <v>1344</v>
      </c>
      <c r="D2729" t="s">
        <v>74</v>
      </c>
      <c r="E2729">
        <v>2014</v>
      </c>
      <c r="F2729" t="s">
        <v>29</v>
      </c>
      <c r="G2729" t="s">
        <v>21</v>
      </c>
      <c r="H2729" t="s">
        <v>30</v>
      </c>
      <c r="I2729" t="s">
        <v>16</v>
      </c>
      <c r="J2729">
        <v>6.0615254E-2</v>
      </c>
      <c r="K2729">
        <v>10.695</v>
      </c>
      <c r="L2729">
        <v>174.0712</v>
      </c>
      <c r="M2729">
        <v>3.9</v>
      </c>
    </row>
    <row r="2730" spans="1:13" x14ac:dyDescent="0.25">
      <c r="A2730" t="s">
        <v>10</v>
      </c>
      <c r="B2730">
        <v>4067</v>
      </c>
      <c r="C2730" t="s">
        <v>120</v>
      </c>
      <c r="D2730" t="s">
        <v>95</v>
      </c>
      <c r="E2730">
        <v>2014</v>
      </c>
      <c r="F2730" t="s">
        <v>29</v>
      </c>
      <c r="G2730" t="s">
        <v>21</v>
      </c>
      <c r="H2730" t="s">
        <v>30</v>
      </c>
      <c r="I2730" t="s">
        <v>16</v>
      </c>
      <c r="J2730">
        <v>7.5688032000000002E-2</v>
      </c>
      <c r="K2730">
        <v>15.5</v>
      </c>
      <c r="L2730">
        <v>262.95679999999999</v>
      </c>
      <c r="M2730">
        <v>3.9</v>
      </c>
    </row>
    <row r="2731" spans="1:13" x14ac:dyDescent="0.25">
      <c r="A2731" t="s">
        <v>10</v>
      </c>
      <c r="B2731">
        <v>4066</v>
      </c>
      <c r="C2731" t="s">
        <v>421</v>
      </c>
      <c r="D2731" t="s">
        <v>95</v>
      </c>
      <c r="E2731">
        <v>2014</v>
      </c>
      <c r="F2731" t="s">
        <v>29</v>
      </c>
      <c r="G2731" t="s">
        <v>21</v>
      </c>
      <c r="H2731" t="s">
        <v>30</v>
      </c>
      <c r="I2731" t="s">
        <v>16</v>
      </c>
      <c r="J2731">
        <v>0</v>
      </c>
      <c r="K2731">
        <v>6.78</v>
      </c>
      <c r="L2731">
        <v>94.012</v>
      </c>
      <c r="M2731">
        <v>3.9</v>
      </c>
    </row>
    <row r="2732" spans="1:13" x14ac:dyDescent="0.25">
      <c r="A2732" t="s">
        <v>10</v>
      </c>
      <c r="B2732">
        <v>4048</v>
      </c>
      <c r="C2732" t="s">
        <v>1202</v>
      </c>
      <c r="D2732" t="s">
        <v>48</v>
      </c>
      <c r="E2732">
        <v>2011</v>
      </c>
      <c r="F2732" t="s">
        <v>39</v>
      </c>
      <c r="G2732" t="s">
        <v>21</v>
      </c>
      <c r="H2732" t="s">
        <v>26</v>
      </c>
      <c r="I2732" t="s">
        <v>40</v>
      </c>
      <c r="J2732">
        <v>6.5649352999999994E-2</v>
      </c>
      <c r="K2732">
        <v>17.600000000000001</v>
      </c>
      <c r="L2732">
        <v>94.840999999999994</v>
      </c>
      <c r="M2732">
        <v>3.9</v>
      </c>
    </row>
    <row r="2733" spans="1:13" x14ac:dyDescent="0.25">
      <c r="A2733" t="s">
        <v>10</v>
      </c>
      <c r="B2733">
        <v>4047</v>
      </c>
      <c r="C2733" t="s">
        <v>275</v>
      </c>
      <c r="D2733" t="s">
        <v>54</v>
      </c>
      <c r="E2733">
        <v>2011</v>
      </c>
      <c r="F2733" t="s">
        <v>39</v>
      </c>
      <c r="G2733" t="s">
        <v>21</v>
      </c>
      <c r="H2733" t="s">
        <v>30</v>
      </c>
      <c r="I2733" t="s">
        <v>40</v>
      </c>
      <c r="J2733">
        <v>0.10966769799999999</v>
      </c>
      <c r="K2733">
        <v>19.350000000000001</v>
      </c>
      <c r="L2733">
        <v>166.08160000000001</v>
      </c>
      <c r="M2733">
        <v>3.9</v>
      </c>
    </row>
    <row r="2734" spans="1:13" x14ac:dyDescent="0.25">
      <c r="A2734" t="s">
        <v>10</v>
      </c>
      <c r="B2734">
        <v>4046</v>
      </c>
      <c r="C2734" t="s">
        <v>1029</v>
      </c>
      <c r="D2734" t="s">
        <v>54</v>
      </c>
      <c r="E2734">
        <v>2011</v>
      </c>
      <c r="F2734" t="s">
        <v>39</v>
      </c>
      <c r="G2734" t="s">
        <v>21</v>
      </c>
      <c r="H2734" t="s">
        <v>30</v>
      </c>
      <c r="I2734" t="s">
        <v>40</v>
      </c>
      <c r="J2734">
        <v>0.102262138</v>
      </c>
      <c r="K2734">
        <v>15.85</v>
      </c>
      <c r="L2734">
        <v>47.174399999999999</v>
      </c>
      <c r="M2734">
        <v>3.9</v>
      </c>
    </row>
    <row r="2735" spans="1:13" x14ac:dyDescent="0.25">
      <c r="A2735" t="s">
        <v>10</v>
      </c>
      <c r="B2735">
        <v>4045</v>
      </c>
      <c r="C2735" t="s">
        <v>869</v>
      </c>
      <c r="D2735" t="s">
        <v>54</v>
      </c>
      <c r="E2735">
        <v>2011</v>
      </c>
      <c r="F2735" t="s">
        <v>39</v>
      </c>
      <c r="G2735" t="s">
        <v>21</v>
      </c>
      <c r="H2735" t="s">
        <v>30</v>
      </c>
      <c r="I2735" t="s">
        <v>40</v>
      </c>
      <c r="J2735">
        <v>0</v>
      </c>
      <c r="K2735">
        <v>11.8</v>
      </c>
      <c r="L2735">
        <v>102.4674</v>
      </c>
      <c r="M2735">
        <v>3.9</v>
      </c>
    </row>
    <row r="2736" spans="1:13" x14ac:dyDescent="0.25">
      <c r="A2736" t="s">
        <v>10</v>
      </c>
      <c r="B2736">
        <v>2456</v>
      </c>
      <c r="C2736" t="s">
        <v>1320</v>
      </c>
      <c r="D2736" t="s">
        <v>95</v>
      </c>
      <c r="E2736">
        <v>2011</v>
      </c>
      <c r="F2736" t="s">
        <v>39</v>
      </c>
      <c r="G2736" t="s">
        <v>21</v>
      </c>
      <c r="H2736" t="s">
        <v>30</v>
      </c>
      <c r="I2736" t="s">
        <v>40</v>
      </c>
      <c r="J2736">
        <v>6.4141866000000006E-2</v>
      </c>
      <c r="K2736">
        <v>7.22</v>
      </c>
      <c r="L2736">
        <v>61.250999999999998</v>
      </c>
      <c r="M2736">
        <v>4.2</v>
      </c>
    </row>
    <row r="2737" spans="1:13" x14ac:dyDescent="0.25">
      <c r="A2737" t="s">
        <v>10</v>
      </c>
      <c r="B2737">
        <v>2457</v>
      </c>
      <c r="C2737" t="s">
        <v>265</v>
      </c>
      <c r="D2737" t="s">
        <v>95</v>
      </c>
      <c r="E2737">
        <v>2011</v>
      </c>
      <c r="F2737" t="s">
        <v>39</v>
      </c>
      <c r="G2737" t="s">
        <v>21</v>
      </c>
      <c r="H2737" t="s">
        <v>30</v>
      </c>
      <c r="I2737" t="s">
        <v>40</v>
      </c>
      <c r="J2737">
        <v>6.3416565999999994E-2</v>
      </c>
      <c r="K2737">
        <v>17.75</v>
      </c>
      <c r="L2737">
        <v>154.66560000000001</v>
      </c>
      <c r="M2737">
        <v>4.2</v>
      </c>
    </row>
    <row r="2738" spans="1:13" x14ac:dyDescent="0.25">
      <c r="A2738" t="s">
        <v>10</v>
      </c>
      <c r="B2738">
        <v>2458</v>
      </c>
      <c r="C2738" t="s">
        <v>498</v>
      </c>
      <c r="D2738" t="s">
        <v>57</v>
      </c>
      <c r="E2738">
        <v>2011</v>
      </c>
      <c r="F2738" t="s">
        <v>39</v>
      </c>
      <c r="G2738" t="s">
        <v>21</v>
      </c>
      <c r="H2738" t="s">
        <v>30</v>
      </c>
      <c r="I2738" t="s">
        <v>40</v>
      </c>
      <c r="J2738">
        <v>2.6827052000000001E-2</v>
      </c>
      <c r="K2738">
        <v>17.600000000000001</v>
      </c>
      <c r="L2738">
        <v>47.840200000000003</v>
      </c>
      <c r="M2738">
        <v>4.2</v>
      </c>
    </row>
    <row r="2739" spans="1:13" x14ac:dyDescent="0.25">
      <c r="A2739" t="s">
        <v>10</v>
      </c>
      <c r="B2739">
        <v>2459</v>
      </c>
      <c r="C2739" t="s">
        <v>1177</v>
      </c>
      <c r="D2739" t="s">
        <v>28</v>
      </c>
      <c r="E2739">
        <v>2011</v>
      </c>
      <c r="F2739" t="s">
        <v>39</v>
      </c>
      <c r="G2739" t="s">
        <v>21</v>
      </c>
      <c r="H2739" t="s">
        <v>30</v>
      </c>
      <c r="I2739" t="s">
        <v>40</v>
      </c>
      <c r="J2739">
        <v>4.7329385000000002E-2</v>
      </c>
      <c r="K2739">
        <v>8.6300000000000008</v>
      </c>
      <c r="L2739">
        <v>174.1422</v>
      </c>
      <c r="M2739">
        <v>4.2</v>
      </c>
    </row>
    <row r="2740" spans="1:13" x14ac:dyDescent="0.25">
      <c r="A2740" t="s">
        <v>10</v>
      </c>
      <c r="B2740">
        <v>2460</v>
      </c>
      <c r="C2740" t="s">
        <v>357</v>
      </c>
      <c r="D2740" t="s">
        <v>28</v>
      </c>
      <c r="E2740">
        <v>2011</v>
      </c>
      <c r="F2740" t="s">
        <v>39</v>
      </c>
      <c r="G2740" t="s">
        <v>21</v>
      </c>
      <c r="H2740" t="s">
        <v>30</v>
      </c>
      <c r="I2740" t="s">
        <v>40</v>
      </c>
      <c r="J2740">
        <v>2.4660201999999999E-2</v>
      </c>
      <c r="K2740">
        <v>13.8</v>
      </c>
      <c r="L2740">
        <v>87.417199999999994</v>
      </c>
      <c r="M2740">
        <v>4.2</v>
      </c>
    </row>
    <row r="2741" spans="1:13" x14ac:dyDescent="0.25">
      <c r="A2741" t="s">
        <v>10</v>
      </c>
      <c r="B2741">
        <v>2461</v>
      </c>
      <c r="C2741" t="s">
        <v>424</v>
      </c>
      <c r="D2741" t="s">
        <v>67</v>
      </c>
      <c r="E2741">
        <v>2011</v>
      </c>
      <c r="F2741" t="s">
        <v>39</v>
      </c>
      <c r="G2741" t="s">
        <v>21</v>
      </c>
      <c r="H2741" t="s">
        <v>30</v>
      </c>
      <c r="I2741" t="s">
        <v>40</v>
      </c>
      <c r="J2741">
        <v>6.3850971000000006E-2</v>
      </c>
      <c r="K2741">
        <v>6.9050000000000002</v>
      </c>
      <c r="L2741">
        <v>97.272599999999997</v>
      </c>
      <c r="M2741">
        <v>4.2</v>
      </c>
    </row>
    <row r="2742" spans="1:13" x14ac:dyDescent="0.25">
      <c r="A2742" t="s">
        <v>10</v>
      </c>
      <c r="B2742">
        <v>2462</v>
      </c>
      <c r="C2742" t="s">
        <v>254</v>
      </c>
      <c r="D2742" t="s">
        <v>24</v>
      </c>
      <c r="E2742">
        <v>2011</v>
      </c>
      <c r="F2742" t="s">
        <v>39</v>
      </c>
      <c r="G2742" t="s">
        <v>21</v>
      </c>
      <c r="H2742" t="s">
        <v>30</v>
      </c>
      <c r="I2742" t="s">
        <v>40</v>
      </c>
      <c r="J2742">
        <v>8.6187886000000005E-2</v>
      </c>
      <c r="K2742">
        <v>20</v>
      </c>
      <c r="L2742">
        <v>125.4678</v>
      </c>
      <c r="M2742">
        <v>4.2</v>
      </c>
    </row>
    <row r="2743" spans="1:13" x14ac:dyDescent="0.25">
      <c r="A2743" t="s">
        <v>10</v>
      </c>
      <c r="B2743">
        <v>2463</v>
      </c>
      <c r="C2743" t="s">
        <v>1092</v>
      </c>
      <c r="D2743" t="s">
        <v>12</v>
      </c>
      <c r="E2743">
        <v>2011</v>
      </c>
      <c r="F2743" t="s">
        <v>39</v>
      </c>
      <c r="G2743" t="s">
        <v>21</v>
      </c>
      <c r="H2743" t="s">
        <v>30</v>
      </c>
      <c r="I2743" t="s">
        <v>40</v>
      </c>
      <c r="J2743">
        <v>0.28634484799999999</v>
      </c>
      <c r="K2743">
        <v>9.3949999999999996</v>
      </c>
      <c r="L2743">
        <v>139.18379999999999</v>
      </c>
      <c r="M2743">
        <v>4.2</v>
      </c>
    </row>
    <row r="2744" spans="1:13" x14ac:dyDescent="0.25">
      <c r="A2744" t="s">
        <v>10</v>
      </c>
      <c r="B2744">
        <v>2464</v>
      </c>
      <c r="C2744" t="s">
        <v>399</v>
      </c>
      <c r="D2744" t="s">
        <v>12</v>
      </c>
      <c r="E2744">
        <v>2011</v>
      </c>
      <c r="F2744" t="s">
        <v>39</v>
      </c>
      <c r="G2744" t="s">
        <v>21</v>
      </c>
      <c r="H2744" t="s">
        <v>30</v>
      </c>
      <c r="I2744" t="s">
        <v>40</v>
      </c>
      <c r="J2744">
        <v>0.106816919</v>
      </c>
      <c r="K2744">
        <v>9.8000000000000007</v>
      </c>
      <c r="L2744">
        <v>114.2492</v>
      </c>
      <c r="M2744">
        <v>4.2</v>
      </c>
    </row>
    <row r="2745" spans="1:13" x14ac:dyDescent="0.25">
      <c r="A2745" t="s">
        <v>10</v>
      </c>
      <c r="B2745">
        <v>2465</v>
      </c>
      <c r="C2745" t="s">
        <v>11</v>
      </c>
      <c r="D2745" t="s">
        <v>12</v>
      </c>
      <c r="E2745">
        <v>2011</v>
      </c>
      <c r="F2745" t="s">
        <v>39</v>
      </c>
      <c r="G2745" t="s">
        <v>21</v>
      </c>
      <c r="H2745" t="s">
        <v>30</v>
      </c>
      <c r="I2745" t="s">
        <v>40</v>
      </c>
      <c r="J2745">
        <v>0</v>
      </c>
      <c r="K2745">
        <v>15.1</v>
      </c>
      <c r="L2745">
        <v>146.27860000000001</v>
      </c>
      <c r="M2745">
        <v>4.2</v>
      </c>
    </row>
    <row r="2746" spans="1:13" x14ac:dyDescent="0.25">
      <c r="A2746" t="s">
        <v>10</v>
      </c>
      <c r="B2746">
        <v>2466</v>
      </c>
      <c r="C2746" t="s">
        <v>808</v>
      </c>
      <c r="D2746" t="s">
        <v>12</v>
      </c>
      <c r="E2746">
        <v>2011</v>
      </c>
      <c r="F2746" t="s">
        <v>39</v>
      </c>
      <c r="G2746" t="s">
        <v>21</v>
      </c>
      <c r="H2746" t="s">
        <v>30</v>
      </c>
      <c r="I2746" t="s">
        <v>40</v>
      </c>
      <c r="J2746">
        <v>8.0235511999999995E-2</v>
      </c>
      <c r="K2746">
        <v>20.6</v>
      </c>
      <c r="L2746">
        <v>188.9556</v>
      </c>
      <c r="M2746">
        <v>4.2</v>
      </c>
    </row>
    <row r="2747" spans="1:13" x14ac:dyDescent="0.25">
      <c r="A2747" t="s">
        <v>10</v>
      </c>
      <c r="B2747">
        <v>2467</v>
      </c>
      <c r="C2747" t="s">
        <v>1321</v>
      </c>
      <c r="D2747" t="s">
        <v>48</v>
      </c>
      <c r="E2747">
        <v>2011</v>
      </c>
      <c r="F2747" t="s">
        <v>39</v>
      </c>
      <c r="G2747" t="s">
        <v>21</v>
      </c>
      <c r="H2747" t="s">
        <v>30</v>
      </c>
      <c r="I2747" t="s">
        <v>40</v>
      </c>
      <c r="J2747">
        <v>1.8310142000000001E-2</v>
      </c>
      <c r="K2747">
        <v>6.63</v>
      </c>
      <c r="L2747">
        <v>57.758800000000001</v>
      </c>
      <c r="M2747">
        <v>4.2</v>
      </c>
    </row>
    <row r="2748" spans="1:13" x14ac:dyDescent="0.25">
      <c r="A2748" t="s">
        <v>10</v>
      </c>
      <c r="B2748">
        <v>2468</v>
      </c>
      <c r="C2748" t="s">
        <v>559</v>
      </c>
      <c r="D2748" t="s">
        <v>48</v>
      </c>
      <c r="E2748">
        <v>2011</v>
      </c>
      <c r="F2748" t="s">
        <v>39</v>
      </c>
      <c r="G2748" t="s">
        <v>21</v>
      </c>
      <c r="H2748" t="s">
        <v>26</v>
      </c>
      <c r="I2748" t="s">
        <v>40</v>
      </c>
      <c r="J2748">
        <v>0.13338539799999999</v>
      </c>
      <c r="K2748">
        <v>16.850000000000001</v>
      </c>
      <c r="L2748">
        <v>109.8544</v>
      </c>
      <c r="M2748">
        <v>4.2</v>
      </c>
    </row>
    <row r="2749" spans="1:13" x14ac:dyDescent="0.25">
      <c r="A2749" t="s">
        <v>10</v>
      </c>
      <c r="B2749">
        <v>2469</v>
      </c>
      <c r="C2749" t="s">
        <v>482</v>
      </c>
      <c r="D2749" t="s">
        <v>159</v>
      </c>
      <c r="E2749">
        <v>2011</v>
      </c>
      <c r="F2749" t="s">
        <v>39</v>
      </c>
      <c r="G2749" t="s">
        <v>21</v>
      </c>
      <c r="H2749" t="s">
        <v>26</v>
      </c>
      <c r="I2749" t="s">
        <v>40</v>
      </c>
      <c r="J2749">
        <v>0.22612296300000001</v>
      </c>
      <c r="K2749">
        <v>17.7</v>
      </c>
      <c r="L2749">
        <v>185.79239999999999</v>
      </c>
      <c r="M2749">
        <v>4.2</v>
      </c>
    </row>
    <row r="2750" spans="1:13" x14ac:dyDescent="0.25">
      <c r="A2750" t="s">
        <v>10</v>
      </c>
      <c r="B2750">
        <v>3868</v>
      </c>
      <c r="C2750" t="s">
        <v>868</v>
      </c>
      <c r="D2750" t="s">
        <v>12</v>
      </c>
      <c r="E2750">
        <v>2011</v>
      </c>
      <c r="F2750" t="s">
        <v>39</v>
      </c>
      <c r="G2750" t="s">
        <v>21</v>
      </c>
      <c r="H2750" t="s">
        <v>15</v>
      </c>
      <c r="I2750" t="s">
        <v>40</v>
      </c>
      <c r="J2750">
        <v>9.8464978999999994E-2</v>
      </c>
      <c r="K2750">
        <v>10.3</v>
      </c>
      <c r="L2750">
        <v>188.65299999999999</v>
      </c>
      <c r="M2750">
        <v>3.9</v>
      </c>
    </row>
    <row r="2751" spans="1:13" x14ac:dyDescent="0.25">
      <c r="A2751" t="s">
        <v>10</v>
      </c>
      <c r="B2751">
        <v>3858</v>
      </c>
      <c r="C2751" t="s">
        <v>1519</v>
      </c>
      <c r="D2751" t="s">
        <v>48</v>
      </c>
      <c r="E2751">
        <v>2011</v>
      </c>
      <c r="F2751" t="s">
        <v>39</v>
      </c>
      <c r="G2751" t="s">
        <v>21</v>
      </c>
      <c r="H2751" t="s">
        <v>15</v>
      </c>
      <c r="I2751" t="s">
        <v>40</v>
      </c>
      <c r="J2751">
        <v>7.9113947000000004E-2</v>
      </c>
      <c r="K2751">
        <v>17.25</v>
      </c>
      <c r="L2751">
        <v>99.206800000000001</v>
      </c>
      <c r="M2751">
        <v>3.9</v>
      </c>
    </row>
    <row r="2752" spans="1:13" x14ac:dyDescent="0.25">
      <c r="A2752" t="s">
        <v>10</v>
      </c>
      <c r="B2752">
        <v>3843</v>
      </c>
      <c r="C2752" t="s">
        <v>606</v>
      </c>
      <c r="D2752" t="s">
        <v>12</v>
      </c>
      <c r="E2752">
        <v>2014</v>
      </c>
      <c r="F2752" t="s">
        <v>29</v>
      </c>
      <c r="G2752" t="s">
        <v>21</v>
      </c>
      <c r="H2752" t="s">
        <v>30</v>
      </c>
      <c r="I2752" t="s">
        <v>16</v>
      </c>
      <c r="J2752">
        <v>4.4155596999999998E-2</v>
      </c>
      <c r="K2752">
        <v>13.1</v>
      </c>
      <c r="L2752">
        <v>178.83179999999999</v>
      </c>
      <c r="M2752">
        <v>3.9</v>
      </c>
    </row>
    <row r="2753" spans="1:13" x14ac:dyDescent="0.25">
      <c r="A2753" t="s">
        <v>10</v>
      </c>
      <c r="B2753">
        <v>3832</v>
      </c>
      <c r="C2753" t="s">
        <v>315</v>
      </c>
      <c r="D2753" t="s">
        <v>12</v>
      </c>
      <c r="E2753">
        <v>2018</v>
      </c>
      <c r="F2753" t="s">
        <v>45</v>
      </c>
      <c r="G2753" t="s">
        <v>21</v>
      </c>
      <c r="H2753" t="s">
        <v>15</v>
      </c>
      <c r="I2753" t="s">
        <v>46</v>
      </c>
      <c r="J2753">
        <v>5.9511811999999997E-2</v>
      </c>
      <c r="L2753">
        <v>128.06780000000001</v>
      </c>
      <c r="M2753">
        <v>3.9</v>
      </c>
    </row>
    <row r="2754" spans="1:13" x14ac:dyDescent="0.25">
      <c r="A2754" t="s">
        <v>10</v>
      </c>
      <c r="B2754">
        <v>3827</v>
      </c>
      <c r="C2754" t="s">
        <v>482</v>
      </c>
      <c r="D2754" t="s">
        <v>159</v>
      </c>
      <c r="E2754">
        <v>2018</v>
      </c>
      <c r="F2754" t="s">
        <v>45</v>
      </c>
      <c r="G2754" t="s">
        <v>21</v>
      </c>
      <c r="H2754" t="s">
        <v>15</v>
      </c>
      <c r="I2754" t="s">
        <v>46</v>
      </c>
      <c r="J2754">
        <v>0.13444176499999999</v>
      </c>
      <c r="L2754">
        <v>183.9924</v>
      </c>
      <c r="M2754">
        <v>4</v>
      </c>
    </row>
    <row r="2755" spans="1:13" x14ac:dyDescent="0.25">
      <c r="A2755" t="s">
        <v>10</v>
      </c>
      <c r="B2755">
        <v>3826</v>
      </c>
      <c r="C2755" t="s">
        <v>277</v>
      </c>
      <c r="D2755" t="s">
        <v>159</v>
      </c>
      <c r="E2755">
        <v>2018</v>
      </c>
      <c r="F2755" t="s">
        <v>45</v>
      </c>
      <c r="G2755" t="s">
        <v>21</v>
      </c>
      <c r="H2755" t="s">
        <v>15</v>
      </c>
      <c r="I2755" t="s">
        <v>46</v>
      </c>
      <c r="J2755">
        <v>5.5615380000000004E-3</v>
      </c>
      <c r="L2755">
        <v>224.00620000000001</v>
      </c>
      <c r="M2755">
        <v>4</v>
      </c>
    </row>
    <row r="2756" spans="1:13" x14ac:dyDescent="0.25">
      <c r="A2756" t="s">
        <v>10</v>
      </c>
      <c r="B2756">
        <v>3825</v>
      </c>
      <c r="C2756" t="s">
        <v>520</v>
      </c>
      <c r="D2756" t="s">
        <v>32</v>
      </c>
      <c r="E2756">
        <v>2018</v>
      </c>
      <c r="F2756" t="s">
        <v>45</v>
      </c>
      <c r="G2756" t="s">
        <v>21</v>
      </c>
      <c r="H2756" t="s">
        <v>15</v>
      </c>
      <c r="I2756" t="s">
        <v>46</v>
      </c>
      <c r="J2756">
        <v>0.127308434</v>
      </c>
      <c r="L2756">
        <v>186.69239999999999</v>
      </c>
      <c r="M2756">
        <v>4</v>
      </c>
    </row>
    <row r="2757" spans="1:13" x14ac:dyDescent="0.25">
      <c r="A2757" t="s">
        <v>10</v>
      </c>
      <c r="B2757">
        <v>3824</v>
      </c>
      <c r="C2757" t="s">
        <v>501</v>
      </c>
      <c r="D2757" t="s">
        <v>48</v>
      </c>
      <c r="E2757">
        <v>2018</v>
      </c>
      <c r="F2757" t="s">
        <v>45</v>
      </c>
      <c r="G2757" t="s">
        <v>21</v>
      </c>
      <c r="H2757" t="s">
        <v>15</v>
      </c>
      <c r="I2757" t="s">
        <v>46</v>
      </c>
      <c r="J2757">
        <v>3.0476540999999999E-2</v>
      </c>
      <c r="L2757">
        <v>252.2724</v>
      </c>
      <c r="M2757">
        <v>4</v>
      </c>
    </row>
    <row r="2758" spans="1:13" x14ac:dyDescent="0.25">
      <c r="A2758" t="s">
        <v>10</v>
      </c>
      <c r="B2758">
        <v>3823</v>
      </c>
      <c r="C2758" t="s">
        <v>82</v>
      </c>
      <c r="D2758" t="s">
        <v>48</v>
      </c>
      <c r="E2758">
        <v>2018</v>
      </c>
      <c r="F2758" t="s">
        <v>45</v>
      </c>
      <c r="G2758" t="s">
        <v>21</v>
      </c>
      <c r="H2758" t="s">
        <v>15</v>
      </c>
      <c r="I2758" t="s">
        <v>46</v>
      </c>
      <c r="J2758">
        <v>3.7768989000000003E-2</v>
      </c>
      <c r="L2758">
        <v>88.585599999999999</v>
      </c>
      <c r="M2758">
        <v>4</v>
      </c>
    </row>
    <row r="2759" spans="1:13" x14ac:dyDescent="0.25">
      <c r="A2759" t="s">
        <v>10</v>
      </c>
      <c r="B2759">
        <v>3822</v>
      </c>
      <c r="C2759" t="s">
        <v>262</v>
      </c>
      <c r="D2759" t="s">
        <v>48</v>
      </c>
      <c r="E2759">
        <v>2018</v>
      </c>
      <c r="F2759" t="s">
        <v>45</v>
      </c>
      <c r="G2759" t="s">
        <v>21</v>
      </c>
      <c r="H2759" t="s">
        <v>15</v>
      </c>
      <c r="I2759" t="s">
        <v>46</v>
      </c>
      <c r="J2759">
        <v>0.124668026</v>
      </c>
      <c r="L2759">
        <v>261.09100000000001</v>
      </c>
      <c r="M2759">
        <v>4</v>
      </c>
    </row>
    <row r="2760" spans="1:13" x14ac:dyDescent="0.25">
      <c r="A2760" t="s">
        <v>10</v>
      </c>
      <c r="B2760">
        <v>3821</v>
      </c>
      <c r="C2760" t="s">
        <v>1030</v>
      </c>
      <c r="D2760" t="s">
        <v>48</v>
      </c>
      <c r="E2760">
        <v>2018</v>
      </c>
      <c r="F2760" t="s">
        <v>45</v>
      </c>
      <c r="G2760" t="s">
        <v>21</v>
      </c>
      <c r="H2760" t="s">
        <v>15</v>
      </c>
      <c r="I2760" t="s">
        <v>46</v>
      </c>
      <c r="J2760">
        <v>0.127416049</v>
      </c>
      <c r="L2760">
        <v>167.48159999999999</v>
      </c>
      <c r="M2760">
        <v>4</v>
      </c>
    </row>
    <row r="2761" spans="1:13" x14ac:dyDescent="0.25">
      <c r="A2761" t="s">
        <v>10</v>
      </c>
      <c r="B2761">
        <v>3820</v>
      </c>
      <c r="C2761" t="s">
        <v>599</v>
      </c>
      <c r="D2761" t="s">
        <v>54</v>
      </c>
      <c r="E2761">
        <v>2018</v>
      </c>
      <c r="F2761" t="s">
        <v>45</v>
      </c>
      <c r="G2761" t="s">
        <v>21</v>
      </c>
      <c r="H2761" t="s">
        <v>15</v>
      </c>
      <c r="I2761" t="s">
        <v>46</v>
      </c>
      <c r="J2761">
        <v>5.4288646000000003E-2</v>
      </c>
      <c r="L2761">
        <v>96.609399999999994</v>
      </c>
      <c r="M2761">
        <v>4</v>
      </c>
    </row>
    <row r="2762" spans="1:13" x14ac:dyDescent="0.25">
      <c r="A2762" t="s">
        <v>10</v>
      </c>
      <c r="B2762">
        <v>3819</v>
      </c>
      <c r="C2762" t="s">
        <v>1444</v>
      </c>
      <c r="D2762" t="s">
        <v>54</v>
      </c>
      <c r="E2762">
        <v>2018</v>
      </c>
      <c r="F2762" t="s">
        <v>45</v>
      </c>
      <c r="G2762" t="s">
        <v>21</v>
      </c>
      <c r="H2762" t="s">
        <v>15</v>
      </c>
      <c r="I2762" t="s">
        <v>46</v>
      </c>
      <c r="J2762">
        <v>1.7466283999999999E-2</v>
      </c>
      <c r="L2762">
        <v>45.471800000000002</v>
      </c>
      <c r="M2762">
        <v>4</v>
      </c>
    </row>
    <row r="2763" spans="1:13" x14ac:dyDescent="0.25">
      <c r="A2763" t="s">
        <v>10</v>
      </c>
      <c r="B2763">
        <v>3818</v>
      </c>
      <c r="C2763" t="s">
        <v>837</v>
      </c>
      <c r="D2763" t="s">
        <v>54</v>
      </c>
      <c r="E2763">
        <v>2018</v>
      </c>
      <c r="F2763" t="s">
        <v>45</v>
      </c>
      <c r="G2763" t="s">
        <v>21</v>
      </c>
      <c r="H2763" t="s">
        <v>15</v>
      </c>
      <c r="I2763" t="s">
        <v>46</v>
      </c>
      <c r="J2763">
        <v>0.13670167799999999</v>
      </c>
      <c r="L2763">
        <v>182.16079999999999</v>
      </c>
      <c r="M2763">
        <v>4</v>
      </c>
    </row>
    <row r="2764" spans="1:13" x14ac:dyDescent="0.25">
      <c r="A2764" t="s">
        <v>10</v>
      </c>
      <c r="B2764">
        <v>3817</v>
      </c>
      <c r="C2764" t="s">
        <v>885</v>
      </c>
      <c r="D2764" t="s">
        <v>54</v>
      </c>
      <c r="E2764">
        <v>2018</v>
      </c>
      <c r="F2764" t="s">
        <v>45</v>
      </c>
      <c r="G2764" t="s">
        <v>21</v>
      </c>
      <c r="H2764" t="s">
        <v>15</v>
      </c>
      <c r="I2764" t="s">
        <v>46</v>
      </c>
      <c r="J2764">
        <v>2.0312314000000001E-2</v>
      </c>
      <c r="L2764">
        <v>98.104200000000006</v>
      </c>
      <c r="M2764">
        <v>4</v>
      </c>
    </row>
    <row r="2765" spans="1:13" x14ac:dyDescent="0.25">
      <c r="A2765" t="s">
        <v>10</v>
      </c>
      <c r="B2765">
        <v>3816</v>
      </c>
      <c r="C2765" t="s">
        <v>1012</v>
      </c>
      <c r="D2765" t="s">
        <v>12</v>
      </c>
      <c r="E2765">
        <v>2018</v>
      </c>
      <c r="F2765" t="s">
        <v>45</v>
      </c>
      <c r="G2765" t="s">
        <v>21</v>
      </c>
      <c r="H2765" t="s">
        <v>15</v>
      </c>
      <c r="I2765" t="s">
        <v>46</v>
      </c>
      <c r="J2765">
        <v>0.112668963</v>
      </c>
      <c r="L2765">
        <v>191.0504</v>
      </c>
      <c r="M2765">
        <v>4</v>
      </c>
    </row>
    <row r="2766" spans="1:13" x14ac:dyDescent="0.25">
      <c r="A2766" t="s">
        <v>10</v>
      </c>
      <c r="B2766">
        <v>3815</v>
      </c>
      <c r="C2766" t="s">
        <v>1140</v>
      </c>
      <c r="D2766" t="s">
        <v>12</v>
      </c>
      <c r="E2766">
        <v>2018</v>
      </c>
      <c r="F2766" t="s">
        <v>45</v>
      </c>
      <c r="G2766" t="s">
        <v>21</v>
      </c>
      <c r="H2766" t="s">
        <v>15</v>
      </c>
      <c r="I2766" t="s">
        <v>46</v>
      </c>
      <c r="J2766">
        <v>2.1863506000000001E-2</v>
      </c>
      <c r="L2766">
        <v>247.00919999999999</v>
      </c>
      <c r="M2766">
        <v>4</v>
      </c>
    </row>
    <row r="2767" spans="1:13" x14ac:dyDescent="0.25">
      <c r="A2767" t="s">
        <v>10</v>
      </c>
      <c r="B2767">
        <v>3814</v>
      </c>
      <c r="C2767" t="s">
        <v>925</v>
      </c>
      <c r="D2767" t="s">
        <v>12</v>
      </c>
      <c r="E2767">
        <v>2018</v>
      </c>
      <c r="F2767" t="s">
        <v>45</v>
      </c>
      <c r="G2767" t="s">
        <v>21</v>
      </c>
      <c r="H2767" t="s">
        <v>15</v>
      </c>
      <c r="I2767" t="s">
        <v>46</v>
      </c>
      <c r="J2767">
        <v>5.7762301000000002E-2</v>
      </c>
      <c r="L2767">
        <v>237.35640000000001</v>
      </c>
      <c r="M2767">
        <v>4</v>
      </c>
    </row>
    <row r="2768" spans="1:13" x14ac:dyDescent="0.25">
      <c r="A2768" t="s">
        <v>10</v>
      </c>
      <c r="B2768">
        <v>3813</v>
      </c>
      <c r="C2768" t="s">
        <v>256</v>
      </c>
      <c r="D2768" t="s">
        <v>12</v>
      </c>
      <c r="E2768">
        <v>2018</v>
      </c>
      <c r="F2768" t="s">
        <v>45</v>
      </c>
      <c r="G2768" t="s">
        <v>21</v>
      </c>
      <c r="H2768" t="s">
        <v>15</v>
      </c>
      <c r="I2768" t="s">
        <v>46</v>
      </c>
      <c r="J2768">
        <v>1.4295564E-2</v>
      </c>
      <c r="L2768">
        <v>242.65119999999999</v>
      </c>
      <c r="M2768">
        <v>4</v>
      </c>
    </row>
    <row r="2769" spans="1:13" x14ac:dyDescent="0.25">
      <c r="A2769" t="s">
        <v>10</v>
      </c>
      <c r="B2769">
        <v>3812</v>
      </c>
      <c r="C2769" t="s">
        <v>1180</v>
      </c>
      <c r="D2769" t="s">
        <v>12</v>
      </c>
      <c r="E2769">
        <v>2018</v>
      </c>
      <c r="F2769" t="s">
        <v>45</v>
      </c>
      <c r="G2769" t="s">
        <v>21</v>
      </c>
      <c r="H2769" t="s">
        <v>15</v>
      </c>
      <c r="I2769" t="s">
        <v>46</v>
      </c>
      <c r="J2769">
        <v>8.7936752000000007E-2</v>
      </c>
      <c r="L2769">
        <v>115.9466</v>
      </c>
      <c r="M2769">
        <v>4</v>
      </c>
    </row>
    <row r="2770" spans="1:13" x14ac:dyDescent="0.25">
      <c r="A2770" t="s">
        <v>10</v>
      </c>
      <c r="B2770">
        <v>3811</v>
      </c>
      <c r="C2770" t="s">
        <v>1426</v>
      </c>
      <c r="D2770" t="s">
        <v>12</v>
      </c>
      <c r="E2770">
        <v>2018</v>
      </c>
      <c r="F2770" t="s">
        <v>45</v>
      </c>
      <c r="G2770" t="s">
        <v>21</v>
      </c>
      <c r="H2770" t="s">
        <v>15</v>
      </c>
      <c r="I2770" t="s">
        <v>46</v>
      </c>
      <c r="J2770">
        <v>0.121712459</v>
      </c>
      <c r="L2770">
        <v>101.2016</v>
      </c>
      <c r="M2770">
        <v>4</v>
      </c>
    </row>
    <row r="2771" spans="1:13" x14ac:dyDescent="0.25">
      <c r="A2771" t="s">
        <v>10</v>
      </c>
      <c r="B2771">
        <v>2500</v>
      </c>
      <c r="C2771" t="s">
        <v>934</v>
      </c>
      <c r="D2771" t="s">
        <v>95</v>
      </c>
      <c r="E2771">
        <v>2014</v>
      </c>
      <c r="F2771" t="s">
        <v>29</v>
      </c>
      <c r="G2771" t="s">
        <v>21</v>
      </c>
      <c r="H2771" t="s">
        <v>30</v>
      </c>
      <c r="I2771" t="s">
        <v>16</v>
      </c>
      <c r="J2771">
        <v>5.1573902999999997E-2</v>
      </c>
      <c r="K2771">
        <v>9.1950000000000003</v>
      </c>
      <c r="L2771">
        <v>79.864400000000003</v>
      </c>
      <c r="M2771">
        <v>4.2</v>
      </c>
    </row>
    <row r="2772" spans="1:13" x14ac:dyDescent="0.25">
      <c r="A2772" t="s">
        <v>10</v>
      </c>
      <c r="B2772">
        <v>2501</v>
      </c>
      <c r="C2772" t="s">
        <v>135</v>
      </c>
      <c r="D2772" t="s">
        <v>95</v>
      </c>
      <c r="E2772">
        <v>2014</v>
      </c>
      <c r="F2772" t="s">
        <v>29</v>
      </c>
      <c r="G2772" t="s">
        <v>21</v>
      </c>
      <c r="H2772" t="s">
        <v>30</v>
      </c>
      <c r="I2772" t="s">
        <v>16</v>
      </c>
      <c r="J2772">
        <v>0.185704641</v>
      </c>
      <c r="K2772">
        <v>12.35</v>
      </c>
      <c r="L2772">
        <v>77.132800000000003</v>
      </c>
      <c r="M2772">
        <v>4.2</v>
      </c>
    </row>
    <row r="2773" spans="1:13" x14ac:dyDescent="0.25">
      <c r="A2773" t="s">
        <v>10</v>
      </c>
      <c r="B2773">
        <v>2502</v>
      </c>
      <c r="C2773" t="s">
        <v>1331</v>
      </c>
      <c r="D2773" t="s">
        <v>95</v>
      </c>
      <c r="E2773">
        <v>2014</v>
      </c>
      <c r="F2773" t="s">
        <v>29</v>
      </c>
      <c r="G2773" t="s">
        <v>21</v>
      </c>
      <c r="H2773" t="s">
        <v>30</v>
      </c>
      <c r="I2773" t="s">
        <v>16</v>
      </c>
      <c r="J2773">
        <v>3.1508510000000003E-2</v>
      </c>
      <c r="K2773">
        <v>12.6</v>
      </c>
      <c r="L2773">
        <v>170.57640000000001</v>
      </c>
      <c r="M2773">
        <v>4.2</v>
      </c>
    </row>
    <row r="2774" spans="1:13" x14ac:dyDescent="0.25">
      <c r="A2774" t="s">
        <v>10</v>
      </c>
      <c r="B2774">
        <v>2503</v>
      </c>
      <c r="C2774" t="s">
        <v>1332</v>
      </c>
      <c r="D2774" t="s">
        <v>95</v>
      </c>
      <c r="E2774">
        <v>2014</v>
      </c>
      <c r="F2774" t="s">
        <v>29</v>
      </c>
      <c r="G2774" t="s">
        <v>21</v>
      </c>
      <c r="H2774" t="s">
        <v>30</v>
      </c>
      <c r="I2774" t="s">
        <v>16</v>
      </c>
      <c r="J2774">
        <v>6.2172697999999998E-2</v>
      </c>
      <c r="K2774">
        <v>20.85</v>
      </c>
      <c r="L2774">
        <v>90.251400000000004</v>
      </c>
      <c r="M2774">
        <v>4.2</v>
      </c>
    </row>
    <row r="2775" spans="1:13" x14ac:dyDescent="0.25">
      <c r="A2775" t="s">
        <v>10</v>
      </c>
      <c r="B2775">
        <v>2504</v>
      </c>
      <c r="C2775" t="s">
        <v>937</v>
      </c>
      <c r="D2775" t="s">
        <v>74</v>
      </c>
      <c r="E2775">
        <v>2014</v>
      </c>
      <c r="F2775" t="s">
        <v>29</v>
      </c>
      <c r="G2775" t="s">
        <v>21</v>
      </c>
      <c r="H2775" t="s">
        <v>30</v>
      </c>
      <c r="I2775" t="s">
        <v>16</v>
      </c>
      <c r="J2775">
        <v>6.1124626000000001E-2</v>
      </c>
      <c r="K2775">
        <v>7.8949999999999996</v>
      </c>
      <c r="L2775">
        <v>58.558799999999998</v>
      </c>
      <c r="M2775">
        <v>4.2</v>
      </c>
    </row>
    <row r="2776" spans="1:13" x14ac:dyDescent="0.25">
      <c r="A2776" t="s">
        <v>10</v>
      </c>
      <c r="B2776">
        <v>2505</v>
      </c>
      <c r="C2776" t="s">
        <v>154</v>
      </c>
      <c r="D2776" t="s">
        <v>74</v>
      </c>
      <c r="E2776">
        <v>2014</v>
      </c>
      <c r="F2776" t="s">
        <v>29</v>
      </c>
      <c r="G2776" t="s">
        <v>21</v>
      </c>
      <c r="H2776" t="s">
        <v>30</v>
      </c>
      <c r="I2776" t="s">
        <v>16</v>
      </c>
      <c r="J2776">
        <v>5.6271701E-2</v>
      </c>
      <c r="K2776">
        <v>13.85</v>
      </c>
      <c r="L2776">
        <v>232.23</v>
      </c>
      <c r="M2776">
        <v>4.2</v>
      </c>
    </row>
    <row r="2777" spans="1:13" x14ac:dyDescent="0.25">
      <c r="A2777" t="s">
        <v>10</v>
      </c>
      <c r="B2777">
        <v>2506</v>
      </c>
      <c r="C2777" t="s">
        <v>543</v>
      </c>
      <c r="D2777" t="s">
        <v>74</v>
      </c>
      <c r="E2777">
        <v>2014</v>
      </c>
      <c r="F2777" t="s">
        <v>29</v>
      </c>
      <c r="G2777" t="s">
        <v>21</v>
      </c>
      <c r="H2777" t="s">
        <v>30</v>
      </c>
      <c r="I2777" t="s">
        <v>16</v>
      </c>
      <c r="J2777">
        <v>3.9215075000000002E-2</v>
      </c>
      <c r="K2777">
        <v>20.2</v>
      </c>
      <c r="L2777">
        <v>157.66300000000001</v>
      </c>
      <c r="M2777">
        <v>4.2</v>
      </c>
    </row>
    <row r="2778" spans="1:13" x14ac:dyDescent="0.25">
      <c r="A2778" t="s">
        <v>10</v>
      </c>
      <c r="B2778">
        <v>2507</v>
      </c>
      <c r="C2778" t="s">
        <v>250</v>
      </c>
      <c r="D2778" t="s">
        <v>28</v>
      </c>
      <c r="E2778">
        <v>2014</v>
      </c>
      <c r="F2778" t="s">
        <v>29</v>
      </c>
      <c r="G2778" t="s">
        <v>21</v>
      </c>
      <c r="H2778" t="s">
        <v>30</v>
      </c>
      <c r="I2778" t="s">
        <v>16</v>
      </c>
      <c r="J2778">
        <v>3.0816999000000001E-2</v>
      </c>
      <c r="K2778">
        <v>8.42</v>
      </c>
      <c r="L2778">
        <v>230.83519999999999</v>
      </c>
      <c r="M2778">
        <v>4.2</v>
      </c>
    </row>
    <row r="2779" spans="1:13" x14ac:dyDescent="0.25">
      <c r="A2779" t="s">
        <v>10</v>
      </c>
      <c r="B2779">
        <v>2508</v>
      </c>
      <c r="C2779" t="s">
        <v>396</v>
      </c>
      <c r="D2779" t="s">
        <v>28</v>
      </c>
      <c r="E2779">
        <v>2014</v>
      </c>
      <c r="F2779" t="s">
        <v>29</v>
      </c>
      <c r="G2779" t="s">
        <v>21</v>
      </c>
      <c r="H2779" t="s">
        <v>30</v>
      </c>
      <c r="I2779" t="s">
        <v>16</v>
      </c>
      <c r="J2779">
        <v>0.161301097</v>
      </c>
      <c r="K2779">
        <v>15</v>
      </c>
      <c r="L2779">
        <v>185.1266</v>
      </c>
      <c r="M2779">
        <v>4.2</v>
      </c>
    </row>
    <row r="2780" spans="1:13" x14ac:dyDescent="0.25">
      <c r="A2780" t="s">
        <v>10</v>
      </c>
      <c r="B2780">
        <v>2509</v>
      </c>
      <c r="C2780" t="s">
        <v>1333</v>
      </c>
      <c r="D2780" t="s">
        <v>24</v>
      </c>
      <c r="E2780">
        <v>2014</v>
      </c>
      <c r="F2780" t="s">
        <v>29</v>
      </c>
      <c r="G2780" t="s">
        <v>21</v>
      </c>
      <c r="H2780" t="s">
        <v>30</v>
      </c>
      <c r="I2780" t="s">
        <v>16</v>
      </c>
      <c r="J2780">
        <v>0.12831540899999999</v>
      </c>
      <c r="K2780">
        <v>16.2</v>
      </c>
      <c r="L2780">
        <v>178.137</v>
      </c>
      <c r="M2780">
        <v>4.2</v>
      </c>
    </row>
    <row r="2781" spans="1:13" x14ac:dyDescent="0.25">
      <c r="A2781" t="s">
        <v>10</v>
      </c>
      <c r="B2781">
        <v>2510</v>
      </c>
      <c r="C2781" t="s">
        <v>1334</v>
      </c>
      <c r="D2781" t="s">
        <v>12</v>
      </c>
      <c r="E2781">
        <v>2014</v>
      </c>
      <c r="F2781" t="s">
        <v>29</v>
      </c>
      <c r="G2781" t="s">
        <v>21</v>
      </c>
      <c r="H2781" t="s">
        <v>30</v>
      </c>
      <c r="I2781" t="s">
        <v>16</v>
      </c>
      <c r="J2781">
        <v>3.8724611999999999E-2</v>
      </c>
      <c r="K2781">
        <v>5.7850000000000001</v>
      </c>
      <c r="L2781">
        <v>263.92520000000002</v>
      </c>
      <c r="M2781">
        <v>4.2</v>
      </c>
    </row>
    <row r="2782" spans="1:13" x14ac:dyDescent="0.25">
      <c r="A2782" t="s">
        <v>10</v>
      </c>
      <c r="B2782">
        <v>2511</v>
      </c>
      <c r="C2782" t="s">
        <v>470</v>
      </c>
      <c r="D2782" t="s">
        <v>12</v>
      </c>
      <c r="E2782">
        <v>2014</v>
      </c>
      <c r="F2782" t="s">
        <v>29</v>
      </c>
      <c r="G2782" t="s">
        <v>21</v>
      </c>
      <c r="H2782" t="s">
        <v>30</v>
      </c>
      <c r="I2782" t="s">
        <v>16</v>
      </c>
      <c r="J2782">
        <v>0</v>
      </c>
      <c r="K2782">
        <v>7.7850000000000001</v>
      </c>
      <c r="L2782">
        <v>106.49639999999999</v>
      </c>
      <c r="M2782">
        <v>4.2</v>
      </c>
    </row>
    <row r="2783" spans="1:13" x14ac:dyDescent="0.25">
      <c r="A2783" t="s">
        <v>10</v>
      </c>
      <c r="B2783">
        <v>2512</v>
      </c>
      <c r="C2783" t="s">
        <v>1008</v>
      </c>
      <c r="D2783" t="s">
        <v>12</v>
      </c>
      <c r="E2783">
        <v>2014</v>
      </c>
      <c r="F2783" t="s">
        <v>29</v>
      </c>
      <c r="G2783" t="s">
        <v>21</v>
      </c>
      <c r="H2783" t="s">
        <v>30</v>
      </c>
      <c r="I2783" t="s">
        <v>16</v>
      </c>
      <c r="J2783">
        <v>0</v>
      </c>
      <c r="K2783">
        <v>8.0500000000000007</v>
      </c>
      <c r="L2783">
        <v>257.56459999999998</v>
      </c>
      <c r="M2783">
        <v>4.2</v>
      </c>
    </row>
    <row r="2784" spans="1:13" x14ac:dyDescent="0.25">
      <c r="A2784" t="s">
        <v>10</v>
      </c>
      <c r="B2784">
        <v>2513</v>
      </c>
      <c r="C2784" t="s">
        <v>805</v>
      </c>
      <c r="D2784" t="s">
        <v>12</v>
      </c>
      <c r="E2784">
        <v>2014</v>
      </c>
      <c r="F2784" t="s">
        <v>29</v>
      </c>
      <c r="G2784" t="s">
        <v>21</v>
      </c>
      <c r="H2784" t="s">
        <v>30</v>
      </c>
      <c r="I2784" t="s">
        <v>16</v>
      </c>
      <c r="J2784">
        <v>8.1684727999999998E-2</v>
      </c>
      <c r="K2784">
        <v>12.5</v>
      </c>
      <c r="L2784">
        <v>92.348799999999997</v>
      </c>
      <c r="M2784">
        <v>4.2</v>
      </c>
    </row>
    <row r="2785" spans="1:13" x14ac:dyDescent="0.25">
      <c r="A2785" t="s">
        <v>10</v>
      </c>
      <c r="B2785">
        <v>2514</v>
      </c>
      <c r="C2785" t="s">
        <v>873</v>
      </c>
      <c r="D2785" t="s">
        <v>12</v>
      </c>
      <c r="E2785">
        <v>2014</v>
      </c>
      <c r="F2785" t="s">
        <v>29</v>
      </c>
      <c r="G2785" t="s">
        <v>21</v>
      </c>
      <c r="H2785" t="s">
        <v>30</v>
      </c>
      <c r="I2785" t="s">
        <v>16</v>
      </c>
      <c r="J2785">
        <v>4.0897931999999998E-2</v>
      </c>
      <c r="K2785">
        <v>17.7</v>
      </c>
      <c r="L2785">
        <v>82.627600000000001</v>
      </c>
      <c r="M2785">
        <v>4.2</v>
      </c>
    </row>
    <row r="2786" spans="1:13" x14ac:dyDescent="0.25">
      <c r="A2786" t="s">
        <v>10</v>
      </c>
      <c r="B2786">
        <v>2515</v>
      </c>
      <c r="C2786" t="s">
        <v>71</v>
      </c>
      <c r="D2786" t="s">
        <v>12</v>
      </c>
      <c r="E2786">
        <v>2014</v>
      </c>
      <c r="F2786" t="s">
        <v>29</v>
      </c>
      <c r="G2786" t="s">
        <v>21</v>
      </c>
      <c r="H2786" t="s">
        <v>30</v>
      </c>
      <c r="I2786" t="s">
        <v>16</v>
      </c>
      <c r="J2786">
        <v>1.6582833000000002E-2</v>
      </c>
      <c r="K2786">
        <v>17.7</v>
      </c>
      <c r="L2786">
        <v>50.503399999999999</v>
      </c>
      <c r="M2786">
        <v>4.2</v>
      </c>
    </row>
    <row r="2787" spans="1:13" x14ac:dyDescent="0.25">
      <c r="A2787" t="s">
        <v>10</v>
      </c>
      <c r="B2787">
        <v>2516</v>
      </c>
      <c r="C2787" t="s">
        <v>837</v>
      </c>
      <c r="D2787" t="s">
        <v>54</v>
      </c>
      <c r="E2787">
        <v>2014</v>
      </c>
      <c r="F2787" t="s">
        <v>29</v>
      </c>
      <c r="G2787" t="s">
        <v>21</v>
      </c>
      <c r="H2787" t="s">
        <v>30</v>
      </c>
      <c r="I2787" t="s">
        <v>16</v>
      </c>
      <c r="J2787">
        <v>0.13725256999999999</v>
      </c>
      <c r="K2787">
        <v>6.9850000000000003</v>
      </c>
      <c r="L2787">
        <v>183.76079999999999</v>
      </c>
      <c r="M2787">
        <v>4.2</v>
      </c>
    </row>
    <row r="2788" spans="1:13" x14ac:dyDescent="0.25">
      <c r="A2788" t="s">
        <v>10</v>
      </c>
      <c r="B2788">
        <v>2517</v>
      </c>
      <c r="C2788" t="s">
        <v>129</v>
      </c>
      <c r="D2788" t="s">
        <v>54</v>
      </c>
      <c r="E2788">
        <v>2014</v>
      </c>
      <c r="F2788" t="s">
        <v>29</v>
      </c>
      <c r="G2788" t="s">
        <v>21</v>
      </c>
      <c r="H2788" t="s">
        <v>30</v>
      </c>
      <c r="I2788" t="s">
        <v>16</v>
      </c>
      <c r="J2788">
        <v>1.2447774999999999E-2</v>
      </c>
      <c r="K2788">
        <v>10.195</v>
      </c>
      <c r="L2788">
        <v>197.61099999999999</v>
      </c>
      <c r="M2788">
        <v>4.2</v>
      </c>
    </row>
    <row r="2789" spans="1:13" x14ac:dyDescent="0.25">
      <c r="A2789" t="s">
        <v>10</v>
      </c>
      <c r="B2789">
        <v>2518</v>
      </c>
      <c r="C2789" t="s">
        <v>1335</v>
      </c>
      <c r="D2789" t="s">
        <v>54</v>
      </c>
      <c r="E2789">
        <v>2014</v>
      </c>
      <c r="F2789" t="s">
        <v>29</v>
      </c>
      <c r="G2789" t="s">
        <v>21</v>
      </c>
      <c r="H2789" t="s">
        <v>30</v>
      </c>
      <c r="I2789" t="s">
        <v>16</v>
      </c>
      <c r="J2789">
        <v>1.0909703999999999E-2</v>
      </c>
      <c r="K2789">
        <v>11.65</v>
      </c>
      <c r="L2789">
        <v>110.8544</v>
      </c>
      <c r="M2789">
        <v>4.2</v>
      </c>
    </row>
    <row r="2790" spans="1:13" x14ac:dyDescent="0.25">
      <c r="A2790" t="s">
        <v>10</v>
      </c>
      <c r="B2790">
        <v>2519</v>
      </c>
      <c r="C2790" t="s">
        <v>583</v>
      </c>
      <c r="D2790" t="s">
        <v>54</v>
      </c>
      <c r="E2790">
        <v>2014</v>
      </c>
      <c r="F2790" t="s">
        <v>29</v>
      </c>
      <c r="G2790" t="s">
        <v>21</v>
      </c>
      <c r="H2790" t="s">
        <v>30</v>
      </c>
      <c r="I2790" t="s">
        <v>16</v>
      </c>
      <c r="J2790">
        <v>5.5067732000000001E-2</v>
      </c>
      <c r="K2790">
        <v>15.35</v>
      </c>
      <c r="L2790">
        <v>146.57339999999999</v>
      </c>
      <c r="M2790">
        <v>4.2</v>
      </c>
    </row>
    <row r="2791" spans="1:13" x14ac:dyDescent="0.25">
      <c r="A2791" t="s">
        <v>10</v>
      </c>
      <c r="B2791">
        <v>2520</v>
      </c>
      <c r="C2791" t="s">
        <v>275</v>
      </c>
      <c r="D2791" t="s">
        <v>54</v>
      </c>
      <c r="E2791">
        <v>2014</v>
      </c>
      <c r="F2791" t="s">
        <v>29</v>
      </c>
      <c r="G2791" t="s">
        <v>21</v>
      </c>
      <c r="H2791" t="s">
        <v>30</v>
      </c>
      <c r="I2791" t="s">
        <v>16</v>
      </c>
      <c r="J2791">
        <v>0</v>
      </c>
      <c r="K2791">
        <v>19.350000000000001</v>
      </c>
      <c r="L2791">
        <v>169.08160000000001</v>
      </c>
      <c r="M2791">
        <v>4.2</v>
      </c>
    </row>
    <row r="2792" spans="1:13" x14ac:dyDescent="0.25">
      <c r="A2792" t="s">
        <v>10</v>
      </c>
      <c r="B2792">
        <v>2521</v>
      </c>
      <c r="C2792" t="s">
        <v>1336</v>
      </c>
      <c r="D2792" t="s">
        <v>153</v>
      </c>
      <c r="E2792">
        <v>2014</v>
      </c>
      <c r="F2792" t="s">
        <v>29</v>
      </c>
      <c r="G2792" t="s">
        <v>21</v>
      </c>
      <c r="H2792" t="s">
        <v>30</v>
      </c>
      <c r="I2792" t="s">
        <v>16</v>
      </c>
      <c r="J2792">
        <v>0.140123575</v>
      </c>
      <c r="K2792">
        <v>5.3650000000000002</v>
      </c>
      <c r="L2792">
        <v>172.07640000000001</v>
      </c>
      <c r="M2792">
        <v>4.2</v>
      </c>
    </row>
    <row r="2793" spans="1:13" x14ac:dyDescent="0.25">
      <c r="A2793" t="s">
        <v>10</v>
      </c>
      <c r="B2793">
        <v>2522</v>
      </c>
      <c r="C2793" t="s">
        <v>487</v>
      </c>
      <c r="D2793" t="s">
        <v>48</v>
      </c>
      <c r="E2793">
        <v>2014</v>
      </c>
      <c r="F2793" t="s">
        <v>29</v>
      </c>
      <c r="G2793" t="s">
        <v>21</v>
      </c>
      <c r="H2793" t="s">
        <v>30</v>
      </c>
      <c r="I2793" t="s">
        <v>16</v>
      </c>
      <c r="J2793">
        <v>0.12332588</v>
      </c>
      <c r="K2793">
        <v>6.67</v>
      </c>
      <c r="L2793">
        <v>90.251400000000004</v>
      </c>
      <c r="M2793">
        <v>4.2</v>
      </c>
    </row>
    <row r="2794" spans="1:13" x14ac:dyDescent="0.25">
      <c r="A2794" t="s">
        <v>10</v>
      </c>
      <c r="B2794">
        <v>2523</v>
      </c>
      <c r="C2794" t="s">
        <v>1337</v>
      </c>
      <c r="D2794" t="s">
        <v>48</v>
      </c>
      <c r="E2794">
        <v>2014</v>
      </c>
      <c r="F2794" t="s">
        <v>29</v>
      </c>
      <c r="G2794" t="s">
        <v>21</v>
      </c>
      <c r="H2794" t="s">
        <v>30</v>
      </c>
      <c r="I2794" t="s">
        <v>16</v>
      </c>
      <c r="J2794">
        <v>0.13631486300000001</v>
      </c>
      <c r="K2794">
        <v>6.89</v>
      </c>
      <c r="L2794">
        <v>195.08199999999999</v>
      </c>
      <c r="M2794">
        <v>4.2</v>
      </c>
    </row>
    <row r="2795" spans="1:13" x14ac:dyDescent="0.25">
      <c r="A2795" t="s">
        <v>10</v>
      </c>
      <c r="B2795">
        <v>2524</v>
      </c>
      <c r="C2795" t="s">
        <v>1338</v>
      </c>
      <c r="D2795" t="s">
        <v>48</v>
      </c>
      <c r="E2795">
        <v>2014</v>
      </c>
      <c r="F2795" t="s">
        <v>29</v>
      </c>
      <c r="G2795" t="s">
        <v>21</v>
      </c>
      <c r="H2795" t="s">
        <v>30</v>
      </c>
      <c r="I2795" t="s">
        <v>16</v>
      </c>
      <c r="J2795">
        <v>0.117387066</v>
      </c>
      <c r="K2795">
        <v>9.1950000000000003</v>
      </c>
      <c r="L2795">
        <v>160.2578</v>
      </c>
      <c r="M2795">
        <v>4.2</v>
      </c>
    </row>
    <row r="2796" spans="1:13" x14ac:dyDescent="0.25">
      <c r="A2796" t="s">
        <v>10</v>
      </c>
      <c r="B2796">
        <v>2525</v>
      </c>
      <c r="C2796" t="s">
        <v>1339</v>
      </c>
      <c r="D2796" t="s">
        <v>48</v>
      </c>
      <c r="E2796">
        <v>2014</v>
      </c>
      <c r="F2796" t="s">
        <v>29</v>
      </c>
      <c r="G2796" t="s">
        <v>21</v>
      </c>
      <c r="H2796" t="s">
        <v>30</v>
      </c>
      <c r="I2796" t="s">
        <v>16</v>
      </c>
      <c r="J2796">
        <v>4.5653999000000001E-2</v>
      </c>
      <c r="K2796">
        <v>10.1</v>
      </c>
      <c r="L2796">
        <v>35.684800000000003</v>
      </c>
      <c r="M2796">
        <v>4.2</v>
      </c>
    </row>
    <row r="2797" spans="1:13" x14ac:dyDescent="0.25">
      <c r="A2797" t="s">
        <v>10</v>
      </c>
      <c r="B2797">
        <v>2526</v>
      </c>
      <c r="C2797" t="s">
        <v>1101</v>
      </c>
      <c r="D2797" t="s">
        <v>48</v>
      </c>
      <c r="E2797">
        <v>2014</v>
      </c>
      <c r="F2797" t="s">
        <v>29</v>
      </c>
      <c r="G2797" t="s">
        <v>21</v>
      </c>
      <c r="H2797" t="s">
        <v>30</v>
      </c>
      <c r="I2797" t="s">
        <v>16</v>
      </c>
      <c r="J2797">
        <v>4.5982388999999999E-2</v>
      </c>
      <c r="K2797">
        <v>20.6</v>
      </c>
      <c r="L2797">
        <v>177.03440000000001</v>
      </c>
      <c r="M2797">
        <v>4.2</v>
      </c>
    </row>
    <row r="2798" spans="1:13" x14ac:dyDescent="0.25">
      <c r="A2798" t="s">
        <v>10</v>
      </c>
      <c r="B2798">
        <v>2527</v>
      </c>
      <c r="C2798" t="s">
        <v>1122</v>
      </c>
      <c r="D2798" t="s">
        <v>24</v>
      </c>
      <c r="E2798">
        <v>2014</v>
      </c>
      <c r="F2798" t="s">
        <v>29</v>
      </c>
      <c r="G2798" t="s">
        <v>21</v>
      </c>
      <c r="H2798" t="s">
        <v>30</v>
      </c>
      <c r="I2798" t="s">
        <v>16</v>
      </c>
      <c r="J2798">
        <v>2.4185517E-2</v>
      </c>
      <c r="K2798">
        <v>8.39</v>
      </c>
      <c r="L2798">
        <v>115.7176</v>
      </c>
      <c r="M2798">
        <v>4.2</v>
      </c>
    </row>
    <row r="2799" spans="1:13" x14ac:dyDescent="0.25">
      <c r="A2799" t="s">
        <v>10</v>
      </c>
      <c r="B2799">
        <v>2528</v>
      </c>
      <c r="C2799" t="s">
        <v>903</v>
      </c>
      <c r="D2799" t="s">
        <v>48</v>
      </c>
      <c r="E2799">
        <v>2014</v>
      </c>
      <c r="F2799" t="s">
        <v>29</v>
      </c>
      <c r="G2799" t="s">
        <v>21</v>
      </c>
      <c r="H2799" t="s">
        <v>30</v>
      </c>
      <c r="I2799" t="s">
        <v>16</v>
      </c>
      <c r="J2799">
        <v>1.3485235E-2</v>
      </c>
      <c r="K2799">
        <v>10.5</v>
      </c>
      <c r="L2799">
        <v>140.0154</v>
      </c>
      <c r="M2799">
        <v>4.2</v>
      </c>
    </row>
    <row r="2800" spans="1:13" x14ac:dyDescent="0.25">
      <c r="A2800" t="s">
        <v>10</v>
      </c>
      <c r="B2800">
        <v>2529</v>
      </c>
      <c r="C2800" t="s">
        <v>1273</v>
      </c>
      <c r="D2800" t="s">
        <v>48</v>
      </c>
      <c r="E2800">
        <v>2014</v>
      </c>
      <c r="F2800" t="s">
        <v>29</v>
      </c>
      <c r="G2800" t="s">
        <v>21</v>
      </c>
      <c r="H2800" t="s">
        <v>30</v>
      </c>
      <c r="I2800" t="s">
        <v>16</v>
      </c>
      <c r="J2800">
        <v>0.121153331</v>
      </c>
      <c r="K2800">
        <v>20.2</v>
      </c>
      <c r="L2800">
        <v>97.375200000000007</v>
      </c>
      <c r="M2800">
        <v>4.2</v>
      </c>
    </row>
    <row r="2801" spans="1:13" x14ac:dyDescent="0.25">
      <c r="A2801" t="s">
        <v>10</v>
      </c>
      <c r="B2801">
        <v>3810</v>
      </c>
      <c r="C2801" t="s">
        <v>1055</v>
      </c>
      <c r="D2801" t="s">
        <v>12</v>
      </c>
      <c r="E2801">
        <v>2018</v>
      </c>
      <c r="F2801" t="s">
        <v>45</v>
      </c>
      <c r="G2801" t="s">
        <v>21</v>
      </c>
      <c r="H2801" t="s">
        <v>15</v>
      </c>
      <c r="I2801" t="s">
        <v>46</v>
      </c>
      <c r="J2801">
        <v>0.102949031</v>
      </c>
      <c r="L2801">
        <v>225.27199999999999</v>
      </c>
      <c r="M2801">
        <v>4</v>
      </c>
    </row>
    <row r="2802" spans="1:13" x14ac:dyDescent="0.25">
      <c r="A2802" t="s">
        <v>10</v>
      </c>
      <c r="B2802">
        <v>3809</v>
      </c>
      <c r="C2802" t="s">
        <v>55</v>
      </c>
      <c r="D2802" t="s">
        <v>12</v>
      </c>
      <c r="E2802">
        <v>2018</v>
      </c>
      <c r="F2802" t="s">
        <v>45</v>
      </c>
      <c r="G2802" t="s">
        <v>21</v>
      </c>
      <c r="H2802" t="s">
        <v>15</v>
      </c>
      <c r="I2802" t="s">
        <v>46</v>
      </c>
      <c r="J2802">
        <v>1.8714040000000001E-2</v>
      </c>
      <c r="L2802">
        <v>223.47720000000001</v>
      </c>
      <c r="M2802">
        <v>4</v>
      </c>
    </row>
    <row r="2803" spans="1:13" x14ac:dyDescent="0.25">
      <c r="A2803" t="s">
        <v>10</v>
      </c>
      <c r="B2803">
        <v>3808</v>
      </c>
      <c r="C2803" t="s">
        <v>922</v>
      </c>
      <c r="D2803" t="s">
        <v>24</v>
      </c>
      <c r="E2803">
        <v>2018</v>
      </c>
      <c r="F2803" t="s">
        <v>45</v>
      </c>
      <c r="G2803" t="s">
        <v>21</v>
      </c>
      <c r="H2803" t="s">
        <v>15</v>
      </c>
      <c r="I2803" t="s">
        <v>46</v>
      </c>
      <c r="J2803">
        <v>9.1780141999999995E-2</v>
      </c>
      <c r="L2803">
        <v>182.5266</v>
      </c>
      <c r="M2803">
        <v>4</v>
      </c>
    </row>
    <row r="2804" spans="1:13" x14ac:dyDescent="0.25">
      <c r="A2804" t="s">
        <v>10</v>
      </c>
      <c r="B2804">
        <v>3807</v>
      </c>
      <c r="C2804" t="s">
        <v>529</v>
      </c>
      <c r="D2804" t="s">
        <v>24</v>
      </c>
      <c r="E2804">
        <v>2018</v>
      </c>
      <c r="F2804" t="s">
        <v>45</v>
      </c>
      <c r="G2804" t="s">
        <v>21</v>
      </c>
      <c r="H2804" t="s">
        <v>15</v>
      </c>
      <c r="I2804" t="s">
        <v>46</v>
      </c>
      <c r="J2804">
        <v>0.14928877900000001</v>
      </c>
      <c r="L2804">
        <v>158.4288</v>
      </c>
      <c r="M2804">
        <v>4</v>
      </c>
    </row>
    <row r="2805" spans="1:13" x14ac:dyDescent="0.25">
      <c r="A2805" t="s">
        <v>10</v>
      </c>
      <c r="B2805">
        <v>3806</v>
      </c>
      <c r="C2805" t="s">
        <v>940</v>
      </c>
      <c r="D2805" t="s">
        <v>24</v>
      </c>
      <c r="E2805">
        <v>2018</v>
      </c>
      <c r="F2805" t="s">
        <v>45</v>
      </c>
      <c r="G2805" t="s">
        <v>21</v>
      </c>
      <c r="H2805" t="s">
        <v>15</v>
      </c>
      <c r="I2805" t="s">
        <v>46</v>
      </c>
      <c r="J2805">
        <v>4.8426707999999999E-2</v>
      </c>
      <c r="L2805">
        <v>258.7278</v>
      </c>
      <c r="M2805">
        <v>4</v>
      </c>
    </row>
    <row r="2806" spans="1:13" x14ac:dyDescent="0.25">
      <c r="A2806" t="s">
        <v>10</v>
      </c>
      <c r="B2806">
        <v>3805</v>
      </c>
      <c r="C2806" t="s">
        <v>1415</v>
      </c>
      <c r="D2806" t="s">
        <v>24</v>
      </c>
      <c r="E2806">
        <v>2018</v>
      </c>
      <c r="F2806" t="s">
        <v>45</v>
      </c>
      <c r="G2806" t="s">
        <v>21</v>
      </c>
      <c r="H2806" t="s">
        <v>15</v>
      </c>
      <c r="I2806" t="s">
        <v>46</v>
      </c>
      <c r="J2806">
        <v>8.7421737999999999E-2</v>
      </c>
      <c r="L2806">
        <v>154.46299999999999</v>
      </c>
      <c r="M2806">
        <v>4</v>
      </c>
    </row>
    <row r="2807" spans="1:13" x14ac:dyDescent="0.25">
      <c r="A2807" t="s">
        <v>10</v>
      </c>
      <c r="B2807">
        <v>3804</v>
      </c>
      <c r="C2807" t="s">
        <v>698</v>
      </c>
      <c r="D2807" t="s">
        <v>67</v>
      </c>
      <c r="E2807">
        <v>2018</v>
      </c>
      <c r="F2807" t="s">
        <v>45</v>
      </c>
      <c r="G2807" t="s">
        <v>21</v>
      </c>
      <c r="H2807" t="s">
        <v>15</v>
      </c>
      <c r="I2807" t="s">
        <v>46</v>
      </c>
      <c r="J2807">
        <v>7.4806196000000005E-2</v>
      </c>
      <c r="L2807">
        <v>112.91759999999999</v>
      </c>
      <c r="M2807">
        <v>4</v>
      </c>
    </row>
    <row r="2808" spans="1:13" x14ac:dyDescent="0.25">
      <c r="A2808" t="s">
        <v>10</v>
      </c>
      <c r="B2808">
        <v>3803</v>
      </c>
      <c r="C2808" t="s">
        <v>978</v>
      </c>
      <c r="D2808" t="s">
        <v>67</v>
      </c>
      <c r="E2808">
        <v>2018</v>
      </c>
      <c r="F2808" t="s">
        <v>45</v>
      </c>
      <c r="G2808" t="s">
        <v>21</v>
      </c>
      <c r="H2808" t="s">
        <v>15</v>
      </c>
      <c r="I2808" t="s">
        <v>46</v>
      </c>
      <c r="J2808">
        <v>2.2403117E-2</v>
      </c>
      <c r="L2808">
        <v>250.9092</v>
      </c>
      <c r="M2808">
        <v>4</v>
      </c>
    </row>
    <row r="2809" spans="1:13" x14ac:dyDescent="0.25">
      <c r="A2809" t="s">
        <v>10</v>
      </c>
      <c r="B2809">
        <v>3802</v>
      </c>
      <c r="C2809" t="s">
        <v>1177</v>
      </c>
      <c r="D2809" t="s">
        <v>28</v>
      </c>
      <c r="E2809">
        <v>2018</v>
      </c>
      <c r="F2809" t="s">
        <v>45</v>
      </c>
      <c r="G2809" t="s">
        <v>21</v>
      </c>
      <c r="H2809" t="s">
        <v>15</v>
      </c>
      <c r="I2809" t="s">
        <v>46</v>
      </c>
      <c r="J2809">
        <v>2.8139760999999999E-2</v>
      </c>
      <c r="L2809">
        <v>173.7422</v>
      </c>
      <c r="M2809">
        <v>4</v>
      </c>
    </row>
    <row r="2810" spans="1:13" x14ac:dyDescent="0.25">
      <c r="A2810" t="s">
        <v>10</v>
      </c>
      <c r="B2810">
        <v>3801</v>
      </c>
      <c r="C2810" t="s">
        <v>938</v>
      </c>
      <c r="D2810" t="s">
        <v>28</v>
      </c>
      <c r="E2810">
        <v>2018</v>
      </c>
      <c r="F2810" t="s">
        <v>45</v>
      </c>
      <c r="G2810" t="s">
        <v>21</v>
      </c>
      <c r="H2810" t="s">
        <v>15</v>
      </c>
      <c r="I2810" t="s">
        <v>46</v>
      </c>
      <c r="J2810">
        <v>5.2473797000000003E-2</v>
      </c>
      <c r="L2810">
        <v>83.622399999999999</v>
      </c>
      <c r="M2810">
        <v>4</v>
      </c>
    </row>
    <row r="2811" spans="1:13" x14ac:dyDescent="0.25">
      <c r="A2811" t="s">
        <v>10</v>
      </c>
      <c r="B2811">
        <v>3800</v>
      </c>
      <c r="C2811" t="s">
        <v>1174</v>
      </c>
      <c r="D2811" t="s">
        <v>57</v>
      </c>
      <c r="E2811">
        <v>2018</v>
      </c>
      <c r="F2811" t="s">
        <v>45</v>
      </c>
      <c r="G2811" t="s">
        <v>21</v>
      </c>
      <c r="H2811" t="s">
        <v>15</v>
      </c>
      <c r="I2811" t="s">
        <v>46</v>
      </c>
      <c r="J2811">
        <v>3.4436769999999998E-2</v>
      </c>
      <c r="L2811">
        <v>156.52879999999999</v>
      </c>
      <c r="M2811">
        <v>4</v>
      </c>
    </row>
    <row r="2812" spans="1:13" x14ac:dyDescent="0.25">
      <c r="A2812" t="s">
        <v>10</v>
      </c>
      <c r="B2812">
        <v>3799</v>
      </c>
      <c r="C2812" t="s">
        <v>1424</v>
      </c>
      <c r="D2812" t="s">
        <v>95</v>
      </c>
      <c r="E2812">
        <v>2018</v>
      </c>
      <c r="F2812" t="s">
        <v>45</v>
      </c>
      <c r="G2812" t="s">
        <v>21</v>
      </c>
      <c r="H2812" t="s">
        <v>15</v>
      </c>
      <c r="I2812" t="s">
        <v>46</v>
      </c>
      <c r="J2812">
        <v>2.6243240000000001E-2</v>
      </c>
      <c r="L2812">
        <v>143.81280000000001</v>
      </c>
      <c r="M2812">
        <v>4</v>
      </c>
    </row>
    <row r="2813" spans="1:13" x14ac:dyDescent="0.25">
      <c r="A2813" t="s">
        <v>10</v>
      </c>
      <c r="B2813">
        <v>3798</v>
      </c>
      <c r="C2813" t="s">
        <v>1398</v>
      </c>
      <c r="D2813" t="s">
        <v>95</v>
      </c>
      <c r="E2813">
        <v>2018</v>
      </c>
      <c r="F2813" t="s">
        <v>45</v>
      </c>
      <c r="G2813" t="s">
        <v>21</v>
      </c>
      <c r="H2813" t="s">
        <v>15</v>
      </c>
      <c r="I2813" t="s">
        <v>46</v>
      </c>
      <c r="J2813">
        <v>3.4244601E-2</v>
      </c>
      <c r="L2813">
        <v>97.272599999999997</v>
      </c>
      <c r="M2813">
        <v>4</v>
      </c>
    </row>
    <row r="2814" spans="1:13" x14ac:dyDescent="0.25">
      <c r="A2814" t="s">
        <v>10</v>
      </c>
      <c r="B2814">
        <v>3763</v>
      </c>
      <c r="C2814" t="s">
        <v>444</v>
      </c>
      <c r="D2814" t="s">
        <v>48</v>
      </c>
      <c r="E2814">
        <v>2022</v>
      </c>
      <c r="F2814" t="s">
        <v>20</v>
      </c>
      <c r="G2814" t="s">
        <v>21</v>
      </c>
      <c r="H2814" t="s">
        <v>15</v>
      </c>
      <c r="I2814" t="s">
        <v>22</v>
      </c>
      <c r="J2814">
        <v>0.16037130499999999</v>
      </c>
      <c r="K2814">
        <v>16.5</v>
      </c>
      <c r="L2814">
        <v>143.9128</v>
      </c>
      <c r="M2814">
        <v>4</v>
      </c>
    </row>
    <row r="2815" spans="1:13" x14ac:dyDescent="0.25">
      <c r="A2815" t="s">
        <v>10</v>
      </c>
      <c r="B2815">
        <v>3762</v>
      </c>
      <c r="C2815" t="s">
        <v>463</v>
      </c>
      <c r="D2815" t="s">
        <v>48</v>
      </c>
      <c r="E2815">
        <v>2022</v>
      </c>
      <c r="F2815" t="s">
        <v>20</v>
      </c>
      <c r="G2815" t="s">
        <v>21</v>
      </c>
      <c r="H2815" t="s">
        <v>15</v>
      </c>
      <c r="I2815" t="s">
        <v>22</v>
      </c>
      <c r="J2815">
        <v>9.8027909999999999E-3</v>
      </c>
      <c r="K2815">
        <v>11.6</v>
      </c>
      <c r="L2815">
        <v>223.04040000000001</v>
      </c>
      <c r="M2815">
        <v>4</v>
      </c>
    </row>
    <row r="2816" spans="1:13" x14ac:dyDescent="0.25">
      <c r="A2816" t="s">
        <v>10</v>
      </c>
      <c r="B2816">
        <v>3761</v>
      </c>
      <c r="C2816" t="s">
        <v>1099</v>
      </c>
      <c r="D2816" t="s">
        <v>48</v>
      </c>
      <c r="E2816">
        <v>2022</v>
      </c>
      <c r="F2816" t="s">
        <v>20</v>
      </c>
      <c r="G2816" t="s">
        <v>21</v>
      </c>
      <c r="H2816" t="s">
        <v>15</v>
      </c>
      <c r="I2816" t="s">
        <v>22</v>
      </c>
      <c r="J2816">
        <v>3.7918142000000002E-2</v>
      </c>
      <c r="K2816">
        <v>10</v>
      </c>
      <c r="L2816">
        <v>129.6994</v>
      </c>
      <c r="M2816">
        <v>4</v>
      </c>
    </row>
    <row r="2817" spans="1:13" x14ac:dyDescent="0.25">
      <c r="A2817" t="s">
        <v>10</v>
      </c>
      <c r="B2817">
        <v>3760</v>
      </c>
      <c r="C2817" t="s">
        <v>607</v>
      </c>
      <c r="D2817" t="s">
        <v>54</v>
      </c>
      <c r="E2817">
        <v>2022</v>
      </c>
      <c r="F2817" t="s">
        <v>20</v>
      </c>
      <c r="G2817" t="s">
        <v>21</v>
      </c>
      <c r="H2817" t="s">
        <v>15</v>
      </c>
      <c r="I2817" t="s">
        <v>22</v>
      </c>
      <c r="J2817">
        <v>3.7060755000000001E-2</v>
      </c>
      <c r="K2817">
        <v>6.69</v>
      </c>
      <c r="L2817">
        <v>176.83699999999999</v>
      </c>
      <c r="M2817">
        <v>4</v>
      </c>
    </row>
    <row r="2818" spans="1:13" x14ac:dyDescent="0.25">
      <c r="A2818" t="s">
        <v>10</v>
      </c>
      <c r="B2818">
        <v>3759</v>
      </c>
      <c r="C2818" t="s">
        <v>1028</v>
      </c>
      <c r="D2818" t="s">
        <v>12</v>
      </c>
      <c r="E2818">
        <v>2022</v>
      </c>
      <c r="F2818" t="s">
        <v>20</v>
      </c>
      <c r="G2818" t="s">
        <v>21</v>
      </c>
      <c r="H2818" t="s">
        <v>15</v>
      </c>
      <c r="I2818" t="s">
        <v>22</v>
      </c>
      <c r="J2818">
        <v>7.4361159999999996E-2</v>
      </c>
      <c r="K2818">
        <v>17.100000000000001</v>
      </c>
      <c r="L2818">
        <v>206.16380000000001</v>
      </c>
      <c r="M2818">
        <v>4</v>
      </c>
    </row>
    <row r="2819" spans="1:13" x14ac:dyDescent="0.25">
      <c r="A2819" t="s">
        <v>10</v>
      </c>
      <c r="B2819">
        <v>3758</v>
      </c>
      <c r="C2819" t="s">
        <v>443</v>
      </c>
      <c r="D2819" t="s">
        <v>12</v>
      </c>
      <c r="E2819">
        <v>2022</v>
      </c>
      <c r="F2819" t="s">
        <v>20</v>
      </c>
      <c r="G2819" t="s">
        <v>21</v>
      </c>
      <c r="H2819" t="s">
        <v>15</v>
      </c>
      <c r="I2819" t="s">
        <v>22</v>
      </c>
      <c r="J2819">
        <v>6.2665641999999994E-2</v>
      </c>
      <c r="K2819">
        <v>16.350000000000001</v>
      </c>
      <c r="L2819">
        <v>225.6062</v>
      </c>
      <c r="M2819">
        <v>4</v>
      </c>
    </row>
    <row r="2820" spans="1:13" x14ac:dyDescent="0.25">
      <c r="A2820" t="s">
        <v>10</v>
      </c>
      <c r="B2820">
        <v>3757</v>
      </c>
      <c r="C2820" t="s">
        <v>1514</v>
      </c>
      <c r="D2820" t="s">
        <v>12</v>
      </c>
      <c r="E2820">
        <v>2022</v>
      </c>
      <c r="F2820" t="s">
        <v>20</v>
      </c>
      <c r="G2820" t="s">
        <v>21</v>
      </c>
      <c r="H2820" t="s">
        <v>15</v>
      </c>
      <c r="I2820" t="s">
        <v>22</v>
      </c>
      <c r="J2820">
        <v>1.3091185999999999E-2</v>
      </c>
      <c r="K2820">
        <v>13.65</v>
      </c>
      <c r="L2820">
        <v>114.88339999999999</v>
      </c>
      <c r="M2820">
        <v>4</v>
      </c>
    </row>
    <row r="2821" spans="1:13" x14ac:dyDescent="0.25">
      <c r="A2821" t="s">
        <v>10</v>
      </c>
      <c r="B2821">
        <v>3756</v>
      </c>
      <c r="C2821" t="s">
        <v>360</v>
      </c>
      <c r="D2821" t="s">
        <v>12</v>
      </c>
      <c r="E2821">
        <v>2022</v>
      </c>
      <c r="F2821" t="s">
        <v>20</v>
      </c>
      <c r="G2821" t="s">
        <v>21</v>
      </c>
      <c r="H2821" t="s">
        <v>15</v>
      </c>
      <c r="I2821" t="s">
        <v>22</v>
      </c>
      <c r="J2821">
        <v>3.0693755999999999E-2</v>
      </c>
      <c r="K2821">
        <v>10.3</v>
      </c>
      <c r="L2821">
        <v>114.2176</v>
      </c>
      <c r="M2821">
        <v>4</v>
      </c>
    </row>
    <row r="2822" spans="1:13" x14ac:dyDescent="0.25">
      <c r="A2822" t="s">
        <v>10</v>
      </c>
      <c r="B2822">
        <v>3755</v>
      </c>
      <c r="C2822" t="s">
        <v>1257</v>
      </c>
      <c r="D2822" t="s">
        <v>12</v>
      </c>
      <c r="E2822">
        <v>2022</v>
      </c>
      <c r="F2822" t="s">
        <v>20</v>
      </c>
      <c r="G2822" t="s">
        <v>21</v>
      </c>
      <c r="H2822" t="s">
        <v>15</v>
      </c>
      <c r="I2822" t="s">
        <v>22</v>
      </c>
      <c r="J2822">
        <v>4.5165796000000001E-2</v>
      </c>
      <c r="K2822">
        <v>10.195</v>
      </c>
      <c r="L2822">
        <v>118.4808</v>
      </c>
      <c r="M2822">
        <v>4</v>
      </c>
    </row>
    <row r="2823" spans="1:13" x14ac:dyDescent="0.25">
      <c r="A2823" t="s">
        <v>10</v>
      </c>
      <c r="B2823">
        <v>3754</v>
      </c>
      <c r="C2823" t="s">
        <v>774</v>
      </c>
      <c r="D2823" t="s">
        <v>12</v>
      </c>
      <c r="E2823">
        <v>2022</v>
      </c>
      <c r="F2823" t="s">
        <v>20</v>
      </c>
      <c r="G2823" t="s">
        <v>21</v>
      </c>
      <c r="H2823" t="s">
        <v>15</v>
      </c>
      <c r="I2823" t="s">
        <v>22</v>
      </c>
      <c r="J2823">
        <v>0.103340142</v>
      </c>
      <c r="K2823">
        <v>6.11</v>
      </c>
      <c r="L2823">
        <v>131.29679999999999</v>
      </c>
      <c r="M2823">
        <v>4</v>
      </c>
    </row>
    <row r="2824" spans="1:13" x14ac:dyDescent="0.25">
      <c r="A2824" t="s">
        <v>10</v>
      </c>
      <c r="B2824">
        <v>3753</v>
      </c>
      <c r="C2824" t="s">
        <v>1486</v>
      </c>
      <c r="D2824" t="s">
        <v>24</v>
      </c>
      <c r="E2824">
        <v>2022</v>
      </c>
      <c r="F2824" t="s">
        <v>20</v>
      </c>
      <c r="G2824" t="s">
        <v>21</v>
      </c>
      <c r="H2824" t="s">
        <v>15</v>
      </c>
      <c r="I2824" t="s">
        <v>22</v>
      </c>
      <c r="J2824">
        <v>4.7622786E-2</v>
      </c>
      <c r="K2824">
        <v>9.6950000000000003</v>
      </c>
      <c r="L2824">
        <v>246.21440000000001</v>
      </c>
      <c r="M2824">
        <v>4</v>
      </c>
    </row>
    <row r="2825" spans="1:13" x14ac:dyDescent="0.25">
      <c r="A2825" t="s">
        <v>10</v>
      </c>
      <c r="B2825">
        <v>3752</v>
      </c>
      <c r="C2825" t="s">
        <v>1121</v>
      </c>
      <c r="D2825" t="s">
        <v>67</v>
      </c>
      <c r="E2825">
        <v>2022</v>
      </c>
      <c r="F2825" t="s">
        <v>20</v>
      </c>
      <c r="G2825" t="s">
        <v>21</v>
      </c>
      <c r="H2825" t="s">
        <v>15</v>
      </c>
      <c r="I2825" t="s">
        <v>22</v>
      </c>
      <c r="J2825">
        <v>0.15747069299999999</v>
      </c>
      <c r="K2825">
        <v>17.75</v>
      </c>
      <c r="L2825">
        <v>239.15379999999999</v>
      </c>
      <c r="M2825">
        <v>4</v>
      </c>
    </row>
    <row r="2826" spans="1:13" x14ac:dyDescent="0.25">
      <c r="A2826" t="s">
        <v>10</v>
      </c>
      <c r="B2826">
        <v>3751</v>
      </c>
      <c r="C2826" t="s">
        <v>1399</v>
      </c>
      <c r="D2826" t="s">
        <v>67</v>
      </c>
      <c r="E2826">
        <v>2022</v>
      </c>
      <c r="F2826" t="s">
        <v>20</v>
      </c>
      <c r="G2826" t="s">
        <v>21</v>
      </c>
      <c r="H2826" t="s">
        <v>15</v>
      </c>
      <c r="I2826" t="s">
        <v>22</v>
      </c>
      <c r="J2826">
        <v>3.8367194E-2</v>
      </c>
      <c r="K2826">
        <v>8.3000000000000007</v>
      </c>
      <c r="L2826">
        <v>87.119799999999998</v>
      </c>
      <c r="M2826">
        <v>4</v>
      </c>
    </row>
    <row r="2827" spans="1:13" x14ac:dyDescent="0.25">
      <c r="A2827" t="s">
        <v>10</v>
      </c>
      <c r="B2827">
        <v>3750</v>
      </c>
      <c r="C2827" t="s">
        <v>1218</v>
      </c>
      <c r="D2827" t="s">
        <v>28</v>
      </c>
      <c r="E2827">
        <v>2022</v>
      </c>
      <c r="F2827" t="s">
        <v>20</v>
      </c>
      <c r="G2827" t="s">
        <v>21</v>
      </c>
      <c r="H2827" t="s">
        <v>15</v>
      </c>
      <c r="I2827" t="s">
        <v>22</v>
      </c>
      <c r="J2827">
        <v>2.7458099E-2</v>
      </c>
      <c r="K2827">
        <v>19.5</v>
      </c>
      <c r="L2827">
        <v>158.792</v>
      </c>
      <c r="M2827">
        <v>4</v>
      </c>
    </row>
    <row r="2828" spans="1:13" x14ac:dyDescent="0.25">
      <c r="A2828" t="s">
        <v>10</v>
      </c>
      <c r="B2828">
        <v>3749</v>
      </c>
      <c r="C2828" t="s">
        <v>786</v>
      </c>
      <c r="D2828" t="s">
        <v>28</v>
      </c>
      <c r="E2828">
        <v>2022</v>
      </c>
      <c r="F2828" t="s">
        <v>20</v>
      </c>
      <c r="G2828" t="s">
        <v>21</v>
      </c>
      <c r="H2828" t="s">
        <v>15</v>
      </c>
      <c r="I2828" t="s">
        <v>22</v>
      </c>
      <c r="J2828">
        <v>8.5296625000000001E-2</v>
      </c>
      <c r="K2828">
        <v>19.2</v>
      </c>
      <c r="L2828">
        <v>153.4314</v>
      </c>
      <c r="M2828">
        <v>4</v>
      </c>
    </row>
    <row r="2829" spans="1:13" x14ac:dyDescent="0.25">
      <c r="A2829" t="s">
        <v>10</v>
      </c>
      <c r="B2829">
        <v>3748</v>
      </c>
      <c r="C2829" t="s">
        <v>358</v>
      </c>
      <c r="D2829" t="s">
        <v>28</v>
      </c>
      <c r="E2829">
        <v>2022</v>
      </c>
      <c r="F2829" t="s">
        <v>20</v>
      </c>
      <c r="G2829" t="s">
        <v>21</v>
      </c>
      <c r="H2829" t="s">
        <v>15</v>
      </c>
      <c r="I2829" t="s">
        <v>22</v>
      </c>
      <c r="J2829">
        <v>2.7723342000000002E-2</v>
      </c>
      <c r="K2829">
        <v>17.350000000000001</v>
      </c>
      <c r="L2829">
        <v>89.685599999999994</v>
      </c>
      <c r="M2829">
        <v>4</v>
      </c>
    </row>
    <row r="2830" spans="1:13" x14ac:dyDescent="0.25">
      <c r="A2830" t="s">
        <v>10</v>
      </c>
      <c r="B2830">
        <v>3747</v>
      </c>
      <c r="C2830" t="s">
        <v>1048</v>
      </c>
      <c r="D2830" t="s">
        <v>28</v>
      </c>
      <c r="E2830">
        <v>2022</v>
      </c>
      <c r="F2830" t="s">
        <v>20</v>
      </c>
      <c r="G2830" t="s">
        <v>21</v>
      </c>
      <c r="H2830" t="s">
        <v>15</v>
      </c>
      <c r="I2830" t="s">
        <v>22</v>
      </c>
      <c r="J2830">
        <v>9.2346510000000007E-2</v>
      </c>
      <c r="K2830">
        <v>6.6150000000000002</v>
      </c>
      <c r="L2830">
        <v>251.8408</v>
      </c>
      <c r="M2830">
        <v>4</v>
      </c>
    </row>
    <row r="2831" spans="1:13" x14ac:dyDescent="0.25">
      <c r="A2831" t="s">
        <v>10</v>
      </c>
      <c r="B2831">
        <v>3746</v>
      </c>
      <c r="C2831" t="s">
        <v>596</v>
      </c>
      <c r="D2831" t="s">
        <v>74</v>
      </c>
      <c r="E2831">
        <v>2022</v>
      </c>
      <c r="F2831" t="s">
        <v>20</v>
      </c>
      <c r="G2831" t="s">
        <v>21</v>
      </c>
      <c r="H2831" t="s">
        <v>15</v>
      </c>
      <c r="I2831" t="s">
        <v>22</v>
      </c>
      <c r="J2831">
        <v>9.4952408000000002E-2</v>
      </c>
      <c r="K2831">
        <v>7.8949999999999996</v>
      </c>
      <c r="L2831">
        <v>101.1332</v>
      </c>
      <c r="M2831">
        <v>4</v>
      </c>
    </row>
    <row r="2832" spans="1:13" x14ac:dyDescent="0.25">
      <c r="A2832" t="s">
        <v>10</v>
      </c>
      <c r="B2832">
        <v>3745</v>
      </c>
      <c r="C2832" t="s">
        <v>983</v>
      </c>
      <c r="D2832" t="s">
        <v>57</v>
      </c>
      <c r="E2832">
        <v>2022</v>
      </c>
      <c r="F2832" t="s">
        <v>20</v>
      </c>
      <c r="G2832" t="s">
        <v>21</v>
      </c>
      <c r="H2832" t="s">
        <v>15</v>
      </c>
      <c r="I2832" t="s">
        <v>22</v>
      </c>
      <c r="J2832">
        <v>2.236923E-2</v>
      </c>
      <c r="K2832">
        <v>9.6</v>
      </c>
      <c r="L2832">
        <v>104.79900000000001</v>
      </c>
      <c r="M2832">
        <v>4</v>
      </c>
    </row>
    <row r="2833" spans="1:13" x14ac:dyDescent="0.25">
      <c r="A2833" t="s">
        <v>10</v>
      </c>
      <c r="B2833">
        <v>3744</v>
      </c>
      <c r="C2833" t="s">
        <v>1457</v>
      </c>
      <c r="D2833" t="s">
        <v>57</v>
      </c>
      <c r="E2833">
        <v>2022</v>
      </c>
      <c r="F2833" t="s">
        <v>20</v>
      </c>
      <c r="G2833" t="s">
        <v>21</v>
      </c>
      <c r="H2833" t="s">
        <v>15</v>
      </c>
      <c r="I2833" t="s">
        <v>22</v>
      </c>
      <c r="J2833">
        <v>6.7976709999999996E-2</v>
      </c>
      <c r="K2833">
        <v>5.6950000000000003</v>
      </c>
      <c r="L2833">
        <v>257.49880000000002</v>
      </c>
      <c r="M2833">
        <v>4</v>
      </c>
    </row>
    <row r="2834" spans="1:13" x14ac:dyDescent="0.25">
      <c r="A2834" t="s">
        <v>10</v>
      </c>
      <c r="B2834">
        <v>2563</v>
      </c>
      <c r="C2834" t="s">
        <v>1343</v>
      </c>
      <c r="D2834" t="s">
        <v>95</v>
      </c>
      <c r="E2834">
        <v>2022</v>
      </c>
      <c r="F2834" t="s">
        <v>20</v>
      </c>
      <c r="G2834" t="s">
        <v>21</v>
      </c>
      <c r="H2834" t="s">
        <v>15</v>
      </c>
      <c r="I2834" t="s">
        <v>22</v>
      </c>
      <c r="J2834">
        <v>2.6950103999999999E-2</v>
      </c>
      <c r="K2834">
        <v>15</v>
      </c>
      <c r="L2834">
        <v>220.94560000000001</v>
      </c>
      <c r="M2834">
        <v>4.2</v>
      </c>
    </row>
    <row r="2835" spans="1:13" x14ac:dyDescent="0.25">
      <c r="A2835" t="s">
        <v>10</v>
      </c>
      <c r="B2835">
        <v>2564</v>
      </c>
      <c r="C2835" t="s">
        <v>267</v>
      </c>
      <c r="D2835" t="s">
        <v>57</v>
      </c>
      <c r="E2835">
        <v>2022</v>
      </c>
      <c r="F2835" t="s">
        <v>20</v>
      </c>
      <c r="G2835" t="s">
        <v>21</v>
      </c>
      <c r="H2835" t="s">
        <v>15</v>
      </c>
      <c r="I2835" t="s">
        <v>22</v>
      </c>
      <c r="J2835">
        <v>0.16887149600000001</v>
      </c>
      <c r="K2835">
        <v>7.1550000000000002</v>
      </c>
      <c r="L2835">
        <v>34.3874</v>
      </c>
      <c r="M2835">
        <v>4.2</v>
      </c>
    </row>
    <row r="2836" spans="1:13" x14ac:dyDescent="0.25">
      <c r="A2836" t="s">
        <v>10</v>
      </c>
      <c r="B2836">
        <v>2565</v>
      </c>
      <c r="C2836" t="s">
        <v>498</v>
      </c>
      <c r="D2836" t="s">
        <v>57</v>
      </c>
      <c r="E2836">
        <v>2022</v>
      </c>
      <c r="F2836" t="s">
        <v>20</v>
      </c>
      <c r="G2836" t="s">
        <v>21</v>
      </c>
      <c r="H2836" t="s">
        <v>15</v>
      </c>
      <c r="I2836" t="s">
        <v>22</v>
      </c>
      <c r="J2836">
        <v>1.6092971000000001E-2</v>
      </c>
      <c r="K2836">
        <v>17.600000000000001</v>
      </c>
      <c r="L2836">
        <v>45.840200000000003</v>
      </c>
      <c r="M2836">
        <v>4.2</v>
      </c>
    </row>
    <row r="2837" spans="1:13" x14ac:dyDescent="0.25">
      <c r="A2837" t="s">
        <v>10</v>
      </c>
      <c r="B2837">
        <v>2566</v>
      </c>
      <c r="C2837" t="s">
        <v>1344</v>
      </c>
      <c r="D2837" t="s">
        <v>74</v>
      </c>
      <c r="E2837">
        <v>2022</v>
      </c>
      <c r="F2837" t="s">
        <v>20</v>
      </c>
      <c r="G2837" t="s">
        <v>21</v>
      </c>
      <c r="H2837" t="s">
        <v>15</v>
      </c>
      <c r="I2837" t="s">
        <v>22</v>
      </c>
      <c r="J2837">
        <v>6.0912864999999997E-2</v>
      </c>
      <c r="K2837">
        <v>10.695</v>
      </c>
      <c r="L2837">
        <v>173.87119999999999</v>
      </c>
      <c r="M2837">
        <v>4.2</v>
      </c>
    </row>
    <row r="2838" spans="1:13" x14ac:dyDescent="0.25">
      <c r="A2838" t="s">
        <v>10</v>
      </c>
      <c r="B2838">
        <v>2567</v>
      </c>
      <c r="C2838" t="s">
        <v>1345</v>
      </c>
      <c r="D2838" t="s">
        <v>28</v>
      </c>
      <c r="E2838">
        <v>2022</v>
      </c>
      <c r="F2838" t="s">
        <v>20</v>
      </c>
      <c r="G2838" t="s">
        <v>21</v>
      </c>
      <c r="H2838" t="s">
        <v>15</v>
      </c>
      <c r="I2838" t="s">
        <v>22</v>
      </c>
      <c r="J2838">
        <v>4.0369315000000003E-2</v>
      </c>
      <c r="K2838">
        <v>8.6</v>
      </c>
      <c r="L2838">
        <v>189.75299999999999</v>
      </c>
      <c r="M2838">
        <v>4.2</v>
      </c>
    </row>
    <row r="2839" spans="1:13" x14ac:dyDescent="0.25">
      <c r="A2839" t="s">
        <v>10</v>
      </c>
      <c r="B2839">
        <v>2568</v>
      </c>
      <c r="C2839" t="s">
        <v>883</v>
      </c>
      <c r="D2839" t="s">
        <v>28</v>
      </c>
      <c r="E2839">
        <v>2022</v>
      </c>
      <c r="F2839" t="s">
        <v>20</v>
      </c>
      <c r="G2839" t="s">
        <v>21</v>
      </c>
      <c r="H2839" t="s">
        <v>15</v>
      </c>
      <c r="I2839" t="s">
        <v>22</v>
      </c>
      <c r="J2839">
        <v>0.104933928</v>
      </c>
      <c r="K2839">
        <v>9.5</v>
      </c>
      <c r="L2839">
        <v>78.796000000000006</v>
      </c>
      <c r="M2839">
        <v>4.2</v>
      </c>
    </row>
    <row r="2840" spans="1:13" x14ac:dyDescent="0.25">
      <c r="A2840" t="s">
        <v>10</v>
      </c>
      <c r="B2840">
        <v>2569</v>
      </c>
      <c r="C2840" t="s">
        <v>1346</v>
      </c>
      <c r="D2840" t="s">
        <v>28</v>
      </c>
      <c r="E2840">
        <v>2022</v>
      </c>
      <c r="F2840" t="s">
        <v>20</v>
      </c>
      <c r="G2840" t="s">
        <v>21</v>
      </c>
      <c r="H2840" t="s">
        <v>15</v>
      </c>
      <c r="I2840" t="s">
        <v>22</v>
      </c>
      <c r="J2840">
        <v>8.5110489999999997E-2</v>
      </c>
      <c r="K2840">
        <v>15.3</v>
      </c>
      <c r="L2840">
        <v>215.7218</v>
      </c>
      <c r="M2840">
        <v>4.2</v>
      </c>
    </row>
    <row r="2841" spans="1:13" x14ac:dyDescent="0.25">
      <c r="A2841" t="s">
        <v>10</v>
      </c>
      <c r="B2841">
        <v>2570</v>
      </c>
      <c r="C2841" t="s">
        <v>313</v>
      </c>
      <c r="D2841" t="s">
        <v>28</v>
      </c>
      <c r="E2841">
        <v>2022</v>
      </c>
      <c r="F2841" t="s">
        <v>20</v>
      </c>
      <c r="G2841" t="s">
        <v>21</v>
      </c>
      <c r="H2841" t="s">
        <v>15</v>
      </c>
      <c r="I2841" t="s">
        <v>22</v>
      </c>
      <c r="J2841">
        <v>0.115031783</v>
      </c>
      <c r="K2841">
        <v>15.7</v>
      </c>
      <c r="L2841">
        <v>114.1202</v>
      </c>
      <c r="M2841">
        <v>4.2</v>
      </c>
    </row>
    <row r="2842" spans="1:13" x14ac:dyDescent="0.25">
      <c r="A2842" t="s">
        <v>10</v>
      </c>
      <c r="B2842">
        <v>2571</v>
      </c>
      <c r="C2842" t="s">
        <v>1120</v>
      </c>
      <c r="D2842" t="s">
        <v>67</v>
      </c>
      <c r="E2842">
        <v>2022</v>
      </c>
      <c r="F2842" t="s">
        <v>20</v>
      </c>
      <c r="G2842" t="s">
        <v>21</v>
      </c>
      <c r="H2842" t="s">
        <v>15</v>
      </c>
      <c r="I2842" t="s">
        <v>22</v>
      </c>
      <c r="J2842">
        <v>6.8148886000000006E-2</v>
      </c>
      <c r="K2842">
        <v>13.5</v>
      </c>
      <c r="L2842">
        <v>58.656199999999998</v>
      </c>
      <c r="M2842">
        <v>4.2</v>
      </c>
    </row>
    <row r="2843" spans="1:13" x14ac:dyDescent="0.25">
      <c r="A2843" t="s">
        <v>10</v>
      </c>
      <c r="B2843">
        <v>2572</v>
      </c>
      <c r="C2843" t="s">
        <v>1347</v>
      </c>
      <c r="D2843" t="s">
        <v>67</v>
      </c>
      <c r="E2843">
        <v>2022</v>
      </c>
      <c r="F2843" t="s">
        <v>20</v>
      </c>
      <c r="G2843" t="s">
        <v>21</v>
      </c>
      <c r="H2843" t="s">
        <v>15</v>
      </c>
      <c r="I2843" t="s">
        <v>22</v>
      </c>
      <c r="J2843">
        <v>7.5705989999999999E-3</v>
      </c>
      <c r="K2843">
        <v>17.5</v>
      </c>
      <c r="L2843">
        <v>144.61019999999999</v>
      </c>
      <c r="M2843">
        <v>4.2</v>
      </c>
    </row>
    <row r="2844" spans="1:13" x14ac:dyDescent="0.25">
      <c r="A2844" t="s">
        <v>10</v>
      </c>
      <c r="B2844">
        <v>2573</v>
      </c>
      <c r="C2844" t="s">
        <v>1007</v>
      </c>
      <c r="D2844" t="s">
        <v>24</v>
      </c>
      <c r="E2844">
        <v>2022</v>
      </c>
      <c r="F2844" t="s">
        <v>20</v>
      </c>
      <c r="G2844" t="s">
        <v>21</v>
      </c>
      <c r="H2844" t="s">
        <v>15</v>
      </c>
      <c r="I2844" t="s">
        <v>22</v>
      </c>
      <c r="J2844">
        <v>7.6873991000000003E-2</v>
      </c>
      <c r="K2844">
        <v>8.84</v>
      </c>
      <c r="L2844">
        <v>109.9228</v>
      </c>
      <c r="M2844">
        <v>4.2</v>
      </c>
    </row>
    <row r="2845" spans="1:13" x14ac:dyDescent="0.25">
      <c r="A2845" t="s">
        <v>10</v>
      </c>
      <c r="B2845">
        <v>2574</v>
      </c>
      <c r="C2845" t="s">
        <v>280</v>
      </c>
      <c r="D2845" t="s">
        <v>12</v>
      </c>
      <c r="E2845">
        <v>2022</v>
      </c>
      <c r="F2845" t="s">
        <v>20</v>
      </c>
      <c r="G2845" t="s">
        <v>21</v>
      </c>
      <c r="H2845" t="s">
        <v>15</v>
      </c>
      <c r="I2845" t="s">
        <v>22</v>
      </c>
      <c r="J2845">
        <v>0.13262159400000001</v>
      </c>
      <c r="K2845">
        <v>12.15</v>
      </c>
      <c r="L2845">
        <v>190.18719999999999</v>
      </c>
      <c r="M2845">
        <v>4.2</v>
      </c>
    </row>
    <row r="2846" spans="1:13" x14ac:dyDescent="0.25">
      <c r="A2846" t="s">
        <v>10</v>
      </c>
      <c r="B2846">
        <v>2575</v>
      </c>
      <c r="C2846" t="s">
        <v>1348</v>
      </c>
      <c r="D2846" t="s">
        <v>12</v>
      </c>
      <c r="E2846">
        <v>2022</v>
      </c>
      <c r="F2846" t="s">
        <v>20</v>
      </c>
      <c r="G2846" t="s">
        <v>21</v>
      </c>
      <c r="H2846" t="s">
        <v>15</v>
      </c>
      <c r="I2846" t="s">
        <v>22</v>
      </c>
      <c r="J2846">
        <v>2.4503971999999999E-2</v>
      </c>
      <c r="K2846">
        <v>14.15</v>
      </c>
      <c r="L2846">
        <v>195.11099999999999</v>
      </c>
      <c r="M2846">
        <v>4.2</v>
      </c>
    </row>
    <row r="2847" spans="1:13" x14ac:dyDescent="0.25">
      <c r="A2847" t="s">
        <v>10</v>
      </c>
      <c r="B2847">
        <v>2576</v>
      </c>
      <c r="C2847" t="s">
        <v>1256</v>
      </c>
      <c r="D2847" t="s">
        <v>12</v>
      </c>
      <c r="E2847">
        <v>2022</v>
      </c>
      <c r="F2847" t="s">
        <v>20</v>
      </c>
      <c r="G2847" t="s">
        <v>21</v>
      </c>
      <c r="H2847" t="s">
        <v>15</v>
      </c>
      <c r="I2847" t="s">
        <v>22</v>
      </c>
      <c r="J2847">
        <v>0.106097275</v>
      </c>
      <c r="K2847">
        <v>15.1</v>
      </c>
      <c r="L2847">
        <v>43.279600000000002</v>
      </c>
      <c r="M2847">
        <v>4.2</v>
      </c>
    </row>
    <row r="2848" spans="1:13" x14ac:dyDescent="0.25">
      <c r="A2848" t="s">
        <v>10</v>
      </c>
      <c r="B2848">
        <v>2577</v>
      </c>
      <c r="C2848" t="s">
        <v>62</v>
      </c>
      <c r="D2848" t="s">
        <v>12</v>
      </c>
      <c r="E2848">
        <v>2022</v>
      </c>
      <c r="F2848" t="s">
        <v>20</v>
      </c>
      <c r="G2848" t="s">
        <v>21</v>
      </c>
      <c r="H2848" t="s">
        <v>15</v>
      </c>
      <c r="I2848" t="s">
        <v>22</v>
      </c>
      <c r="J2848">
        <v>0</v>
      </c>
      <c r="K2848">
        <v>15.1</v>
      </c>
      <c r="L2848">
        <v>63.7194</v>
      </c>
      <c r="M2848">
        <v>4.2</v>
      </c>
    </row>
    <row r="2849" spans="1:13" x14ac:dyDescent="0.25">
      <c r="A2849" t="s">
        <v>10</v>
      </c>
      <c r="B2849">
        <v>2578</v>
      </c>
      <c r="C2849" t="s">
        <v>1054</v>
      </c>
      <c r="D2849" t="s">
        <v>12</v>
      </c>
      <c r="E2849">
        <v>2022</v>
      </c>
      <c r="F2849" t="s">
        <v>20</v>
      </c>
      <c r="G2849" t="s">
        <v>21</v>
      </c>
      <c r="H2849" t="s">
        <v>15</v>
      </c>
      <c r="I2849" t="s">
        <v>22</v>
      </c>
      <c r="J2849">
        <v>0.104201619</v>
      </c>
      <c r="K2849">
        <v>15.2</v>
      </c>
      <c r="L2849">
        <v>176.50540000000001</v>
      </c>
      <c r="M2849">
        <v>4.2</v>
      </c>
    </row>
    <row r="2850" spans="1:13" x14ac:dyDescent="0.25">
      <c r="A2850" t="s">
        <v>10</v>
      </c>
      <c r="B2850">
        <v>2579</v>
      </c>
      <c r="C2850" t="s">
        <v>1027</v>
      </c>
      <c r="D2850" t="s">
        <v>12</v>
      </c>
      <c r="E2850">
        <v>2022</v>
      </c>
      <c r="F2850" t="s">
        <v>20</v>
      </c>
      <c r="G2850" t="s">
        <v>21</v>
      </c>
      <c r="H2850" t="s">
        <v>15</v>
      </c>
      <c r="I2850" t="s">
        <v>22</v>
      </c>
      <c r="J2850">
        <v>4.6798359999999997E-2</v>
      </c>
      <c r="K2850">
        <v>17.850000000000001</v>
      </c>
      <c r="L2850">
        <v>123.83880000000001</v>
      </c>
      <c r="M2850">
        <v>4.2</v>
      </c>
    </row>
    <row r="2851" spans="1:13" x14ac:dyDescent="0.25">
      <c r="A2851" t="s">
        <v>10</v>
      </c>
      <c r="B2851">
        <v>2580</v>
      </c>
      <c r="C2851" t="s">
        <v>1209</v>
      </c>
      <c r="D2851" t="s">
        <v>54</v>
      </c>
      <c r="E2851">
        <v>2022</v>
      </c>
      <c r="F2851" t="s">
        <v>20</v>
      </c>
      <c r="G2851" t="s">
        <v>21</v>
      </c>
      <c r="H2851" t="s">
        <v>15</v>
      </c>
      <c r="I2851" t="s">
        <v>22</v>
      </c>
      <c r="J2851">
        <v>7.6431919000000001E-2</v>
      </c>
      <c r="K2851">
        <v>17.600000000000001</v>
      </c>
      <c r="L2851">
        <v>113.22020000000001</v>
      </c>
      <c r="M2851">
        <v>4.2</v>
      </c>
    </row>
    <row r="2852" spans="1:13" x14ac:dyDescent="0.25">
      <c r="A2852" t="s">
        <v>10</v>
      </c>
      <c r="B2852">
        <v>2581</v>
      </c>
      <c r="C2852" t="s">
        <v>1199</v>
      </c>
      <c r="D2852" t="s">
        <v>54</v>
      </c>
      <c r="E2852">
        <v>2022</v>
      </c>
      <c r="F2852" t="s">
        <v>20</v>
      </c>
      <c r="G2852" t="s">
        <v>21</v>
      </c>
      <c r="H2852" t="s">
        <v>15</v>
      </c>
      <c r="I2852" t="s">
        <v>22</v>
      </c>
      <c r="J2852">
        <v>2.7190916999999998E-2</v>
      </c>
      <c r="K2852">
        <v>19.25</v>
      </c>
      <c r="L2852">
        <v>194.81100000000001</v>
      </c>
      <c r="M2852">
        <v>4.2</v>
      </c>
    </row>
    <row r="2853" spans="1:13" x14ac:dyDescent="0.25">
      <c r="A2853" t="s">
        <v>10</v>
      </c>
      <c r="B2853">
        <v>2582</v>
      </c>
      <c r="C2853" t="s">
        <v>192</v>
      </c>
      <c r="D2853" t="s">
        <v>153</v>
      </c>
      <c r="E2853">
        <v>2022</v>
      </c>
      <c r="F2853" t="s">
        <v>20</v>
      </c>
      <c r="G2853" t="s">
        <v>21</v>
      </c>
      <c r="H2853" t="s">
        <v>15</v>
      </c>
      <c r="I2853" t="s">
        <v>22</v>
      </c>
      <c r="J2853">
        <v>2.1661527E-2</v>
      </c>
      <c r="K2853">
        <v>7.42</v>
      </c>
      <c r="L2853">
        <v>187.75819999999999</v>
      </c>
      <c r="M2853">
        <v>4.2</v>
      </c>
    </row>
    <row r="2854" spans="1:13" x14ac:dyDescent="0.25">
      <c r="A2854" t="s">
        <v>10</v>
      </c>
      <c r="B2854">
        <v>2583</v>
      </c>
      <c r="C2854" t="s">
        <v>838</v>
      </c>
      <c r="D2854" t="s">
        <v>48</v>
      </c>
      <c r="E2854">
        <v>2022</v>
      </c>
      <c r="F2854" t="s">
        <v>20</v>
      </c>
      <c r="G2854" t="s">
        <v>21</v>
      </c>
      <c r="H2854" t="s">
        <v>15</v>
      </c>
      <c r="I2854" t="s">
        <v>22</v>
      </c>
      <c r="J2854">
        <v>5.6833394000000002E-2</v>
      </c>
      <c r="K2854">
        <v>5.59</v>
      </c>
      <c r="L2854">
        <v>61.916800000000002</v>
      </c>
      <c r="M2854">
        <v>4.2</v>
      </c>
    </row>
    <row r="2855" spans="1:13" x14ac:dyDescent="0.25">
      <c r="A2855" t="s">
        <v>10</v>
      </c>
      <c r="B2855">
        <v>2584</v>
      </c>
      <c r="C2855" t="s">
        <v>1207</v>
      </c>
      <c r="D2855" t="s">
        <v>48</v>
      </c>
      <c r="E2855">
        <v>2022</v>
      </c>
      <c r="F2855" t="s">
        <v>20</v>
      </c>
      <c r="G2855" t="s">
        <v>21</v>
      </c>
      <c r="H2855" t="s">
        <v>15</v>
      </c>
      <c r="I2855" t="s">
        <v>22</v>
      </c>
      <c r="J2855">
        <v>7.4451126000000006E-2</v>
      </c>
      <c r="K2855">
        <v>5.78</v>
      </c>
      <c r="L2855">
        <v>264.55680000000001</v>
      </c>
      <c r="M2855">
        <v>4.2</v>
      </c>
    </row>
    <row r="2856" spans="1:13" x14ac:dyDescent="0.25">
      <c r="A2856" t="s">
        <v>10</v>
      </c>
      <c r="B2856">
        <v>2585</v>
      </c>
      <c r="C2856" t="s">
        <v>1339</v>
      </c>
      <c r="D2856" t="s">
        <v>48</v>
      </c>
      <c r="E2856">
        <v>2022</v>
      </c>
      <c r="F2856" t="s">
        <v>20</v>
      </c>
      <c r="G2856" t="s">
        <v>21</v>
      </c>
      <c r="H2856" t="s">
        <v>15</v>
      </c>
      <c r="I2856" t="s">
        <v>22</v>
      </c>
      <c r="J2856">
        <v>4.5878152999999998E-2</v>
      </c>
      <c r="K2856">
        <v>10.1</v>
      </c>
      <c r="L2856">
        <v>38.584800000000001</v>
      </c>
      <c r="M2856">
        <v>4.2</v>
      </c>
    </row>
    <row r="2857" spans="1:13" x14ac:dyDescent="0.25">
      <c r="A2857" t="s">
        <v>10</v>
      </c>
      <c r="B2857">
        <v>2586</v>
      </c>
      <c r="C2857" t="s">
        <v>1296</v>
      </c>
      <c r="D2857" t="s">
        <v>48</v>
      </c>
      <c r="E2857">
        <v>2022</v>
      </c>
      <c r="F2857" t="s">
        <v>20</v>
      </c>
      <c r="G2857" t="s">
        <v>21</v>
      </c>
      <c r="H2857" t="s">
        <v>15</v>
      </c>
      <c r="I2857" t="s">
        <v>22</v>
      </c>
      <c r="J2857">
        <v>1.6030343999999998E-2</v>
      </c>
      <c r="K2857">
        <v>17</v>
      </c>
      <c r="L2857">
        <v>228.0352</v>
      </c>
      <c r="M2857">
        <v>4.2</v>
      </c>
    </row>
    <row r="2858" spans="1:13" x14ac:dyDescent="0.25">
      <c r="A2858" t="s">
        <v>10</v>
      </c>
      <c r="B2858">
        <v>2587</v>
      </c>
      <c r="C2858" t="s">
        <v>1273</v>
      </c>
      <c r="D2858" t="s">
        <v>48</v>
      </c>
      <c r="E2858">
        <v>2022</v>
      </c>
      <c r="F2858" t="s">
        <v>20</v>
      </c>
      <c r="G2858" t="s">
        <v>21</v>
      </c>
      <c r="H2858" t="s">
        <v>15</v>
      </c>
      <c r="I2858" t="s">
        <v>22</v>
      </c>
      <c r="J2858">
        <v>0.121748174</v>
      </c>
      <c r="K2858">
        <v>20.2</v>
      </c>
      <c r="L2858">
        <v>96.975200000000001</v>
      </c>
      <c r="M2858">
        <v>4.2</v>
      </c>
    </row>
    <row r="2859" spans="1:13" x14ac:dyDescent="0.25">
      <c r="A2859" t="s">
        <v>10</v>
      </c>
      <c r="B2859">
        <v>2588</v>
      </c>
      <c r="C2859" t="s">
        <v>555</v>
      </c>
      <c r="D2859" t="s">
        <v>159</v>
      </c>
      <c r="E2859">
        <v>2022</v>
      </c>
      <c r="F2859" t="s">
        <v>20</v>
      </c>
      <c r="G2859" t="s">
        <v>21</v>
      </c>
      <c r="H2859" t="s">
        <v>15</v>
      </c>
      <c r="I2859" t="s">
        <v>22</v>
      </c>
      <c r="J2859">
        <v>6.4882206999999997E-2</v>
      </c>
      <c r="K2859">
        <v>12.3</v>
      </c>
      <c r="L2859">
        <v>93.880399999999995</v>
      </c>
      <c r="M2859">
        <v>4.2</v>
      </c>
    </row>
    <row r="2860" spans="1:13" x14ac:dyDescent="0.25">
      <c r="A2860" t="s">
        <v>10</v>
      </c>
      <c r="B2860">
        <v>3703</v>
      </c>
      <c r="C2860" t="s">
        <v>1437</v>
      </c>
      <c r="D2860" t="s">
        <v>159</v>
      </c>
      <c r="E2860">
        <v>2014</v>
      </c>
      <c r="F2860" t="s">
        <v>29</v>
      </c>
      <c r="G2860" t="s">
        <v>21</v>
      </c>
      <c r="H2860" t="s">
        <v>30</v>
      </c>
      <c r="I2860" t="s">
        <v>16</v>
      </c>
      <c r="J2860">
        <v>4.3863865000000002E-2</v>
      </c>
      <c r="K2860">
        <v>7.06</v>
      </c>
      <c r="L2860">
        <v>59.590400000000002</v>
      </c>
      <c r="M2860">
        <v>4</v>
      </c>
    </row>
    <row r="2861" spans="1:13" x14ac:dyDescent="0.25">
      <c r="A2861" t="s">
        <v>10</v>
      </c>
      <c r="B2861">
        <v>2590</v>
      </c>
      <c r="C2861" t="s">
        <v>1349</v>
      </c>
      <c r="D2861" t="s">
        <v>57</v>
      </c>
      <c r="E2861">
        <v>2022</v>
      </c>
      <c r="F2861" t="s">
        <v>20</v>
      </c>
      <c r="G2861" t="s">
        <v>21</v>
      </c>
      <c r="H2861" t="s">
        <v>15</v>
      </c>
      <c r="I2861" t="s">
        <v>22</v>
      </c>
      <c r="J2861">
        <v>7.5035902000000002E-2</v>
      </c>
      <c r="K2861">
        <v>7.72</v>
      </c>
      <c r="L2861">
        <v>78.798599999999993</v>
      </c>
      <c r="M2861">
        <v>4.2</v>
      </c>
    </row>
    <row r="2862" spans="1:13" x14ac:dyDescent="0.25">
      <c r="A2862" t="s">
        <v>10</v>
      </c>
      <c r="B2862">
        <v>2591</v>
      </c>
      <c r="C2862" t="s">
        <v>1006</v>
      </c>
      <c r="D2862" t="s">
        <v>24</v>
      </c>
      <c r="E2862">
        <v>2022</v>
      </c>
      <c r="F2862" t="s">
        <v>20</v>
      </c>
      <c r="G2862" t="s">
        <v>21</v>
      </c>
      <c r="H2862" t="s">
        <v>15</v>
      </c>
      <c r="I2862" t="s">
        <v>22</v>
      </c>
      <c r="J2862">
        <v>8.3268522999999997E-2</v>
      </c>
      <c r="K2862">
        <v>7.75</v>
      </c>
      <c r="L2862">
        <v>32.955800000000004</v>
      </c>
      <c r="M2862">
        <v>4.2</v>
      </c>
    </row>
    <row r="2863" spans="1:13" x14ac:dyDescent="0.25">
      <c r="A2863" t="s">
        <v>10</v>
      </c>
      <c r="B2863">
        <v>2592</v>
      </c>
      <c r="C2863" t="s">
        <v>439</v>
      </c>
      <c r="D2863" t="s">
        <v>48</v>
      </c>
      <c r="E2863">
        <v>2022</v>
      </c>
      <c r="F2863" t="s">
        <v>20</v>
      </c>
      <c r="G2863" t="s">
        <v>21</v>
      </c>
      <c r="H2863" t="s">
        <v>15</v>
      </c>
      <c r="I2863" t="s">
        <v>22</v>
      </c>
      <c r="J2863">
        <v>0.11614859600000001</v>
      </c>
      <c r="K2863">
        <v>8.31</v>
      </c>
      <c r="L2863">
        <v>176.00280000000001</v>
      </c>
      <c r="M2863">
        <v>4.2</v>
      </c>
    </row>
    <row r="2864" spans="1:13" x14ac:dyDescent="0.25">
      <c r="A2864" t="s">
        <v>10</v>
      </c>
      <c r="B2864">
        <v>2593</v>
      </c>
      <c r="C2864" t="s">
        <v>1213</v>
      </c>
      <c r="D2864" t="s">
        <v>159</v>
      </c>
      <c r="E2864">
        <v>2022</v>
      </c>
      <c r="F2864" t="s">
        <v>20</v>
      </c>
      <c r="G2864" t="s">
        <v>21</v>
      </c>
      <c r="H2864" t="s">
        <v>15</v>
      </c>
      <c r="I2864" t="s">
        <v>22</v>
      </c>
      <c r="J2864">
        <v>1.7703044000000001E-2</v>
      </c>
      <c r="K2864">
        <v>10.195</v>
      </c>
      <c r="L2864">
        <v>239.4538</v>
      </c>
      <c r="M2864">
        <v>4.2</v>
      </c>
    </row>
    <row r="2865" spans="1:13" x14ac:dyDescent="0.25">
      <c r="A2865" t="s">
        <v>10</v>
      </c>
      <c r="B2865">
        <v>3701</v>
      </c>
      <c r="C2865" t="s">
        <v>888</v>
      </c>
      <c r="D2865" t="s">
        <v>159</v>
      </c>
      <c r="E2865">
        <v>2014</v>
      </c>
      <c r="F2865" t="s">
        <v>29</v>
      </c>
      <c r="G2865" t="s">
        <v>21</v>
      </c>
      <c r="H2865" t="s">
        <v>30</v>
      </c>
      <c r="I2865" t="s">
        <v>16</v>
      </c>
      <c r="J2865">
        <v>0.12870901400000001</v>
      </c>
      <c r="K2865">
        <v>13.5</v>
      </c>
      <c r="L2865">
        <v>96.106800000000007</v>
      </c>
      <c r="M2865">
        <v>4</v>
      </c>
    </row>
    <row r="2866" spans="1:13" x14ac:dyDescent="0.25">
      <c r="A2866" t="s">
        <v>10</v>
      </c>
      <c r="B2866">
        <v>3700</v>
      </c>
      <c r="C2866" t="s">
        <v>1496</v>
      </c>
      <c r="D2866" t="s">
        <v>32</v>
      </c>
      <c r="E2866">
        <v>2014</v>
      </c>
      <c r="F2866" t="s">
        <v>29</v>
      </c>
      <c r="G2866" t="s">
        <v>21</v>
      </c>
      <c r="H2866" t="s">
        <v>30</v>
      </c>
      <c r="I2866" t="s">
        <v>16</v>
      </c>
      <c r="J2866">
        <v>3.9895009000000002E-2</v>
      </c>
      <c r="K2866">
        <v>19.350000000000001</v>
      </c>
      <c r="L2866">
        <v>162.48679999999999</v>
      </c>
      <c r="M2866">
        <v>4</v>
      </c>
    </row>
    <row r="2867" spans="1:13" x14ac:dyDescent="0.25">
      <c r="A2867" t="s">
        <v>10</v>
      </c>
      <c r="B2867">
        <v>3699</v>
      </c>
      <c r="C2867" t="s">
        <v>761</v>
      </c>
      <c r="D2867" t="s">
        <v>32</v>
      </c>
      <c r="E2867">
        <v>2014</v>
      </c>
      <c r="F2867" t="s">
        <v>29</v>
      </c>
      <c r="G2867" t="s">
        <v>21</v>
      </c>
      <c r="H2867" t="s">
        <v>30</v>
      </c>
      <c r="I2867" t="s">
        <v>16</v>
      </c>
      <c r="J2867">
        <v>0</v>
      </c>
      <c r="K2867">
        <v>13</v>
      </c>
      <c r="L2867">
        <v>173.6054</v>
      </c>
      <c r="M2867">
        <v>4</v>
      </c>
    </row>
    <row r="2868" spans="1:13" x14ac:dyDescent="0.25">
      <c r="A2868" t="s">
        <v>10</v>
      </c>
      <c r="B2868">
        <v>3698</v>
      </c>
      <c r="C2868" t="s">
        <v>559</v>
      </c>
      <c r="D2868" t="s">
        <v>48</v>
      </c>
      <c r="E2868">
        <v>2014</v>
      </c>
      <c r="F2868" t="s">
        <v>29</v>
      </c>
      <c r="G2868" t="s">
        <v>21</v>
      </c>
      <c r="H2868" t="s">
        <v>30</v>
      </c>
      <c r="I2868" t="s">
        <v>16</v>
      </c>
      <c r="J2868">
        <v>7.9624086999999996E-2</v>
      </c>
      <c r="K2868">
        <v>16.850000000000001</v>
      </c>
      <c r="L2868">
        <v>111.6544</v>
      </c>
      <c r="M2868">
        <v>4</v>
      </c>
    </row>
    <row r="2869" spans="1:13" x14ac:dyDescent="0.25">
      <c r="A2869" t="s">
        <v>10</v>
      </c>
      <c r="B2869">
        <v>3697</v>
      </c>
      <c r="C2869" t="s">
        <v>1271</v>
      </c>
      <c r="D2869" t="s">
        <v>48</v>
      </c>
      <c r="E2869">
        <v>2014</v>
      </c>
      <c r="F2869" t="s">
        <v>29</v>
      </c>
      <c r="G2869" t="s">
        <v>21</v>
      </c>
      <c r="H2869" t="s">
        <v>30</v>
      </c>
      <c r="I2869" t="s">
        <v>16</v>
      </c>
      <c r="J2869">
        <v>4.1247932000000001E-2</v>
      </c>
      <c r="K2869">
        <v>6.9349999999999996</v>
      </c>
      <c r="L2869">
        <v>101.83320000000001</v>
      </c>
      <c r="M2869">
        <v>4</v>
      </c>
    </row>
    <row r="2870" spans="1:13" x14ac:dyDescent="0.25">
      <c r="A2870" t="s">
        <v>10</v>
      </c>
      <c r="B2870">
        <v>3696</v>
      </c>
      <c r="C2870" t="s">
        <v>258</v>
      </c>
      <c r="D2870" t="s">
        <v>54</v>
      </c>
      <c r="E2870">
        <v>2014</v>
      </c>
      <c r="F2870" t="s">
        <v>29</v>
      </c>
      <c r="G2870" t="s">
        <v>21</v>
      </c>
      <c r="H2870" t="s">
        <v>30</v>
      </c>
      <c r="I2870" t="s">
        <v>16</v>
      </c>
      <c r="J2870">
        <v>6.1126170000000001E-2</v>
      </c>
      <c r="K2870">
        <v>5.15</v>
      </c>
      <c r="L2870">
        <v>122.53879999999999</v>
      </c>
      <c r="M2870">
        <v>4</v>
      </c>
    </row>
    <row r="2871" spans="1:13" x14ac:dyDescent="0.25">
      <c r="A2871" t="s">
        <v>10</v>
      </c>
      <c r="B2871">
        <v>3695</v>
      </c>
      <c r="C2871" t="s">
        <v>620</v>
      </c>
      <c r="D2871" t="s">
        <v>12</v>
      </c>
      <c r="E2871">
        <v>2014</v>
      </c>
      <c r="F2871" t="s">
        <v>29</v>
      </c>
      <c r="G2871" t="s">
        <v>21</v>
      </c>
      <c r="H2871" t="s">
        <v>30</v>
      </c>
      <c r="I2871" t="s">
        <v>16</v>
      </c>
      <c r="J2871">
        <v>0.100091576</v>
      </c>
      <c r="K2871">
        <v>20.7</v>
      </c>
      <c r="L2871">
        <v>125.53879999999999</v>
      </c>
      <c r="M2871">
        <v>4</v>
      </c>
    </row>
    <row r="2872" spans="1:13" x14ac:dyDescent="0.25">
      <c r="A2872" t="s">
        <v>10</v>
      </c>
      <c r="B2872">
        <v>3694</v>
      </c>
      <c r="C2872" t="s">
        <v>1140</v>
      </c>
      <c r="D2872" t="s">
        <v>12</v>
      </c>
      <c r="E2872">
        <v>2014</v>
      </c>
      <c r="F2872" t="s">
        <v>29</v>
      </c>
      <c r="G2872" t="s">
        <v>21</v>
      </c>
      <c r="H2872" t="s">
        <v>30</v>
      </c>
      <c r="I2872" t="s">
        <v>16</v>
      </c>
      <c r="J2872">
        <v>2.1951612999999998E-2</v>
      </c>
      <c r="K2872">
        <v>12.6</v>
      </c>
      <c r="L2872">
        <v>250.9092</v>
      </c>
      <c r="M2872">
        <v>4</v>
      </c>
    </row>
    <row r="2873" spans="1:13" x14ac:dyDescent="0.25">
      <c r="A2873" t="s">
        <v>10</v>
      </c>
      <c r="B2873">
        <v>3693</v>
      </c>
      <c r="C2873" t="s">
        <v>279</v>
      </c>
      <c r="D2873" t="s">
        <v>12</v>
      </c>
      <c r="E2873">
        <v>2014</v>
      </c>
      <c r="F2873" t="s">
        <v>29</v>
      </c>
      <c r="G2873" t="s">
        <v>21</v>
      </c>
      <c r="H2873" t="s">
        <v>30</v>
      </c>
      <c r="I2873" t="s">
        <v>16</v>
      </c>
      <c r="J2873">
        <v>4.3122188999999998E-2</v>
      </c>
      <c r="K2873">
        <v>11.35</v>
      </c>
      <c r="L2873">
        <v>197.9742</v>
      </c>
      <c r="M2873">
        <v>4</v>
      </c>
    </row>
    <row r="2874" spans="1:13" x14ac:dyDescent="0.25">
      <c r="A2874" t="s">
        <v>10</v>
      </c>
      <c r="B2874">
        <v>3692</v>
      </c>
      <c r="C2874" t="s">
        <v>836</v>
      </c>
      <c r="D2874" t="s">
        <v>12</v>
      </c>
      <c r="E2874">
        <v>2014</v>
      </c>
      <c r="F2874" t="s">
        <v>29</v>
      </c>
      <c r="G2874" t="s">
        <v>21</v>
      </c>
      <c r="H2874" t="s">
        <v>30</v>
      </c>
      <c r="I2874" t="s">
        <v>16</v>
      </c>
      <c r="J2874">
        <v>6.8880970999999999E-2</v>
      </c>
      <c r="K2874">
        <v>8.9600000000000009</v>
      </c>
      <c r="L2874">
        <v>195.3768</v>
      </c>
      <c r="M2874">
        <v>4</v>
      </c>
    </row>
    <row r="2875" spans="1:13" x14ac:dyDescent="0.25">
      <c r="A2875" t="s">
        <v>10</v>
      </c>
      <c r="B2875">
        <v>3691</v>
      </c>
      <c r="C2875" t="s">
        <v>340</v>
      </c>
      <c r="D2875" t="s">
        <v>24</v>
      </c>
      <c r="E2875">
        <v>2014</v>
      </c>
      <c r="F2875" t="s">
        <v>29</v>
      </c>
      <c r="G2875" t="s">
        <v>21</v>
      </c>
      <c r="H2875" t="s">
        <v>30</v>
      </c>
      <c r="I2875" t="s">
        <v>16</v>
      </c>
      <c r="J2875">
        <v>0.15972281599999999</v>
      </c>
      <c r="K2875">
        <v>16.850000000000001</v>
      </c>
      <c r="L2875">
        <v>194.14779999999999</v>
      </c>
      <c r="M2875">
        <v>4</v>
      </c>
    </row>
    <row r="2876" spans="1:13" x14ac:dyDescent="0.25">
      <c r="A2876" t="s">
        <v>10</v>
      </c>
      <c r="B2876">
        <v>3690</v>
      </c>
      <c r="C2876" t="s">
        <v>269</v>
      </c>
      <c r="D2876" t="s">
        <v>24</v>
      </c>
      <c r="E2876">
        <v>2014</v>
      </c>
      <c r="F2876" t="s">
        <v>29</v>
      </c>
      <c r="G2876" t="s">
        <v>21</v>
      </c>
      <c r="H2876" t="s">
        <v>30</v>
      </c>
      <c r="I2876" t="s">
        <v>16</v>
      </c>
      <c r="J2876">
        <v>0.14654088900000001</v>
      </c>
      <c r="K2876">
        <v>10.195</v>
      </c>
      <c r="L2876">
        <v>141.78380000000001</v>
      </c>
      <c r="M2876">
        <v>4</v>
      </c>
    </row>
    <row r="2877" spans="1:13" x14ac:dyDescent="0.25">
      <c r="A2877" t="s">
        <v>10</v>
      </c>
      <c r="B2877">
        <v>3689</v>
      </c>
      <c r="C2877" t="s">
        <v>188</v>
      </c>
      <c r="D2877" t="s">
        <v>24</v>
      </c>
      <c r="E2877">
        <v>2014</v>
      </c>
      <c r="F2877" t="s">
        <v>29</v>
      </c>
      <c r="G2877" t="s">
        <v>21</v>
      </c>
      <c r="H2877" t="s">
        <v>30</v>
      </c>
      <c r="I2877" t="s">
        <v>16</v>
      </c>
      <c r="J2877">
        <v>4.7081397999999997E-2</v>
      </c>
      <c r="K2877">
        <v>9.1950000000000003</v>
      </c>
      <c r="L2877">
        <v>51.166600000000003</v>
      </c>
      <c r="M2877">
        <v>4</v>
      </c>
    </row>
    <row r="2878" spans="1:13" x14ac:dyDescent="0.25">
      <c r="A2878" t="s">
        <v>10</v>
      </c>
      <c r="B2878">
        <v>3688</v>
      </c>
      <c r="C2878" t="s">
        <v>1006</v>
      </c>
      <c r="D2878" t="s">
        <v>24</v>
      </c>
      <c r="E2878">
        <v>2014</v>
      </c>
      <c r="F2878" t="s">
        <v>29</v>
      </c>
      <c r="G2878" t="s">
        <v>21</v>
      </c>
      <c r="H2878" t="s">
        <v>30</v>
      </c>
      <c r="I2878" t="s">
        <v>16</v>
      </c>
      <c r="J2878">
        <v>8.2861686000000004E-2</v>
      </c>
      <c r="K2878">
        <v>7.75</v>
      </c>
      <c r="L2878">
        <v>32.655799999999999</v>
      </c>
      <c r="M2878">
        <v>4</v>
      </c>
    </row>
    <row r="2879" spans="1:13" x14ac:dyDescent="0.25">
      <c r="A2879" t="s">
        <v>10</v>
      </c>
      <c r="B2879">
        <v>3687</v>
      </c>
      <c r="C2879" t="s">
        <v>1414</v>
      </c>
      <c r="D2879" t="s">
        <v>67</v>
      </c>
      <c r="E2879">
        <v>2014</v>
      </c>
      <c r="F2879" t="s">
        <v>29</v>
      </c>
      <c r="G2879" t="s">
        <v>21</v>
      </c>
      <c r="H2879" t="s">
        <v>30</v>
      </c>
      <c r="I2879" t="s">
        <v>16</v>
      </c>
      <c r="J2879">
        <v>8.2730100000000008E-3</v>
      </c>
      <c r="K2879">
        <v>11.15</v>
      </c>
      <c r="L2879">
        <v>150.4708</v>
      </c>
      <c r="M2879">
        <v>4</v>
      </c>
    </row>
    <row r="2880" spans="1:13" x14ac:dyDescent="0.25">
      <c r="A2880" t="s">
        <v>10</v>
      </c>
      <c r="B2880">
        <v>3686</v>
      </c>
      <c r="C2880" t="s">
        <v>1458</v>
      </c>
      <c r="D2880" t="s">
        <v>28</v>
      </c>
      <c r="E2880">
        <v>2014</v>
      </c>
      <c r="F2880" t="s">
        <v>29</v>
      </c>
      <c r="G2880" t="s">
        <v>21</v>
      </c>
      <c r="H2880" t="s">
        <v>30</v>
      </c>
      <c r="I2880" t="s">
        <v>16</v>
      </c>
      <c r="J2880">
        <v>2.7594064000000001E-2</v>
      </c>
      <c r="K2880">
        <v>15.7</v>
      </c>
      <c r="L2880">
        <v>171.179</v>
      </c>
      <c r="M2880">
        <v>4</v>
      </c>
    </row>
    <row r="2881" spans="1:13" x14ac:dyDescent="0.25">
      <c r="A2881" t="s">
        <v>10</v>
      </c>
      <c r="B2881">
        <v>3685</v>
      </c>
      <c r="C2881" t="s">
        <v>726</v>
      </c>
      <c r="D2881" t="s">
        <v>28</v>
      </c>
      <c r="E2881">
        <v>2014</v>
      </c>
      <c r="F2881" t="s">
        <v>29</v>
      </c>
      <c r="G2881" t="s">
        <v>21</v>
      </c>
      <c r="H2881" t="s">
        <v>30</v>
      </c>
      <c r="I2881" t="s">
        <v>16</v>
      </c>
      <c r="J2881">
        <v>8.3444376000000001E-2</v>
      </c>
      <c r="K2881">
        <v>13</v>
      </c>
      <c r="L2881">
        <v>195.8426</v>
      </c>
      <c r="M2881">
        <v>4</v>
      </c>
    </row>
    <row r="2882" spans="1:13" x14ac:dyDescent="0.25">
      <c r="A2882" t="s">
        <v>10</v>
      </c>
      <c r="B2882">
        <v>3684</v>
      </c>
      <c r="C2882" t="s">
        <v>186</v>
      </c>
      <c r="D2882" t="s">
        <v>28</v>
      </c>
      <c r="E2882">
        <v>2014</v>
      </c>
      <c r="F2882" t="s">
        <v>29</v>
      </c>
      <c r="G2882" t="s">
        <v>21</v>
      </c>
      <c r="H2882" t="s">
        <v>30</v>
      </c>
      <c r="I2882" t="s">
        <v>16</v>
      </c>
      <c r="J2882">
        <v>0</v>
      </c>
      <c r="K2882">
        <v>8.1</v>
      </c>
      <c r="L2882">
        <v>88.519800000000004</v>
      </c>
      <c r="M2882">
        <v>4</v>
      </c>
    </row>
    <row r="2883" spans="1:13" x14ac:dyDescent="0.25">
      <c r="A2883" t="s">
        <v>10</v>
      </c>
      <c r="B2883">
        <v>3683</v>
      </c>
      <c r="C2883" t="s">
        <v>1511</v>
      </c>
      <c r="D2883" t="s">
        <v>28</v>
      </c>
      <c r="E2883">
        <v>2014</v>
      </c>
      <c r="F2883" t="s">
        <v>29</v>
      </c>
      <c r="G2883" t="s">
        <v>21</v>
      </c>
      <c r="H2883" t="s">
        <v>30</v>
      </c>
      <c r="I2883" t="s">
        <v>16</v>
      </c>
      <c r="J2883">
        <v>0.101747034</v>
      </c>
      <c r="K2883">
        <v>4.6150000000000002</v>
      </c>
      <c r="L2883">
        <v>231.33</v>
      </c>
      <c r="M2883">
        <v>4</v>
      </c>
    </row>
    <row r="2884" spans="1:13" x14ac:dyDescent="0.25">
      <c r="A2884" t="s">
        <v>10</v>
      </c>
      <c r="B2884">
        <v>3682</v>
      </c>
      <c r="C2884" t="s">
        <v>1349</v>
      </c>
      <c r="D2884" t="s">
        <v>57</v>
      </c>
      <c r="E2884">
        <v>2014</v>
      </c>
      <c r="F2884" t="s">
        <v>29</v>
      </c>
      <c r="G2884" t="s">
        <v>21</v>
      </c>
      <c r="H2884" t="s">
        <v>30</v>
      </c>
      <c r="I2884" t="s">
        <v>16</v>
      </c>
      <c r="J2884">
        <v>7.4669288E-2</v>
      </c>
      <c r="K2884">
        <v>7.72</v>
      </c>
      <c r="L2884">
        <v>76.398600000000002</v>
      </c>
      <c r="M2884">
        <v>4</v>
      </c>
    </row>
    <row r="2885" spans="1:13" x14ac:dyDescent="0.25">
      <c r="A2885" t="s">
        <v>10</v>
      </c>
      <c r="B2885">
        <v>3681</v>
      </c>
      <c r="C2885" t="s">
        <v>1197</v>
      </c>
      <c r="D2885" t="s">
        <v>57</v>
      </c>
      <c r="E2885">
        <v>2014</v>
      </c>
      <c r="F2885" t="s">
        <v>29</v>
      </c>
      <c r="G2885" t="s">
        <v>21</v>
      </c>
      <c r="H2885" t="s">
        <v>30</v>
      </c>
      <c r="I2885" t="s">
        <v>16</v>
      </c>
      <c r="J2885">
        <v>7.5444921999999998E-2</v>
      </c>
      <c r="K2885">
        <v>6.5750000000000002</v>
      </c>
      <c r="L2885">
        <v>146.0444</v>
      </c>
      <c r="M2885">
        <v>4</v>
      </c>
    </row>
    <row r="2886" spans="1:13" x14ac:dyDescent="0.25">
      <c r="A2886" t="s">
        <v>10</v>
      </c>
      <c r="B2886">
        <v>3680</v>
      </c>
      <c r="C2886" t="s">
        <v>802</v>
      </c>
      <c r="D2886" t="s">
        <v>95</v>
      </c>
      <c r="E2886">
        <v>2014</v>
      </c>
      <c r="F2886" t="s">
        <v>29</v>
      </c>
      <c r="G2886" t="s">
        <v>21</v>
      </c>
      <c r="H2886" t="s">
        <v>30</v>
      </c>
      <c r="I2886" t="s">
        <v>16</v>
      </c>
      <c r="J2886">
        <v>0.106663245</v>
      </c>
      <c r="K2886">
        <v>16</v>
      </c>
      <c r="L2886">
        <v>179.76339999999999</v>
      </c>
      <c r="M2886">
        <v>4</v>
      </c>
    </row>
    <row r="2887" spans="1:13" x14ac:dyDescent="0.25">
      <c r="A2887" t="s">
        <v>10</v>
      </c>
      <c r="B2887">
        <v>3679</v>
      </c>
      <c r="C2887" t="s">
        <v>1492</v>
      </c>
      <c r="D2887" t="s">
        <v>95</v>
      </c>
      <c r="E2887">
        <v>2014</v>
      </c>
      <c r="F2887" t="s">
        <v>29</v>
      </c>
      <c r="G2887" t="s">
        <v>21</v>
      </c>
      <c r="H2887" t="s">
        <v>30</v>
      </c>
      <c r="I2887" t="s">
        <v>16</v>
      </c>
      <c r="J2887">
        <v>0.105220024</v>
      </c>
      <c r="K2887">
        <v>11.15</v>
      </c>
      <c r="L2887">
        <v>102.76479999999999</v>
      </c>
      <c r="M2887">
        <v>4</v>
      </c>
    </row>
    <row r="2888" spans="1:13" x14ac:dyDescent="0.25">
      <c r="A2888" t="s">
        <v>10</v>
      </c>
      <c r="B2888">
        <v>3678</v>
      </c>
      <c r="C2888" t="s">
        <v>1479</v>
      </c>
      <c r="D2888" t="s">
        <v>95</v>
      </c>
      <c r="E2888">
        <v>2014</v>
      </c>
      <c r="F2888" t="s">
        <v>29</v>
      </c>
      <c r="G2888" t="s">
        <v>21</v>
      </c>
      <c r="H2888" t="s">
        <v>30</v>
      </c>
      <c r="I2888" t="s">
        <v>16</v>
      </c>
      <c r="J2888">
        <v>1.7047751E-2</v>
      </c>
      <c r="K2888">
        <v>5.44</v>
      </c>
      <c r="L2888">
        <v>174.637</v>
      </c>
      <c r="M2888">
        <v>4</v>
      </c>
    </row>
    <row r="2889" spans="1:13" x14ac:dyDescent="0.25">
      <c r="A2889" t="s">
        <v>10</v>
      </c>
      <c r="B2889">
        <v>3636</v>
      </c>
      <c r="C2889" t="s">
        <v>256</v>
      </c>
      <c r="D2889" t="s">
        <v>12</v>
      </c>
      <c r="E2889">
        <v>2011</v>
      </c>
      <c r="F2889" t="s">
        <v>39</v>
      </c>
      <c r="G2889" t="s">
        <v>21</v>
      </c>
      <c r="H2889" t="s">
        <v>26</v>
      </c>
      <c r="I2889" t="s">
        <v>40</v>
      </c>
      <c r="J2889">
        <v>2.4044279000000002E-2</v>
      </c>
      <c r="K2889">
        <v>7.35</v>
      </c>
      <c r="L2889">
        <v>241.05119999999999</v>
      </c>
      <c r="M2889">
        <v>4</v>
      </c>
    </row>
    <row r="2890" spans="1:13" x14ac:dyDescent="0.25">
      <c r="A2890" t="s">
        <v>10</v>
      </c>
      <c r="B2890">
        <v>3635</v>
      </c>
      <c r="C2890" t="s">
        <v>1501</v>
      </c>
      <c r="D2890" t="s">
        <v>32</v>
      </c>
      <c r="E2890">
        <v>2011</v>
      </c>
      <c r="F2890" t="s">
        <v>39</v>
      </c>
      <c r="G2890" t="s">
        <v>21</v>
      </c>
      <c r="H2890" t="s">
        <v>26</v>
      </c>
      <c r="I2890" t="s">
        <v>40</v>
      </c>
      <c r="J2890">
        <v>4.1599643999999998E-2</v>
      </c>
      <c r="K2890">
        <v>16.75</v>
      </c>
      <c r="L2890">
        <v>40.982199999999999</v>
      </c>
      <c r="M2890">
        <v>4</v>
      </c>
    </row>
    <row r="2891" spans="1:13" x14ac:dyDescent="0.25">
      <c r="A2891" t="s">
        <v>10</v>
      </c>
      <c r="B2891">
        <v>3634</v>
      </c>
      <c r="C2891" t="s">
        <v>1126</v>
      </c>
      <c r="D2891" t="s">
        <v>32</v>
      </c>
      <c r="E2891">
        <v>2011</v>
      </c>
      <c r="F2891" t="s">
        <v>39</v>
      </c>
      <c r="G2891" t="s">
        <v>21</v>
      </c>
      <c r="H2891" t="s">
        <v>26</v>
      </c>
      <c r="I2891" t="s">
        <v>40</v>
      </c>
      <c r="J2891">
        <v>1.1790780000000001E-2</v>
      </c>
      <c r="K2891">
        <v>6.1150000000000002</v>
      </c>
      <c r="L2891">
        <v>189.053</v>
      </c>
      <c r="M2891">
        <v>4</v>
      </c>
    </row>
    <row r="2892" spans="1:13" x14ac:dyDescent="0.25">
      <c r="A2892" t="s">
        <v>10</v>
      </c>
      <c r="B2892">
        <v>3633</v>
      </c>
      <c r="C2892" t="s">
        <v>1207</v>
      </c>
      <c r="D2892" t="s">
        <v>48</v>
      </c>
      <c r="E2892">
        <v>2011</v>
      </c>
      <c r="F2892" t="s">
        <v>39</v>
      </c>
      <c r="G2892" t="s">
        <v>21</v>
      </c>
      <c r="H2892" t="s">
        <v>30</v>
      </c>
      <c r="I2892" t="s">
        <v>40</v>
      </c>
      <c r="J2892">
        <v>0.12411034899999999</v>
      </c>
      <c r="K2892">
        <v>5.78</v>
      </c>
      <c r="L2892">
        <v>262.35680000000002</v>
      </c>
      <c r="M2892">
        <v>4</v>
      </c>
    </row>
    <row r="2893" spans="1:13" x14ac:dyDescent="0.25">
      <c r="A2893" t="s">
        <v>10</v>
      </c>
      <c r="B2893">
        <v>3632</v>
      </c>
      <c r="C2893" t="s">
        <v>838</v>
      </c>
      <c r="D2893" t="s">
        <v>48</v>
      </c>
      <c r="E2893">
        <v>2011</v>
      </c>
      <c r="F2893" t="s">
        <v>39</v>
      </c>
      <c r="G2893" t="s">
        <v>21</v>
      </c>
      <c r="H2893" t="s">
        <v>30</v>
      </c>
      <c r="I2893" t="s">
        <v>40</v>
      </c>
      <c r="J2893">
        <v>9.4741513999999999E-2</v>
      </c>
      <c r="K2893">
        <v>5.59</v>
      </c>
      <c r="L2893">
        <v>63.116799999999998</v>
      </c>
      <c r="M2893">
        <v>4</v>
      </c>
    </row>
    <row r="2894" spans="1:13" x14ac:dyDescent="0.25">
      <c r="A2894" t="s">
        <v>10</v>
      </c>
      <c r="B2894">
        <v>3631</v>
      </c>
      <c r="C2894" t="s">
        <v>1161</v>
      </c>
      <c r="D2894" t="s">
        <v>54</v>
      </c>
      <c r="E2894">
        <v>2011</v>
      </c>
      <c r="F2894" t="s">
        <v>39</v>
      </c>
      <c r="G2894" t="s">
        <v>21</v>
      </c>
      <c r="H2894" t="s">
        <v>30</v>
      </c>
      <c r="I2894" t="s">
        <v>40</v>
      </c>
      <c r="J2894">
        <v>0.160852421</v>
      </c>
      <c r="K2894">
        <v>15.1</v>
      </c>
      <c r="L2894">
        <v>131.39420000000001</v>
      </c>
      <c r="M2894">
        <v>4</v>
      </c>
    </row>
    <row r="2895" spans="1:13" x14ac:dyDescent="0.25">
      <c r="A2895" t="s">
        <v>10</v>
      </c>
      <c r="B2895">
        <v>3630</v>
      </c>
      <c r="C2895" t="s">
        <v>130</v>
      </c>
      <c r="D2895" t="s">
        <v>54</v>
      </c>
      <c r="E2895">
        <v>2011</v>
      </c>
      <c r="F2895" t="s">
        <v>39</v>
      </c>
      <c r="G2895" t="s">
        <v>21</v>
      </c>
      <c r="H2895" t="s">
        <v>30</v>
      </c>
      <c r="I2895" t="s">
        <v>40</v>
      </c>
      <c r="J2895">
        <v>4.4526442999999999E-2</v>
      </c>
      <c r="K2895">
        <v>13.65</v>
      </c>
      <c r="L2895">
        <v>37.953200000000002</v>
      </c>
      <c r="M2895">
        <v>4</v>
      </c>
    </row>
    <row r="2896" spans="1:13" x14ac:dyDescent="0.25">
      <c r="A2896" t="s">
        <v>10</v>
      </c>
      <c r="B2896">
        <v>3629</v>
      </c>
      <c r="C2896" t="s">
        <v>924</v>
      </c>
      <c r="D2896" t="s">
        <v>12</v>
      </c>
      <c r="E2896">
        <v>2011</v>
      </c>
      <c r="F2896" t="s">
        <v>39</v>
      </c>
      <c r="G2896" t="s">
        <v>21</v>
      </c>
      <c r="H2896" t="s">
        <v>30</v>
      </c>
      <c r="I2896" t="s">
        <v>40</v>
      </c>
      <c r="J2896">
        <v>8.3079825999999996E-2</v>
      </c>
      <c r="K2896">
        <v>19.350000000000001</v>
      </c>
      <c r="L2896">
        <v>80.364400000000003</v>
      </c>
      <c r="M2896">
        <v>4</v>
      </c>
    </row>
    <row r="2897" spans="1:13" x14ac:dyDescent="0.25">
      <c r="A2897" t="s">
        <v>10</v>
      </c>
      <c r="B2897">
        <v>3628</v>
      </c>
      <c r="C2897" t="s">
        <v>427</v>
      </c>
      <c r="D2897" t="s">
        <v>12</v>
      </c>
      <c r="E2897">
        <v>2011</v>
      </c>
      <c r="F2897" t="s">
        <v>39</v>
      </c>
      <c r="G2897" t="s">
        <v>21</v>
      </c>
      <c r="H2897" t="s">
        <v>30</v>
      </c>
      <c r="I2897" t="s">
        <v>40</v>
      </c>
      <c r="J2897">
        <v>6.4441812000000001E-2</v>
      </c>
      <c r="K2897">
        <v>12.35</v>
      </c>
      <c r="L2897">
        <v>110.95699999999999</v>
      </c>
      <c r="M2897">
        <v>4</v>
      </c>
    </row>
    <row r="2898" spans="1:13" x14ac:dyDescent="0.25">
      <c r="A2898" t="s">
        <v>10</v>
      </c>
      <c r="B2898">
        <v>3627</v>
      </c>
      <c r="C2898" t="s">
        <v>1367</v>
      </c>
      <c r="D2898" t="s">
        <v>24</v>
      </c>
      <c r="E2898">
        <v>2011</v>
      </c>
      <c r="F2898" t="s">
        <v>39</v>
      </c>
      <c r="G2898" t="s">
        <v>21</v>
      </c>
      <c r="H2898" t="s">
        <v>30</v>
      </c>
      <c r="I2898" t="s">
        <v>40</v>
      </c>
      <c r="J2898">
        <v>0.13211192099999999</v>
      </c>
      <c r="K2898">
        <v>11.6</v>
      </c>
      <c r="L2898">
        <v>82.227599999999995</v>
      </c>
      <c r="M2898">
        <v>4</v>
      </c>
    </row>
    <row r="2899" spans="1:13" x14ac:dyDescent="0.25">
      <c r="A2899" t="s">
        <v>10</v>
      </c>
      <c r="B2899">
        <v>3626</v>
      </c>
      <c r="C2899" t="s">
        <v>1500</v>
      </c>
      <c r="D2899" t="s">
        <v>67</v>
      </c>
      <c r="E2899">
        <v>2011</v>
      </c>
      <c r="F2899" t="s">
        <v>39</v>
      </c>
      <c r="G2899" t="s">
        <v>21</v>
      </c>
      <c r="H2899" t="s">
        <v>30</v>
      </c>
      <c r="I2899" t="s">
        <v>40</v>
      </c>
      <c r="J2899">
        <v>0.146701312</v>
      </c>
      <c r="K2899">
        <v>8.9450000000000003</v>
      </c>
      <c r="L2899">
        <v>262.291</v>
      </c>
      <c r="M2899">
        <v>4</v>
      </c>
    </row>
    <row r="2900" spans="1:13" x14ac:dyDescent="0.25">
      <c r="A2900" t="s">
        <v>10</v>
      </c>
      <c r="B2900">
        <v>3625</v>
      </c>
      <c r="C2900" t="s">
        <v>154</v>
      </c>
      <c r="D2900" t="s">
        <v>74</v>
      </c>
      <c r="E2900">
        <v>2011</v>
      </c>
      <c r="F2900" t="s">
        <v>39</v>
      </c>
      <c r="G2900" t="s">
        <v>21</v>
      </c>
      <c r="H2900" t="s">
        <v>30</v>
      </c>
      <c r="I2900" t="s">
        <v>40</v>
      </c>
      <c r="J2900">
        <v>9.4265737000000002E-2</v>
      </c>
      <c r="K2900">
        <v>13.85</v>
      </c>
      <c r="L2900">
        <v>233.93</v>
      </c>
      <c r="M2900">
        <v>4</v>
      </c>
    </row>
    <row r="2901" spans="1:13" x14ac:dyDescent="0.25">
      <c r="A2901" t="s">
        <v>10</v>
      </c>
      <c r="B2901">
        <v>2632</v>
      </c>
      <c r="C2901" t="s">
        <v>551</v>
      </c>
      <c r="D2901" t="s">
        <v>95</v>
      </c>
      <c r="E2901">
        <v>2018</v>
      </c>
      <c r="F2901" t="s">
        <v>45</v>
      </c>
      <c r="G2901" t="s">
        <v>21</v>
      </c>
      <c r="H2901" t="s">
        <v>15</v>
      </c>
      <c r="I2901" t="s">
        <v>46</v>
      </c>
      <c r="J2901">
        <v>5.3576850000000002E-2</v>
      </c>
      <c r="L2901">
        <v>122.2072</v>
      </c>
      <c r="M2901">
        <v>4.2</v>
      </c>
    </row>
    <row r="2902" spans="1:13" x14ac:dyDescent="0.25">
      <c r="A2902" t="s">
        <v>10</v>
      </c>
      <c r="B2902">
        <v>2633</v>
      </c>
      <c r="C2902" t="s">
        <v>1095</v>
      </c>
      <c r="D2902" t="s">
        <v>95</v>
      </c>
      <c r="E2902">
        <v>2018</v>
      </c>
      <c r="F2902" t="s">
        <v>45</v>
      </c>
      <c r="G2902" t="s">
        <v>21</v>
      </c>
      <c r="H2902" t="s">
        <v>15</v>
      </c>
      <c r="I2902" t="s">
        <v>46</v>
      </c>
      <c r="J2902">
        <v>7.8943220999999994E-2</v>
      </c>
      <c r="L2902">
        <v>152.73660000000001</v>
      </c>
      <c r="M2902">
        <v>4.2</v>
      </c>
    </row>
    <row r="2903" spans="1:13" x14ac:dyDescent="0.25">
      <c r="A2903" t="s">
        <v>10</v>
      </c>
      <c r="B2903">
        <v>2634</v>
      </c>
      <c r="C2903" t="s">
        <v>120</v>
      </c>
      <c r="D2903" t="s">
        <v>95</v>
      </c>
      <c r="E2903">
        <v>2018</v>
      </c>
      <c r="F2903" t="s">
        <v>45</v>
      </c>
      <c r="G2903" t="s">
        <v>21</v>
      </c>
      <c r="H2903" t="s">
        <v>15</v>
      </c>
      <c r="I2903" t="s">
        <v>46</v>
      </c>
      <c r="J2903">
        <v>7.5384242000000004E-2</v>
      </c>
      <c r="L2903">
        <v>262.7568</v>
      </c>
      <c r="M2903">
        <v>4.2</v>
      </c>
    </row>
    <row r="2904" spans="1:13" x14ac:dyDescent="0.25">
      <c r="A2904" t="s">
        <v>10</v>
      </c>
      <c r="B2904">
        <v>2635</v>
      </c>
      <c r="C2904" t="s">
        <v>1138</v>
      </c>
      <c r="D2904" t="s">
        <v>57</v>
      </c>
      <c r="E2904">
        <v>2018</v>
      </c>
      <c r="F2904" t="s">
        <v>45</v>
      </c>
      <c r="G2904" t="s">
        <v>21</v>
      </c>
      <c r="H2904" t="s">
        <v>15</v>
      </c>
      <c r="I2904" t="s">
        <v>46</v>
      </c>
      <c r="J2904">
        <v>2.923013E-2</v>
      </c>
      <c r="L2904">
        <v>189.4556</v>
      </c>
      <c r="M2904">
        <v>4.2</v>
      </c>
    </row>
    <row r="2905" spans="1:13" x14ac:dyDescent="0.25">
      <c r="A2905" t="s">
        <v>10</v>
      </c>
      <c r="B2905">
        <v>2636</v>
      </c>
      <c r="C2905" t="s">
        <v>1358</v>
      </c>
      <c r="D2905" t="s">
        <v>28</v>
      </c>
      <c r="E2905">
        <v>2018</v>
      </c>
      <c r="F2905" t="s">
        <v>45</v>
      </c>
      <c r="G2905" t="s">
        <v>21</v>
      </c>
      <c r="H2905" t="s">
        <v>15</v>
      </c>
      <c r="I2905" t="s">
        <v>46</v>
      </c>
      <c r="J2905">
        <v>1.612717E-2</v>
      </c>
      <c r="L2905">
        <v>189.35560000000001</v>
      </c>
      <c r="M2905">
        <v>4.2</v>
      </c>
    </row>
    <row r="2906" spans="1:13" x14ac:dyDescent="0.25">
      <c r="A2906" t="s">
        <v>10</v>
      </c>
      <c r="B2906">
        <v>2637</v>
      </c>
      <c r="C2906" t="s">
        <v>1050</v>
      </c>
      <c r="D2906" t="s">
        <v>28</v>
      </c>
      <c r="E2906">
        <v>2018</v>
      </c>
      <c r="F2906" t="s">
        <v>45</v>
      </c>
      <c r="G2906" t="s">
        <v>21</v>
      </c>
      <c r="H2906" t="s">
        <v>15</v>
      </c>
      <c r="I2906" t="s">
        <v>46</v>
      </c>
      <c r="J2906">
        <v>2.6440214E-2</v>
      </c>
      <c r="L2906">
        <v>143.64699999999999</v>
      </c>
      <c r="M2906">
        <v>4.2</v>
      </c>
    </row>
    <row r="2907" spans="1:13" x14ac:dyDescent="0.25">
      <c r="A2907" t="s">
        <v>10</v>
      </c>
      <c r="B2907">
        <v>2638</v>
      </c>
      <c r="C2907" t="s">
        <v>1359</v>
      </c>
      <c r="D2907" t="s">
        <v>67</v>
      </c>
      <c r="E2907">
        <v>2018</v>
      </c>
      <c r="F2907" t="s">
        <v>45</v>
      </c>
      <c r="G2907" t="s">
        <v>21</v>
      </c>
      <c r="H2907" t="s">
        <v>15</v>
      </c>
      <c r="I2907" t="s">
        <v>46</v>
      </c>
      <c r="J2907">
        <v>4.5763623000000003E-2</v>
      </c>
      <c r="L2907">
        <v>43.874400000000001</v>
      </c>
      <c r="M2907">
        <v>4.2</v>
      </c>
    </row>
    <row r="2908" spans="1:13" x14ac:dyDescent="0.25">
      <c r="A2908" t="s">
        <v>10</v>
      </c>
      <c r="B2908">
        <v>2639</v>
      </c>
      <c r="C2908" t="s">
        <v>1360</v>
      </c>
      <c r="D2908" t="s">
        <v>67</v>
      </c>
      <c r="E2908">
        <v>2018</v>
      </c>
      <c r="F2908" t="s">
        <v>45</v>
      </c>
      <c r="G2908" t="s">
        <v>21</v>
      </c>
      <c r="H2908" t="s">
        <v>15</v>
      </c>
      <c r="I2908" t="s">
        <v>46</v>
      </c>
      <c r="J2908">
        <v>6.3024670000000005E-2</v>
      </c>
      <c r="L2908">
        <v>181.6318</v>
      </c>
      <c r="M2908">
        <v>4.2</v>
      </c>
    </row>
    <row r="2909" spans="1:13" x14ac:dyDescent="0.25">
      <c r="A2909" t="s">
        <v>10</v>
      </c>
      <c r="B2909">
        <v>2640</v>
      </c>
      <c r="C2909" t="s">
        <v>554</v>
      </c>
      <c r="D2909" t="s">
        <v>67</v>
      </c>
      <c r="E2909">
        <v>2018</v>
      </c>
      <c r="F2909" t="s">
        <v>45</v>
      </c>
      <c r="G2909" t="s">
        <v>21</v>
      </c>
      <c r="H2909" t="s">
        <v>15</v>
      </c>
      <c r="I2909" t="s">
        <v>46</v>
      </c>
      <c r="J2909">
        <v>0.106538757</v>
      </c>
      <c r="L2909">
        <v>222.37719999999999</v>
      </c>
      <c r="M2909">
        <v>4.2</v>
      </c>
    </row>
    <row r="2910" spans="1:13" x14ac:dyDescent="0.25">
      <c r="A2910" t="s">
        <v>10</v>
      </c>
      <c r="B2910">
        <v>2641</v>
      </c>
      <c r="C2910" t="s">
        <v>1270</v>
      </c>
      <c r="D2910" t="s">
        <v>24</v>
      </c>
      <c r="E2910">
        <v>2018</v>
      </c>
      <c r="F2910" t="s">
        <v>45</v>
      </c>
      <c r="G2910" t="s">
        <v>21</v>
      </c>
      <c r="H2910" t="s">
        <v>15</v>
      </c>
      <c r="I2910" t="s">
        <v>46</v>
      </c>
      <c r="J2910">
        <v>3.2296885999999997E-2</v>
      </c>
      <c r="L2910">
        <v>144.0102</v>
      </c>
      <c r="M2910">
        <v>4.2</v>
      </c>
    </row>
    <row r="2911" spans="1:13" x14ac:dyDescent="0.25">
      <c r="A2911" t="s">
        <v>10</v>
      </c>
      <c r="B2911">
        <v>2642</v>
      </c>
      <c r="C2911" t="s">
        <v>1361</v>
      </c>
      <c r="D2911" t="s">
        <v>24</v>
      </c>
      <c r="E2911">
        <v>2018</v>
      </c>
      <c r="F2911" t="s">
        <v>45</v>
      </c>
      <c r="G2911" t="s">
        <v>21</v>
      </c>
      <c r="H2911" t="s">
        <v>15</v>
      </c>
      <c r="I2911" t="s">
        <v>46</v>
      </c>
      <c r="J2911">
        <v>0</v>
      </c>
      <c r="L2911">
        <v>130.53100000000001</v>
      </c>
      <c r="M2911">
        <v>4.2</v>
      </c>
    </row>
    <row r="2912" spans="1:13" x14ac:dyDescent="0.25">
      <c r="A2912" t="s">
        <v>10</v>
      </c>
      <c r="B2912">
        <v>2643</v>
      </c>
      <c r="C2912" t="s">
        <v>280</v>
      </c>
      <c r="D2912" t="s">
        <v>12</v>
      </c>
      <c r="E2912">
        <v>2018</v>
      </c>
      <c r="F2912" t="s">
        <v>45</v>
      </c>
      <c r="G2912" t="s">
        <v>21</v>
      </c>
      <c r="H2912" t="s">
        <v>15</v>
      </c>
      <c r="I2912" t="s">
        <v>46</v>
      </c>
      <c r="J2912">
        <v>0.13144392099999999</v>
      </c>
      <c r="L2912">
        <v>189.18719999999999</v>
      </c>
      <c r="M2912">
        <v>4.2</v>
      </c>
    </row>
    <row r="2913" spans="1:13" x14ac:dyDescent="0.25">
      <c r="A2913" t="s">
        <v>10</v>
      </c>
      <c r="B2913">
        <v>2644</v>
      </c>
      <c r="C2913" t="s">
        <v>923</v>
      </c>
      <c r="D2913" t="s">
        <v>12</v>
      </c>
      <c r="E2913">
        <v>2018</v>
      </c>
      <c r="F2913" t="s">
        <v>45</v>
      </c>
      <c r="G2913" t="s">
        <v>21</v>
      </c>
      <c r="H2913" t="s">
        <v>15</v>
      </c>
      <c r="I2913" t="s">
        <v>46</v>
      </c>
      <c r="J2913">
        <v>5.6782236999999999E-2</v>
      </c>
      <c r="L2913">
        <v>241.25120000000001</v>
      </c>
      <c r="M2913">
        <v>4.2</v>
      </c>
    </row>
    <row r="2914" spans="1:13" x14ac:dyDescent="0.25">
      <c r="A2914" t="s">
        <v>10</v>
      </c>
      <c r="B2914">
        <v>2645</v>
      </c>
      <c r="C2914" t="s">
        <v>614</v>
      </c>
      <c r="D2914" t="s">
        <v>48</v>
      </c>
      <c r="E2914">
        <v>2018</v>
      </c>
      <c r="F2914" t="s">
        <v>45</v>
      </c>
      <c r="G2914" t="s">
        <v>21</v>
      </c>
      <c r="H2914" t="s">
        <v>15</v>
      </c>
      <c r="I2914" t="s">
        <v>46</v>
      </c>
      <c r="J2914">
        <v>8.9512542E-2</v>
      </c>
      <c r="L2914">
        <v>133.1626</v>
      </c>
      <c r="M2914">
        <v>4.2</v>
      </c>
    </row>
    <row r="2915" spans="1:13" x14ac:dyDescent="0.25">
      <c r="A2915" t="s">
        <v>10</v>
      </c>
      <c r="B2915">
        <v>2646</v>
      </c>
      <c r="C2915" t="s">
        <v>319</v>
      </c>
      <c r="D2915" t="s">
        <v>48</v>
      </c>
      <c r="E2915">
        <v>2018</v>
      </c>
      <c r="F2915" t="s">
        <v>45</v>
      </c>
      <c r="G2915" t="s">
        <v>21</v>
      </c>
      <c r="H2915" t="s">
        <v>15</v>
      </c>
      <c r="I2915" t="s">
        <v>46</v>
      </c>
      <c r="J2915">
        <v>0.104786172</v>
      </c>
      <c r="L2915">
        <v>172.2764</v>
      </c>
      <c r="M2915">
        <v>4.2</v>
      </c>
    </row>
    <row r="2916" spans="1:13" x14ac:dyDescent="0.25">
      <c r="A2916" t="s">
        <v>10</v>
      </c>
      <c r="B2916">
        <v>2647</v>
      </c>
      <c r="C2916" t="s">
        <v>1031</v>
      </c>
      <c r="D2916" t="s">
        <v>48</v>
      </c>
      <c r="E2916">
        <v>2018</v>
      </c>
      <c r="F2916" t="s">
        <v>45</v>
      </c>
      <c r="G2916" t="s">
        <v>21</v>
      </c>
      <c r="H2916" t="s">
        <v>15</v>
      </c>
      <c r="I2916" t="s">
        <v>46</v>
      </c>
      <c r="J2916">
        <v>4.1754583999999997E-2</v>
      </c>
      <c r="L2916">
        <v>53.463999999999999</v>
      </c>
      <c r="M2916">
        <v>4.2</v>
      </c>
    </row>
    <row r="2917" spans="1:13" x14ac:dyDescent="0.25">
      <c r="A2917" t="s">
        <v>10</v>
      </c>
      <c r="B2917">
        <v>2648</v>
      </c>
      <c r="C2917" t="s">
        <v>1100</v>
      </c>
      <c r="D2917" t="s">
        <v>48</v>
      </c>
      <c r="E2917">
        <v>2018</v>
      </c>
      <c r="F2917" t="s">
        <v>45</v>
      </c>
      <c r="G2917" t="s">
        <v>21</v>
      </c>
      <c r="H2917" t="s">
        <v>15</v>
      </c>
      <c r="I2917" t="s">
        <v>46</v>
      </c>
      <c r="J2917">
        <v>7.6348932999999994E-2</v>
      </c>
      <c r="L2917">
        <v>32.855800000000002</v>
      </c>
      <c r="M2917">
        <v>4.2</v>
      </c>
    </row>
    <row r="2918" spans="1:13" x14ac:dyDescent="0.25">
      <c r="A2918" t="s">
        <v>10</v>
      </c>
      <c r="B2918">
        <v>2650</v>
      </c>
      <c r="C2918" t="s">
        <v>724</v>
      </c>
      <c r="D2918" t="s">
        <v>95</v>
      </c>
      <c r="E2918">
        <v>2018</v>
      </c>
      <c r="F2918" t="s">
        <v>45</v>
      </c>
      <c r="G2918" t="s">
        <v>21</v>
      </c>
      <c r="H2918" t="s">
        <v>15</v>
      </c>
      <c r="I2918" t="s">
        <v>46</v>
      </c>
      <c r="J2918">
        <v>3.5399923E-2</v>
      </c>
      <c r="L2918">
        <v>144.5444</v>
      </c>
      <c r="M2918">
        <v>4.0999999999999996</v>
      </c>
    </row>
    <row r="2919" spans="1:13" x14ac:dyDescent="0.25">
      <c r="A2919" t="s">
        <v>10</v>
      </c>
      <c r="B2919">
        <v>2652</v>
      </c>
      <c r="C2919" t="s">
        <v>1164</v>
      </c>
      <c r="D2919" t="s">
        <v>32</v>
      </c>
      <c r="E2919">
        <v>2022</v>
      </c>
      <c r="F2919" t="s">
        <v>20</v>
      </c>
      <c r="G2919" t="s">
        <v>21</v>
      </c>
      <c r="H2919" t="s">
        <v>15</v>
      </c>
      <c r="I2919" t="s">
        <v>22</v>
      </c>
      <c r="J2919">
        <v>0.113123893</v>
      </c>
      <c r="K2919">
        <v>8.85</v>
      </c>
      <c r="L2919">
        <v>122.53879999999999</v>
      </c>
      <c r="M2919">
        <v>4.0999999999999996</v>
      </c>
    </row>
    <row r="2920" spans="1:13" x14ac:dyDescent="0.25">
      <c r="A2920" t="s">
        <v>10</v>
      </c>
      <c r="B2920">
        <v>2663</v>
      </c>
      <c r="C2920" t="s">
        <v>451</v>
      </c>
      <c r="D2920" t="s">
        <v>48</v>
      </c>
      <c r="E2920">
        <v>2014</v>
      </c>
      <c r="F2920" t="s">
        <v>29</v>
      </c>
      <c r="G2920" t="s">
        <v>21</v>
      </c>
      <c r="H2920" t="s">
        <v>30</v>
      </c>
      <c r="I2920" t="s">
        <v>16</v>
      </c>
      <c r="J2920">
        <v>9.3577789999999994E-2</v>
      </c>
      <c r="K2920">
        <v>11.8</v>
      </c>
      <c r="L2920">
        <v>125.9704</v>
      </c>
      <c r="M2920">
        <v>4.0999999999999996</v>
      </c>
    </row>
    <row r="2921" spans="1:13" x14ac:dyDescent="0.25">
      <c r="A2921" t="s">
        <v>10</v>
      </c>
      <c r="B2921">
        <v>2666</v>
      </c>
      <c r="C2921" t="s">
        <v>358</v>
      </c>
      <c r="D2921" t="s">
        <v>28</v>
      </c>
      <c r="E2921">
        <v>2018</v>
      </c>
      <c r="F2921" t="s">
        <v>45</v>
      </c>
      <c r="G2921" t="s">
        <v>21</v>
      </c>
      <c r="H2921" t="s">
        <v>15</v>
      </c>
      <c r="I2921" t="s">
        <v>46</v>
      </c>
      <c r="J2921">
        <v>2.747716E-2</v>
      </c>
      <c r="L2921">
        <v>87.985600000000005</v>
      </c>
      <c r="M2921">
        <v>4.0999999999999996</v>
      </c>
    </row>
    <row r="2922" spans="1:13" x14ac:dyDescent="0.25">
      <c r="A2922" t="s">
        <v>10</v>
      </c>
      <c r="B2922">
        <v>2668</v>
      </c>
      <c r="C2922" t="s">
        <v>185</v>
      </c>
      <c r="D2922" t="s">
        <v>74</v>
      </c>
      <c r="E2922">
        <v>2018</v>
      </c>
      <c r="F2922" t="s">
        <v>45</v>
      </c>
      <c r="G2922" t="s">
        <v>21</v>
      </c>
      <c r="H2922" t="s">
        <v>15</v>
      </c>
      <c r="I2922" t="s">
        <v>46</v>
      </c>
      <c r="J2922">
        <v>2.0618324E-2</v>
      </c>
      <c r="L2922">
        <v>129.39940000000001</v>
      </c>
      <c r="M2922">
        <v>4.0999999999999996</v>
      </c>
    </row>
    <row r="2923" spans="1:13" x14ac:dyDescent="0.25">
      <c r="A2923" t="s">
        <v>10</v>
      </c>
      <c r="B2923">
        <v>2669</v>
      </c>
      <c r="C2923" t="s">
        <v>976</v>
      </c>
      <c r="D2923" t="s">
        <v>95</v>
      </c>
      <c r="E2923">
        <v>2014</v>
      </c>
      <c r="F2923" t="s">
        <v>29</v>
      </c>
      <c r="G2923" t="s">
        <v>21</v>
      </c>
      <c r="H2923" t="s">
        <v>30</v>
      </c>
      <c r="I2923" t="s">
        <v>16</v>
      </c>
      <c r="J2923">
        <v>6.2799379000000002E-2</v>
      </c>
      <c r="K2923">
        <v>17.350000000000001</v>
      </c>
      <c r="L2923">
        <v>88.183000000000007</v>
      </c>
      <c r="M2923">
        <v>4.0999999999999996</v>
      </c>
    </row>
    <row r="2924" spans="1:13" x14ac:dyDescent="0.25">
      <c r="A2924" t="s">
        <v>10</v>
      </c>
      <c r="B2924">
        <v>2673</v>
      </c>
      <c r="C2924" t="s">
        <v>1181</v>
      </c>
      <c r="D2924" t="s">
        <v>12</v>
      </c>
      <c r="E2924">
        <v>2014</v>
      </c>
      <c r="F2924" t="s">
        <v>29</v>
      </c>
      <c r="G2924" t="s">
        <v>21</v>
      </c>
      <c r="H2924" t="s">
        <v>30</v>
      </c>
      <c r="I2924" t="s">
        <v>16</v>
      </c>
      <c r="J2924">
        <v>1.2194556E-2</v>
      </c>
      <c r="K2924">
        <v>18.2</v>
      </c>
      <c r="L2924">
        <v>57.790399999999998</v>
      </c>
      <c r="M2924">
        <v>4.0999999999999996</v>
      </c>
    </row>
    <row r="2925" spans="1:13" x14ac:dyDescent="0.25">
      <c r="A2925" t="s">
        <v>10</v>
      </c>
      <c r="B2925">
        <v>2683</v>
      </c>
      <c r="C2925" t="s">
        <v>122</v>
      </c>
      <c r="D2925" t="s">
        <v>57</v>
      </c>
      <c r="E2925">
        <v>2018</v>
      </c>
      <c r="F2925" t="s">
        <v>45</v>
      </c>
      <c r="G2925" t="s">
        <v>21</v>
      </c>
      <c r="H2925" t="s">
        <v>15</v>
      </c>
      <c r="I2925" t="s">
        <v>46</v>
      </c>
      <c r="J2925">
        <v>3.0118338000000001E-2</v>
      </c>
      <c r="L2925">
        <v>248.8092</v>
      </c>
      <c r="M2925">
        <v>4.0999999999999996</v>
      </c>
    </row>
    <row r="2926" spans="1:13" x14ac:dyDescent="0.25">
      <c r="A2926" t="s">
        <v>10</v>
      </c>
      <c r="B2926">
        <v>2686</v>
      </c>
      <c r="C2926" t="s">
        <v>862</v>
      </c>
      <c r="D2926" t="s">
        <v>24</v>
      </c>
      <c r="E2926">
        <v>2014</v>
      </c>
      <c r="F2926" t="s">
        <v>29</v>
      </c>
      <c r="G2926" t="s">
        <v>21</v>
      </c>
      <c r="H2926" t="s">
        <v>30</v>
      </c>
      <c r="I2926" t="s">
        <v>16</v>
      </c>
      <c r="J2926">
        <v>6.2648111000000006E-2</v>
      </c>
      <c r="K2926">
        <v>12.6</v>
      </c>
      <c r="L2926">
        <v>104.899</v>
      </c>
      <c r="M2926">
        <v>4.0999999999999996</v>
      </c>
    </row>
    <row r="2927" spans="1:13" x14ac:dyDescent="0.25">
      <c r="A2927" t="s">
        <v>10</v>
      </c>
      <c r="B2927">
        <v>2704</v>
      </c>
      <c r="C2927" t="s">
        <v>263</v>
      </c>
      <c r="D2927" t="s">
        <v>95</v>
      </c>
      <c r="E2927">
        <v>2018</v>
      </c>
      <c r="F2927" t="s">
        <v>45</v>
      </c>
      <c r="G2927" t="s">
        <v>21</v>
      </c>
      <c r="H2927" t="s">
        <v>15</v>
      </c>
      <c r="I2927" t="s">
        <v>46</v>
      </c>
      <c r="J2927">
        <v>4.3810028000000001E-2</v>
      </c>
      <c r="L2927">
        <v>181.39500000000001</v>
      </c>
      <c r="M2927">
        <v>4.0999999999999996</v>
      </c>
    </row>
    <row r="2928" spans="1:13" x14ac:dyDescent="0.25">
      <c r="A2928" t="s">
        <v>10</v>
      </c>
      <c r="B2928">
        <v>2706</v>
      </c>
      <c r="C2928" t="s">
        <v>311</v>
      </c>
      <c r="D2928" t="s">
        <v>95</v>
      </c>
      <c r="E2928">
        <v>2018</v>
      </c>
      <c r="F2928" t="s">
        <v>45</v>
      </c>
      <c r="G2928" t="s">
        <v>21</v>
      </c>
      <c r="H2928" t="s">
        <v>15</v>
      </c>
      <c r="I2928" t="s">
        <v>46</v>
      </c>
      <c r="J2928">
        <v>5.8446423999999997E-2</v>
      </c>
      <c r="L2928">
        <v>172.1422</v>
      </c>
      <c r="M2928">
        <v>4.0999999999999996</v>
      </c>
    </row>
    <row r="2929" spans="1:13" x14ac:dyDescent="0.25">
      <c r="A2929" t="s">
        <v>10</v>
      </c>
      <c r="B2929">
        <v>3247</v>
      </c>
      <c r="C2929" t="s">
        <v>524</v>
      </c>
      <c r="D2929" t="s">
        <v>24</v>
      </c>
      <c r="E2929">
        <v>2018</v>
      </c>
      <c r="F2929" t="s">
        <v>45</v>
      </c>
      <c r="G2929" t="s">
        <v>21</v>
      </c>
      <c r="H2929" t="s">
        <v>15</v>
      </c>
      <c r="I2929" t="s">
        <v>46</v>
      </c>
      <c r="J2929">
        <v>6.1955439000000001E-2</v>
      </c>
      <c r="L2929">
        <v>145.14179999999999</v>
      </c>
      <c r="M2929">
        <v>4</v>
      </c>
    </row>
    <row r="2930" spans="1:13" x14ac:dyDescent="0.25">
      <c r="A2930" t="s">
        <v>10</v>
      </c>
      <c r="B2930">
        <v>3245</v>
      </c>
      <c r="C2930" t="s">
        <v>1217</v>
      </c>
      <c r="D2930" t="s">
        <v>95</v>
      </c>
      <c r="E2930">
        <v>2011</v>
      </c>
      <c r="F2930" t="s">
        <v>39</v>
      </c>
      <c r="G2930" t="s">
        <v>21</v>
      </c>
      <c r="H2930" t="s">
        <v>15</v>
      </c>
      <c r="I2930" t="s">
        <v>40</v>
      </c>
      <c r="J2930">
        <v>0.13769711900000001</v>
      </c>
      <c r="K2930">
        <v>19.350000000000001</v>
      </c>
      <c r="L2930">
        <v>47.103400000000001</v>
      </c>
      <c r="M2930">
        <v>4</v>
      </c>
    </row>
    <row r="2931" spans="1:13" x14ac:dyDescent="0.25">
      <c r="A2931" t="s">
        <v>10</v>
      </c>
      <c r="B2931">
        <v>3238</v>
      </c>
      <c r="C2931" t="s">
        <v>504</v>
      </c>
      <c r="D2931" t="s">
        <v>48</v>
      </c>
      <c r="E2931">
        <v>2018</v>
      </c>
      <c r="F2931" t="s">
        <v>45</v>
      </c>
      <c r="G2931" t="s">
        <v>21</v>
      </c>
      <c r="H2931" t="s">
        <v>15</v>
      </c>
      <c r="I2931" t="s">
        <v>46</v>
      </c>
      <c r="J2931">
        <v>7.2524759999999994E-2</v>
      </c>
      <c r="L2931">
        <v>120.3098</v>
      </c>
      <c r="M2931">
        <v>4</v>
      </c>
    </row>
    <row r="2932" spans="1:13" x14ac:dyDescent="0.25">
      <c r="A2932" t="s">
        <v>10</v>
      </c>
      <c r="B2932">
        <v>3233</v>
      </c>
      <c r="C2932" t="s">
        <v>1444</v>
      </c>
      <c r="D2932" t="s">
        <v>54</v>
      </c>
      <c r="E2932">
        <v>2014</v>
      </c>
      <c r="F2932" t="s">
        <v>29</v>
      </c>
      <c r="G2932" t="s">
        <v>21</v>
      </c>
      <c r="H2932" t="s">
        <v>30</v>
      </c>
      <c r="I2932" t="s">
        <v>16</v>
      </c>
      <c r="J2932">
        <v>1.7536671E-2</v>
      </c>
      <c r="K2932">
        <v>16</v>
      </c>
      <c r="L2932">
        <v>45.571800000000003</v>
      </c>
      <c r="M2932">
        <v>4</v>
      </c>
    </row>
    <row r="2933" spans="1:13" x14ac:dyDescent="0.25">
      <c r="A2933" t="s">
        <v>10</v>
      </c>
      <c r="B2933">
        <v>3231</v>
      </c>
      <c r="C2933" t="s">
        <v>127</v>
      </c>
      <c r="D2933" t="s">
        <v>24</v>
      </c>
      <c r="E2933">
        <v>2018</v>
      </c>
      <c r="F2933" t="s">
        <v>45</v>
      </c>
      <c r="G2933" t="s">
        <v>21</v>
      </c>
      <c r="H2933" t="s">
        <v>15</v>
      </c>
      <c r="I2933" t="s">
        <v>46</v>
      </c>
      <c r="J2933">
        <v>7.6790921999999998E-2</v>
      </c>
      <c r="L2933">
        <v>172.11060000000001</v>
      </c>
      <c r="M2933">
        <v>4</v>
      </c>
    </row>
    <row r="2934" spans="1:13" x14ac:dyDescent="0.25">
      <c r="A2934" t="s">
        <v>10</v>
      </c>
      <c r="B2934">
        <v>3226</v>
      </c>
      <c r="C2934" t="s">
        <v>1309</v>
      </c>
      <c r="D2934" t="s">
        <v>12</v>
      </c>
      <c r="E2934">
        <v>2022</v>
      </c>
      <c r="F2934" t="s">
        <v>20</v>
      </c>
      <c r="G2934" t="s">
        <v>21</v>
      </c>
      <c r="H2934" t="s">
        <v>15</v>
      </c>
      <c r="I2934" t="s">
        <v>22</v>
      </c>
      <c r="J2934">
        <v>5.9971330000000003E-2</v>
      </c>
      <c r="K2934">
        <v>7.17</v>
      </c>
      <c r="L2934">
        <v>132.1968</v>
      </c>
      <c r="M2934">
        <v>4</v>
      </c>
    </row>
    <row r="2935" spans="1:13" x14ac:dyDescent="0.25">
      <c r="A2935" t="s">
        <v>10</v>
      </c>
      <c r="B2935">
        <v>3225</v>
      </c>
      <c r="C2935" t="s">
        <v>1443</v>
      </c>
      <c r="D2935" t="s">
        <v>24</v>
      </c>
      <c r="E2935">
        <v>2022</v>
      </c>
      <c r="F2935" t="s">
        <v>20</v>
      </c>
      <c r="G2935" t="s">
        <v>21</v>
      </c>
      <c r="H2935" t="s">
        <v>15</v>
      </c>
      <c r="I2935" t="s">
        <v>22</v>
      </c>
      <c r="J2935">
        <v>0.10544580100000001</v>
      </c>
      <c r="K2935">
        <v>5.8449999999999998</v>
      </c>
      <c r="L2935">
        <v>214.42179999999999</v>
      </c>
      <c r="M2935">
        <v>4</v>
      </c>
    </row>
    <row r="2936" spans="1:13" x14ac:dyDescent="0.25">
      <c r="A2936" t="s">
        <v>10</v>
      </c>
      <c r="B2936">
        <v>3223</v>
      </c>
      <c r="C2936" t="s">
        <v>765</v>
      </c>
      <c r="D2936" t="s">
        <v>12</v>
      </c>
      <c r="E2936">
        <v>2022</v>
      </c>
      <c r="F2936" t="s">
        <v>20</v>
      </c>
      <c r="G2936" t="s">
        <v>21</v>
      </c>
      <c r="H2936" t="s">
        <v>15</v>
      </c>
      <c r="I2936" t="s">
        <v>22</v>
      </c>
      <c r="J2936">
        <v>7.4931201000000003E-2</v>
      </c>
      <c r="K2936">
        <v>8.75</v>
      </c>
      <c r="L2936">
        <v>187.65559999999999</v>
      </c>
      <c r="M2936">
        <v>4</v>
      </c>
    </row>
    <row r="2937" spans="1:13" x14ac:dyDescent="0.25">
      <c r="A2937" t="s">
        <v>10</v>
      </c>
      <c r="B2937">
        <v>3199</v>
      </c>
      <c r="C2937" t="s">
        <v>401</v>
      </c>
      <c r="D2937" t="s">
        <v>54</v>
      </c>
      <c r="E2937">
        <v>2014</v>
      </c>
      <c r="F2937" t="s">
        <v>29</v>
      </c>
      <c r="G2937" t="s">
        <v>21</v>
      </c>
      <c r="H2937" t="s">
        <v>30</v>
      </c>
      <c r="I2937" t="s">
        <v>16</v>
      </c>
      <c r="J2937">
        <v>4.1947547000000002E-2</v>
      </c>
      <c r="K2937">
        <v>6.7850000000000001</v>
      </c>
      <c r="L2937">
        <v>41.211199999999998</v>
      </c>
      <c r="M2937">
        <v>4</v>
      </c>
    </row>
    <row r="2938" spans="1:13" x14ac:dyDescent="0.25">
      <c r="A2938" t="s">
        <v>10</v>
      </c>
      <c r="B2938">
        <v>3198</v>
      </c>
      <c r="C2938" t="s">
        <v>275</v>
      </c>
      <c r="D2938" t="s">
        <v>54</v>
      </c>
      <c r="E2938">
        <v>2018</v>
      </c>
      <c r="F2938" t="s">
        <v>45</v>
      </c>
      <c r="G2938" t="s">
        <v>21</v>
      </c>
      <c r="H2938" t="s">
        <v>15</v>
      </c>
      <c r="I2938" t="s">
        <v>46</v>
      </c>
      <c r="J2938">
        <v>6.5203102999999998E-2</v>
      </c>
      <c r="L2938">
        <v>166.08160000000001</v>
      </c>
      <c r="M2938">
        <v>4</v>
      </c>
    </row>
    <row r="2939" spans="1:13" x14ac:dyDescent="0.25">
      <c r="A2939" t="s">
        <v>10</v>
      </c>
      <c r="B2939">
        <v>3191</v>
      </c>
      <c r="C2939" t="s">
        <v>755</v>
      </c>
      <c r="D2939" t="s">
        <v>95</v>
      </c>
      <c r="E2939">
        <v>2011</v>
      </c>
      <c r="F2939" t="s">
        <v>39</v>
      </c>
      <c r="G2939" t="s">
        <v>21</v>
      </c>
      <c r="H2939" t="s">
        <v>26</v>
      </c>
      <c r="I2939" t="s">
        <v>40</v>
      </c>
      <c r="J2939">
        <v>4.2464962000000002E-2</v>
      </c>
      <c r="K2939">
        <v>15.5</v>
      </c>
      <c r="L2939">
        <v>81.593400000000003</v>
      </c>
      <c r="M2939">
        <v>4</v>
      </c>
    </row>
    <row r="2940" spans="1:13" x14ac:dyDescent="0.25">
      <c r="A2940" t="s">
        <v>10</v>
      </c>
      <c r="B2940">
        <v>3178</v>
      </c>
      <c r="C2940" t="s">
        <v>1438</v>
      </c>
      <c r="D2940" t="s">
        <v>28</v>
      </c>
      <c r="E2940">
        <v>2014</v>
      </c>
      <c r="F2940" t="s">
        <v>29</v>
      </c>
      <c r="G2940" t="s">
        <v>21</v>
      </c>
      <c r="H2940" t="s">
        <v>30</v>
      </c>
      <c r="I2940" t="s">
        <v>16</v>
      </c>
      <c r="J2940">
        <v>2.8696932000000001E-2</v>
      </c>
      <c r="K2940">
        <v>9.8949999999999996</v>
      </c>
      <c r="L2940">
        <v>117.0492</v>
      </c>
      <c r="M2940">
        <v>4</v>
      </c>
    </row>
    <row r="2941" spans="1:13" x14ac:dyDescent="0.25">
      <c r="A2941" t="s">
        <v>10</v>
      </c>
      <c r="B2941">
        <v>3171</v>
      </c>
      <c r="C2941" t="s">
        <v>1437</v>
      </c>
      <c r="D2941" t="s">
        <v>159</v>
      </c>
      <c r="E2941">
        <v>2018</v>
      </c>
      <c r="F2941" t="s">
        <v>45</v>
      </c>
      <c r="G2941" t="s">
        <v>21</v>
      </c>
      <c r="H2941" t="s">
        <v>15</v>
      </c>
      <c r="I2941" t="s">
        <v>46</v>
      </c>
      <c r="J2941">
        <v>0</v>
      </c>
      <c r="L2941">
        <v>59.8904</v>
      </c>
      <c r="M2941">
        <v>4.0999999999999996</v>
      </c>
    </row>
    <row r="2942" spans="1:13" x14ac:dyDescent="0.25">
      <c r="A2942" t="s">
        <v>10</v>
      </c>
      <c r="B2942">
        <v>3170</v>
      </c>
      <c r="C2942" t="s">
        <v>960</v>
      </c>
      <c r="D2942" t="s">
        <v>32</v>
      </c>
      <c r="E2942">
        <v>2018</v>
      </c>
      <c r="F2942" t="s">
        <v>45</v>
      </c>
      <c r="G2942" t="s">
        <v>21</v>
      </c>
      <c r="H2942" t="s">
        <v>15</v>
      </c>
      <c r="I2942" t="s">
        <v>46</v>
      </c>
      <c r="J2942">
        <v>7.6798609000000004E-2</v>
      </c>
      <c r="L2942">
        <v>231.89580000000001</v>
      </c>
      <c r="M2942">
        <v>4.0999999999999996</v>
      </c>
    </row>
    <row r="2943" spans="1:13" x14ac:dyDescent="0.25">
      <c r="A2943" t="s">
        <v>10</v>
      </c>
      <c r="B2943">
        <v>3169</v>
      </c>
      <c r="C2943" t="s">
        <v>260</v>
      </c>
      <c r="D2943" t="s">
        <v>48</v>
      </c>
      <c r="E2943">
        <v>2018</v>
      </c>
      <c r="F2943" t="s">
        <v>45</v>
      </c>
      <c r="G2943" t="s">
        <v>21</v>
      </c>
      <c r="H2943" t="s">
        <v>15</v>
      </c>
      <c r="I2943" t="s">
        <v>46</v>
      </c>
      <c r="J2943">
        <v>1.1072421000000001E-2</v>
      </c>
      <c r="L2943">
        <v>85.353999999999999</v>
      </c>
      <c r="M2943">
        <v>4.0999999999999996</v>
      </c>
    </row>
    <row r="2944" spans="1:13" x14ac:dyDescent="0.25">
      <c r="A2944" t="s">
        <v>10</v>
      </c>
      <c r="B2944">
        <v>3168</v>
      </c>
      <c r="C2944" t="s">
        <v>887</v>
      </c>
      <c r="D2944" t="s">
        <v>48</v>
      </c>
      <c r="E2944">
        <v>2018</v>
      </c>
      <c r="F2944" t="s">
        <v>45</v>
      </c>
      <c r="G2944" t="s">
        <v>21</v>
      </c>
      <c r="H2944" t="s">
        <v>15</v>
      </c>
      <c r="I2944" t="s">
        <v>46</v>
      </c>
      <c r="J2944">
        <v>3.7388493000000002E-2</v>
      </c>
      <c r="L2944">
        <v>107.8254</v>
      </c>
      <c r="M2944">
        <v>4.0999999999999996</v>
      </c>
    </row>
    <row r="2945" spans="1:13" x14ac:dyDescent="0.25">
      <c r="A2945" t="s">
        <v>10</v>
      </c>
      <c r="B2945">
        <v>3167</v>
      </c>
      <c r="C2945" t="s">
        <v>1010</v>
      </c>
      <c r="D2945" t="s">
        <v>12</v>
      </c>
      <c r="E2945">
        <v>2018</v>
      </c>
      <c r="F2945" t="s">
        <v>45</v>
      </c>
      <c r="G2945" t="s">
        <v>21</v>
      </c>
      <c r="H2945" t="s">
        <v>15</v>
      </c>
      <c r="I2945" t="s">
        <v>46</v>
      </c>
      <c r="J2945">
        <v>5.8542509E-2</v>
      </c>
      <c r="L2945">
        <v>168.6448</v>
      </c>
      <c r="M2945">
        <v>4.0999999999999996</v>
      </c>
    </row>
    <row r="2946" spans="1:13" x14ac:dyDescent="0.25">
      <c r="A2946" t="s">
        <v>10</v>
      </c>
      <c r="B2946">
        <v>3166</v>
      </c>
      <c r="C2946" t="s">
        <v>1309</v>
      </c>
      <c r="D2946" t="s">
        <v>12</v>
      </c>
      <c r="E2946">
        <v>2018</v>
      </c>
      <c r="F2946" t="s">
        <v>45</v>
      </c>
      <c r="G2946" t="s">
        <v>21</v>
      </c>
      <c r="H2946" t="s">
        <v>15</v>
      </c>
      <c r="I2946" t="s">
        <v>46</v>
      </c>
      <c r="J2946">
        <v>5.9438787E-2</v>
      </c>
      <c r="L2946">
        <v>130.99680000000001</v>
      </c>
      <c r="M2946">
        <v>4.0999999999999996</v>
      </c>
    </row>
    <row r="2947" spans="1:13" x14ac:dyDescent="0.25">
      <c r="A2947" t="s">
        <v>10</v>
      </c>
      <c r="B2947">
        <v>3165</v>
      </c>
      <c r="C2947" t="s">
        <v>765</v>
      </c>
      <c r="D2947" t="s">
        <v>12</v>
      </c>
      <c r="E2947">
        <v>2018</v>
      </c>
      <c r="F2947" t="s">
        <v>45</v>
      </c>
      <c r="G2947" t="s">
        <v>21</v>
      </c>
      <c r="H2947" t="s">
        <v>15</v>
      </c>
      <c r="I2947" t="s">
        <v>46</v>
      </c>
      <c r="J2947">
        <v>0</v>
      </c>
      <c r="L2947">
        <v>188.25559999999999</v>
      </c>
      <c r="M2947">
        <v>4.0999999999999996</v>
      </c>
    </row>
    <row r="2948" spans="1:13" x14ac:dyDescent="0.25">
      <c r="A2948" t="s">
        <v>10</v>
      </c>
      <c r="B2948">
        <v>3164</v>
      </c>
      <c r="C2948" t="s">
        <v>1159</v>
      </c>
      <c r="D2948" t="s">
        <v>12</v>
      </c>
      <c r="E2948">
        <v>2018</v>
      </c>
      <c r="F2948" t="s">
        <v>45</v>
      </c>
      <c r="G2948" t="s">
        <v>21</v>
      </c>
      <c r="H2948" t="s">
        <v>15</v>
      </c>
      <c r="I2948" t="s">
        <v>46</v>
      </c>
      <c r="J2948">
        <v>5.6713055999999998E-2</v>
      </c>
      <c r="L2948">
        <v>223.80879999999999</v>
      </c>
      <c r="M2948">
        <v>4.0999999999999996</v>
      </c>
    </row>
    <row r="2949" spans="1:13" x14ac:dyDescent="0.25">
      <c r="A2949" t="s">
        <v>10</v>
      </c>
      <c r="B2949">
        <v>3163</v>
      </c>
      <c r="C2949" t="s">
        <v>1096</v>
      </c>
      <c r="D2949" t="s">
        <v>24</v>
      </c>
      <c r="E2949">
        <v>2018</v>
      </c>
      <c r="F2949" t="s">
        <v>45</v>
      </c>
      <c r="G2949" t="s">
        <v>21</v>
      </c>
      <c r="H2949" t="s">
        <v>15</v>
      </c>
      <c r="I2949" t="s">
        <v>46</v>
      </c>
      <c r="J2949">
        <v>8.2002559000000003E-2</v>
      </c>
      <c r="L2949">
        <v>59.258800000000001</v>
      </c>
      <c r="M2949">
        <v>4.0999999999999996</v>
      </c>
    </row>
    <row r="2950" spans="1:13" x14ac:dyDescent="0.25">
      <c r="A2950" t="s">
        <v>10</v>
      </c>
      <c r="B2950">
        <v>3162</v>
      </c>
      <c r="C2950" t="s">
        <v>552</v>
      </c>
      <c r="D2950" t="s">
        <v>24</v>
      </c>
      <c r="E2950">
        <v>2018</v>
      </c>
      <c r="F2950" t="s">
        <v>45</v>
      </c>
      <c r="G2950" t="s">
        <v>21</v>
      </c>
      <c r="H2950" t="s">
        <v>15</v>
      </c>
      <c r="I2950" t="s">
        <v>46</v>
      </c>
      <c r="J2950">
        <v>3.5853059E-2</v>
      </c>
      <c r="L2950">
        <v>176.87119999999999</v>
      </c>
      <c r="M2950">
        <v>4.0999999999999996</v>
      </c>
    </row>
    <row r="2951" spans="1:13" x14ac:dyDescent="0.25">
      <c r="A2951" t="s">
        <v>10</v>
      </c>
      <c r="B2951">
        <v>3161</v>
      </c>
      <c r="C2951" t="s">
        <v>434</v>
      </c>
      <c r="D2951" t="s">
        <v>24</v>
      </c>
      <c r="E2951">
        <v>2018</v>
      </c>
      <c r="F2951" t="s">
        <v>45</v>
      </c>
      <c r="G2951" t="s">
        <v>21</v>
      </c>
      <c r="H2951" t="s">
        <v>15</v>
      </c>
      <c r="I2951" t="s">
        <v>46</v>
      </c>
      <c r="J2951">
        <v>1.4018839999999999E-2</v>
      </c>
      <c r="L2951">
        <v>178.1344</v>
      </c>
      <c r="M2951">
        <v>4.0999999999999996</v>
      </c>
    </row>
    <row r="2952" spans="1:13" x14ac:dyDescent="0.25">
      <c r="A2952" t="s">
        <v>10</v>
      </c>
      <c r="B2952">
        <v>3160</v>
      </c>
      <c r="C2952" t="s">
        <v>1436</v>
      </c>
      <c r="D2952" t="s">
        <v>24</v>
      </c>
      <c r="E2952">
        <v>2018</v>
      </c>
      <c r="F2952" t="s">
        <v>45</v>
      </c>
      <c r="G2952" t="s">
        <v>21</v>
      </c>
      <c r="H2952" t="s">
        <v>15</v>
      </c>
      <c r="I2952" t="s">
        <v>46</v>
      </c>
      <c r="J2952">
        <v>4.7570400999999998E-2</v>
      </c>
      <c r="L2952">
        <v>125.7362</v>
      </c>
      <c r="M2952">
        <v>4.0999999999999996</v>
      </c>
    </row>
    <row r="2953" spans="1:13" x14ac:dyDescent="0.25">
      <c r="A2953" t="s">
        <v>10</v>
      </c>
      <c r="B2953">
        <v>3159</v>
      </c>
      <c r="C2953" t="s">
        <v>456</v>
      </c>
      <c r="D2953" t="s">
        <v>67</v>
      </c>
      <c r="E2953">
        <v>2018</v>
      </c>
      <c r="F2953" t="s">
        <v>45</v>
      </c>
      <c r="G2953" t="s">
        <v>21</v>
      </c>
      <c r="H2953" t="s">
        <v>15</v>
      </c>
      <c r="I2953" t="s">
        <v>46</v>
      </c>
      <c r="J2953">
        <v>3.7516861999999998E-2</v>
      </c>
      <c r="L2953">
        <v>124.3704</v>
      </c>
      <c r="M2953">
        <v>4.0999999999999996</v>
      </c>
    </row>
    <row r="2954" spans="1:13" x14ac:dyDescent="0.25">
      <c r="A2954" t="s">
        <v>10</v>
      </c>
      <c r="B2954">
        <v>3158</v>
      </c>
      <c r="C2954" t="s">
        <v>512</v>
      </c>
      <c r="D2954" t="s">
        <v>67</v>
      </c>
      <c r="E2954">
        <v>2018</v>
      </c>
      <c r="F2954" t="s">
        <v>45</v>
      </c>
      <c r="G2954" t="s">
        <v>21</v>
      </c>
      <c r="H2954" t="s">
        <v>15</v>
      </c>
      <c r="I2954" t="s">
        <v>46</v>
      </c>
      <c r="J2954">
        <v>2.0470200000000001E-2</v>
      </c>
      <c r="L2954">
        <v>88.254000000000005</v>
      </c>
      <c r="M2954">
        <v>4.0999999999999996</v>
      </c>
    </row>
    <row r="2955" spans="1:13" x14ac:dyDescent="0.25">
      <c r="A2955" t="s">
        <v>10</v>
      </c>
      <c r="B2955">
        <v>3157</v>
      </c>
      <c r="C2955" t="s">
        <v>1346</v>
      </c>
      <c r="D2955" t="s">
        <v>28</v>
      </c>
      <c r="E2955">
        <v>2018</v>
      </c>
      <c r="F2955" t="s">
        <v>45</v>
      </c>
      <c r="G2955" t="s">
        <v>21</v>
      </c>
      <c r="H2955" t="s">
        <v>15</v>
      </c>
      <c r="I2955" t="s">
        <v>46</v>
      </c>
      <c r="J2955">
        <v>8.4354712999999998E-2</v>
      </c>
      <c r="L2955">
        <v>215.52180000000001</v>
      </c>
      <c r="M2955">
        <v>4.0999999999999996</v>
      </c>
    </row>
    <row r="2956" spans="1:13" x14ac:dyDescent="0.25">
      <c r="A2956" t="s">
        <v>10</v>
      </c>
      <c r="B2956">
        <v>3156</v>
      </c>
      <c r="C2956" t="s">
        <v>731</v>
      </c>
      <c r="D2956" t="s">
        <v>28</v>
      </c>
      <c r="E2956">
        <v>2018</v>
      </c>
      <c r="F2956" t="s">
        <v>45</v>
      </c>
      <c r="G2956" t="s">
        <v>21</v>
      </c>
      <c r="H2956" t="s">
        <v>15</v>
      </c>
      <c r="I2956" t="s">
        <v>46</v>
      </c>
      <c r="J2956">
        <v>0</v>
      </c>
      <c r="L2956">
        <v>91.848799999999997</v>
      </c>
      <c r="M2956">
        <v>4.0999999999999996</v>
      </c>
    </row>
    <row r="2957" spans="1:13" x14ac:dyDescent="0.25">
      <c r="A2957" t="s">
        <v>10</v>
      </c>
      <c r="B2957">
        <v>3155</v>
      </c>
      <c r="C2957" t="s">
        <v>882</v>
      </c>
      <c r="D2957" t="s">
        <v>95</v>
      </c>
      <c r="E2957">
        <v>2018</v>
      </c>
      <c r="F2957" t="s">
        <v>45</v>
      </c>
      <c r="G2957" t="s">
        <v>21</v>
      </c>
      <c r="H2957" t="s">
        <v>15</v>
      </c>
      <c r="I2957" t="s">
        <v>46</v>
      </c>
      <c r="J2957">
        <v>0.121043709</v>
      </c>
      <c r="L2957">
        <v>59.421999999999997</v>
      </c>
      <c r="M2957">
        <v>4.0999999999999996</v>
      </c>
    </row>
    <row r="2958" spans="1:13" x14ac:dyDescent="0.25">
      <c r="A2958" t="s">
        <v>10</v>
      </c>
      <c r="B2958">
        <v>3127</v>
      </c>
      <c r="C2958" t="s">
        <v>1431</v>
      </c>
      <c r="D2958" t="s">
        <v>159</v>
      </c>
      <c r="E2958">
        <v>2022</v>
      </c>
      <c r="F2958" t="s">
        <v>20</v>
      </c>
      <c r="G2958" t="s">
        <v>21</v>
      </c>
      <c r="H2958" t="s">
        <v>15</v>
      </c>
      <c r="I2958" t="s">
        <v>22</v>
      </c>
      <c r="J2958">
        <v>4.8883853999999997E-2</v>
      </c>
      <c r="K2958">
        <v>9.5</v>
      </c>
      <c r="L2958">
        <v>185.78980000000001</v>
      </c>
      <c r="M2958">
        <v>4.0999999999999996</v>
      </c>
    </row>
    <row r="2959" spans="1:13" x14ac:dyDescent="0.25">
      <c r="A2959" t="s">
        <v>10</v>
      </c>
      <c r="B2959">
        <v>3126</v>
      </c>
      <c r="C2959" t="s">
        <v>1202</v>
      </c>
      <c r="D2959" t="s">
        <v>48</v>
      </c>
      <c r="E2959">
        <v>2022</v>
      </c>
      <c r="F2959" t="s">
        <v>20</v>
      </c>
      <c r="G2959" t="s">
        <v>21</v>
      </c>
      <c r="H2959" t="s">
        <v>15</v>
      </c>
      <c r="I2959" t="s">
        <v>22</v>
      </c>
      <c r="J2959">
        <v>3.9381632999999999E-2</v>
      </c>
      <c r="K2959">
        <v>17.600000000000001</v>
      </c>
      <c r="L2959">
        <v>98.040999999999997</v>
      </c>
      <c r="M2959">
        <v>4.0999999999999996</v>
      </c>
    </row>
    <row r="2960" spans="1:13" x14ac:dyDescent="0.25">
      <c r="A2960" t="s">
        <v>10</v>
      </c>
      <c r="B2960">
        <v>3125</v>
      </c>
      <c r="C2960" t="s">
        <v>571</v>
      </c>
      <c r="D2960" t="s">
        <v>48</v>
      </c>
      <c r="E2960">
        <v>2022</v>
      </c>
      <c r="F2960" t="s">
        <v>20</v>
      </c>
      <c r="G2960" t="s">
        <v>21</v>
      </c>
      <c r="H2960" t="s">
        <v>15</v>
      </c>
      <c r="I2960" t="s">
        <v>22</v>
      </c>
      <c r="J2960">
        <v>0</v>
      </c>
      <c r="K2960">
        <v>15.5</v>
      </c>
      <c r="L2960">
        <v>147.24180000000001</v>
      </c>
      <c r="M2960">
        <v>4.0999999999999996</v>
      </c>
    </row>
    <row r="2961" spans="1:13" x14ac:dyDescent="0.25">
      <c r="A2961" t="s">
        <v>10</v>
      </c>
      <c r="B2961">
        <v>3124</v>
      </c>
      <c r="C2961" t="s">
        <v>811</v>
      </c>
      <c r="D2961" t="s">
        <v>48</v>
      </c>
      <c r="E2961">
        <v>2022</v>
      </c>
      <c r="F2961" t="s">
        <v>20</v>
      </c>
      <c r="G2961" t="s">
        <v>21</v>
      </c>
      <c r="H2961" t="s">
        <v>15</v>
      </c>
      <c r="I2961" t="s">
        <v>22</v>
      </c>
      <c r="J2961">
        <v>0.14997485799999999</v>
      </c>
      <c r="K2961">
        <v>13.35</v>
      </c>
      <c r="L2961">
        <v>179.76599999999999</v>
      </c>
      <c r="M2961">
        <v>4.0999999999999996</v>
      </c>
    </row>
    <row r="2962" spans="1:13" x14ac:dyDescent="0.25">
      <c r="A2962" t="s">
        <v>10</v>
      </c>
      <c r="B2962">
        <v>3123</v>
      </c>
      <c r="C2962" t="s">
        <v>649</v>
      </c>
      <c r="D2962" t="s">
        <v>48</v>
      </c>
      <c r="E2962">
        <v>2022</v>
      </c>
      <c r="F2962" t="s">
        <v>20</v>
      </c>
      <c r="G2962" t="s">
        <v>21</v>
      </c>
      <c r="H2962" t="s">
        <v>15</v>
      </c>
      <c r="I2962" t="s">
        <v>22</v>
      </c>
      <c r="J2962">
        <v>0.13003120700000001</v>
      </c>
      <c r="K2962">
        <v>5.0949999999999998</v>
      </c>
      <c r="L2962">
        <v>142.4838</v>
      </c>
      <c r="M2962">
        <v>4.0999999999999996</v>
      </c>
    </row>
    <row r="2963" spans="1:13" x14ac:dyDescent="0.25">
      <c r="A2963" t="s">
        <v>10</v>
      </c>
      <c r="B2963">
        <v>3122</v>
      </c>
      <c r="C2963" t="s">
        <v>1161</v>
      </c>
      <c r="D2963" t="s">
        <v>54</v>
      </c>
      <c r="E2963">
        <v>2022</v>
      </c>
      <c r="F2963" t="s">
        <v>20</v>
      </c>
      <c r="G2963" t="s">
        <v>21</v>
      </c>
      <c r="H2963" t="s">
        <v>15</v>
      </c>
      <c r="I2963" t="s">
        <v>22</v>
      </c>
      <c r="J2963">
        <v>9.6491904000000003E-2</v>
      </c>
      <c r="K2963">
        <v>15.1</v>
      </c>
      <c r="L2963">
        <v>134.49420000000001</v>
      </c>
      <c r="M2963">
        <v>4.0999999999999996</v>
      </c>
    </row>
    <row r="2964" spans="1:13" x14ac:dyDescent="0.25">
      <c r="A2964" t="s">
        <v>10</v>
      </c>
      <c r="B2964">
        <v>3121</v>
      </c>
      <c r="C2964" t="s">
        <v>489</v>
      </c>
      <c r="D2964" t="s">
        <v>54</v>
      </c>
      <c r="E2964">
        <v>2022</v>
      </c>
      <c r="F2964" t="s">
        <v>20</v>
      </c>
      <c r="G2964" t="s">
        <v>21</v>
      </c>
      <c r="H2964" t="s">
        <v>15</v>
      </c>
      <c r="I2964" t="s">
        <v>22</v>
      </c>
      <c r="J2964">
        <v>3.7033222999999997E-2</v>
      </c>
      <c r="K2964">
        <v>10.395</v>
      </c>
      <c r="L2964">
        <v>227.93520000000001</v>
      </c>
      <c r="M2964">
        <v>4.0999999999999996</v>
      </c>
    </row>
    <row r="2965" spans="1:13" x14ac:dyDescent="0.25">
      <c r="A2965" t="s">
        <v>10</v>
      </c>
      <c r="B2965">
        <v>3120</v>
      </c>
      <c r="C2965" t="s">
        <v>962</v>
      </c>
      <c r="D2965" t="s">
        <v>12</v>
      </c>
      <c r="E2965">
        <v>2022</v>
      </c>
      <c r="F2965" t="s">
        <v>20</v>
      </c>
      <c r="G2965" t="s">
        <v>21</v>
      </c>
      <c r="H2965" t="s">
        <v>15</v>
      </c>
      <c r="I2965" t="s">
        <v>22</v>
      </c>
      <c r="J2965">
        <v>5.8663726999999999E-2</v>
      </c>
      <c r="K2965">
        <v>12.15</v>
      </c>
      <c r="L2965">
        <v>164.15520000000001</v>
      </c>
      <c r="M2965">
        <v>4.0999999999999996</v>
      </c>
    </row>
    <row r="2966" spans="1:13" x14ac:dyDescent="0.25">
      <c r="A2966" t="s">
        <v>10</v>
      </c>
      <c r="B2966">
        <v>3119</v>
      </c>
      <c r="C2966" t="s">
        <v>188</v>
      </c>
      <c r="D2966" t="s">
        <v>24</v>
      </c>
      <c r="E2966">
        <v>2022</v>
      </c>
      <c r="F2966" t="s">
        <v>20</v>
      </c>
      <c r="G2966" t="s">
        <v>21</v>
      </c>
      <c r="H2966" t="s">
        <v>15</v>
      </c>
      <c r="I2966" t="s">
        <v>22</v>
      </c>
      <c r="J2966">
        <v>4.7312559999999997E-2</v>
      </c>
      <c r="K2966">
        <v>9.1950000000000003</v>
      </c>
      <c r="L2966">
        <v>50.766599999999997</v>
      </c>
      <c r="M2966">
        <v>4.0999999999999996</v>
      </c>
    </row>
    <row r="2967" spans="1:13" x14ac:dyDescent="0.25">
      <c r="A2967" t="s">
        <v>10</v>
      </c>
      <c r="B2967">
        <v>3118</v>
      </c>
      <c r="C2967" t="s">
        <v>1416</v>
      </c>
      <c r="D2967" t="s">
        <v>24</v>
      </c>
      <c r="E2967">
        <v>2022</v>
      </c>
      <c r="F2967" t="s">
        <v>20</v>
      </c>
      <c r="G2967" t="s">
        <v>21</v>
      </c>
      <c r="H2967" t="s">
        <v>15</v>
      </c>
      <c r="I2967" t="s">
        <v>22</v>
      </c>
      <c r="J2967">
        <v>3.5986209999999998E-2</v>
      </c>
      <c r="K2967">
        <v>6.8650000000000002</v>
      </c>
      <c r="L2967">
        <v>244.14859999999999</v>
      </c>
      <c r="M2967">
        <v>4.0999999999999996</v>
      </c>
    </row>
    <row r="2968" spans="1:13" x14ac:dyDescent="0.25">
      <c r="A2968" t="s">
        <v>10</v>
      </c>
      <c r="B2968">
        <v>3117</v>
      </c>
      <c r="C2968" t="s">
        <v>1156</v>
      </c>
      <c r="D2968" t="s">
        <v>28</v>
      </c>
      <c r="E2968">
        <v>2022</v>
      </c>
      <c r="F2968" t="s">
        <v>20</v>
      </c>
      <c r="G2968" t="s">
        <v>21</v>
      </c>
      <c r="H2968" t="s">
        <v>15</v>
      </c>
      <c r="I2968" t="s">
        <v>22</v>
      </c>
      <c r="J2968">
        <v>0.17097715499999999</v>
      </c>
      <c r="K2968">
        <v>11.8</v>
      </c>
      <c r="L2968">
        <v>117.0834</v>
      </c>
      <c r="M2968">
        <v>4.0999999999999996</v>
      </c>
    </row>
    <row r="2969" spans="1:13" x14ac:dyDescent="0.25">
      <c r="A2969" t="s">
        <v>10</v>
      </c>
      <c r="B2969">
        <v>3116</v>
      </c>
      <c r="C2969" t="s">
        <v>1138</v>
      </c>
      <c r="D2969" t="s">
        <v>57</v>
      </c>
      <c r="E2969">
        <v>2022</v>
      </c>
      <c r="F2969" t="s">
        <v>20</v>
      </c>
      <c r="G2969" t="s">
        <v>21</v>
      </c>
      <c r="H2969" t="s">
        <v>15</v>
      </c>
      <c r="I2969" t="s">
        <v>22</v>
      </c>
      <c r="J2969">
        <v>2.9492017999999998E-2</v>
      </c>
      <c r="K2969">
        <v>5.94</v>
      </c>
      <c r="L2969">
        <v>188.0556</v>
      </c>
      <c r="M2969">
        <v>4.0999999999999996</v>
      </c>
    </row>
    <row r="2970" spans="1:13" x14ac:dyDescent="0.25">
      <c r="A2970" t="s">
        <v>10</v>
      </c>
      <c r="B2970">
        <v>3115</v>
      </c>
      <c r="C2970" t="s">
        <v>1332</v>
      </c>
      <c r="D2970" t="s">
        <v>95</v>
      </c>
      <c r="E2970">
        <v>2022</v>
      </c>
      <c r="F2970" t="s">
        <v>20</v>
      </c>
      <c r="G2970" t="s">
        <v>21</v>
      </c>
      <c r="H2970" t="s">
        <v>15</v>
      </c>
      <c r="I2970" t="s">
        <v>22</v>
      </c>
      <c r="J2970">
        <v>6.2477955000000002E-2</v>
      </c>
      <c r="K2970">
        <v>20.85</v>
      </c>
      <c r="L2970">
        <v>87.251400000000004</v>
      </c>
      <c r="M2970">
        <v>4.0999999999999996</v>
      </c>
    </row>
    <row r="2971" spans="1:13" x14ac:dyDescent="0.25">
      <c r="A2971" t="s">
        <v>10</v>
      </c>
      <c r="B2971">
        <v>3114</v>
      </c>
      <c r="C2971" t="s">
        <v>431</v>
      </c>
      <c r="D2971" t="s">
        <v>95</v>
      </c>
      <c r="E2971">
        <v>2022</v>
      </c>
      <c r="F2971" t="s">
        <v>20</v>
      </c>
      <c r="G2971" t="s">
        <v>21</v>
      </c>
      <c r="H2971" t="s">
        <v>15</v>
      </c>
      <c r="I2971" t="s">
        <v>22</v>
      </c>
      <c r="J2971">
        <v>0.16220551599999999</v>
      </c>
      <c r="K2971">
        <v>7.8550000000000004</v>
      </c>
      <c r="L2971">
        <v>36.284799999999997</v>
      </c>
      <c r="M2971">
        <v>4.0999999999999996</v>
      </c>
    </row>
    <row r="2972" spans="1:13" x14ac:dyDescent="0.25">
      <c r="A2972" t="s">
        <v>10</v>
      </c>
      <c r="B2972">
        <v>3113</v>
      </c>
      <c r="C2972" t="s">
        <v>419</v>
      </c>
      <c r="D2972" t="s">
        <v>95</v>
      </c>
      <c r="E2972">
        <v>2022</v>
      </c>
      <c r="F2972" t="s">
        <v>20</v>
      </c>
      <c r="G2972" t="s">
        <v>21</v>
      </c>
      <c r="H2972" t="s">
        <v>15</v>
      </c>
      <c r="I2972" t="s">
        <v>22</v>
      </c>
      <c r="J2972">
        <v>4.1942549000000003E-2</v>
      </c>
      <c r="K2972">
        <v>5.26</v>
      </c>
      <c r="L2972">
        <v>165.48679999999999</v>
      </c>
      <c r="M2972">
        <v>4.0999999999999996</v>
      </c>
    </row>
    <row r="2973" spans="1:13" x14ac:dyDescent="0.25">
      <c r="A2973" t="s">
        <v>10</v>
      </c>
      <c r="B2973">
        <v>3112</v>
      </c>
      <c r="C2973" t="s">
        <v>1119</v>
      </c>
      <c r="D2973" t="s">
        <v>95</v>
      </c>
      <c r="E2973">
        <v>2022</v>
      </c>
      <c r="F2973" t="s">
        <v>20</v>
      </c>
      <c r="G2973" t="s">
        <v>21</v>
      </c>
      <c r="H2973" t="s">
        <v>15</v>
      </c>
      <c r="I2973" t="s">
        <v>22</v>
      </c>
      <c r="J2973">
        <v>0.13403699999999999</v>
      </c>
      <c r="K2973">
        <v>4.88</v>
      </c>
      <c r="L2973">
        <v>53.329799999999999</v>
      </c>
      <c r="M2973">
        <v>4.0999999999999996</v>
      </c>
    </row>
    <row r="2974" spans="1:13" x14ac:dyDescent="0.25">
      <c r="A2974" t="s">
        <v>10</v>
      </c>
      <c r="B2974">
        <v>3075</v>
      </c>
      <c r="C2974" t="s">
        <v>520</v>
      </c>
      <c r="D2974" t="s">
        <v>32</v>
      </c>
      <c r="E2974">
        <v>2014</v>
      </c>
      <c r="F2974" t="s">
        <v>29</v>
      </c>
      <c r="G2974" t="s">
        <v>21</v>
      </c>
      <c r="H2974" t="s">
        <v>30</v>
      </c>
      <c r="I2974" t="s">
        <v>16</v>
      </c>
      <c r="J2974">
        <v>0.12782147199999999</v>
      </c>
      <c r="K2974">
        <v>8.27</v>
      </c>
      <c r="L2974">
        <v>185.9924</v>
      </c>
      <c r="M2974">
        <v>4.0999999999999996</v>
      </c>
    </row>
    <row r="2975" spans="1:13" x14ac:dyDescent="0.25">
      <c r="A2975" t="s">
        <v>10</v>
      </c>
      <c r="B2975">
        <v>3074</v>
      </c>
      <c r="C2975" t="s">
        <v>1202</v>
      </c>
      <c r="D2975" t="s">
        <v>48</v>
      </c>
      <c r="E2975">
        <v>2014</v>
      </c>
      <c r="F2975" t="s">
        <v>29</v>
      </c>
      <c r="G2975" t="s">
        <v>21</v>
      </c>
      <c r="H2975" t="s">
        <v>30</v>
      </c>
      <c r="I2975" t="s">
        <v>16</v>
      </c>
      <c r="J2975">
        <v>3.9189221000000003E-2</v>
      </c>
      <c r="K2975">
        <v>17.600000000000001</v>
      </c>
      <c r="L2975">
        <v>97.340999999999994</v>
      </c>
      <c r="M2975">
        <v>4.0999999999999996</v>
      </c>
    </row>
    <row r="2976" spans="1:13" x14ac:dyDescent="0.25">
      <c r="A2976" t="s">
        <v>10</v>
      </c>
      <c r="B2976">
        <v>3073</v>
      </c>
      <c r="C2976" t="s">
        <v>132</v>
      </c>
      <c r="D2976" t="s">
        <v>48</v>
      </c>
      <c r="E2976">
        <v>2014</v>
      </c>
      <c r="F2976" t="s">
        <v>29</v>
      </c>
      <c r="G2976" t="s">
        <v>21</v>
      </c>
      <c r="H2976" t="s">
        <v>30</v>
      </c>
      <c r="I2976" t="s">
        <v>16</v>
      </c>
      <c r="J2976">
        <v>1.1415949999999999E-2</v>
      </c>
      <c r="K2976">
        <v>10.695</v>
      </c>
      <c r="L2976">
        <v>74.003799999999998</v>
      </c>
      <c r="M2976">
        <v>4.0999999999999996</v>
      </c>
    </row>
    <row r="2977" spans="1:13" x14ac:dyDescent="0.25">
      <c r="A2977" t="s">
        <v>10</v>
      </c>
      <c r="B2977">
        <v>3072</v>
      </c>
      <c r="C2977" t="s">
        <v>1207</v>
      </c>
      <c r="D2977" t="s">
        <v>48</v>
      </c>
      <c r="E2977">
        <v>2014</v>
      </c>
      <c r="F2977" t="s">
        <v>29</v>
      </c>
      <c r="G2977" t="s">
        <v>21</v>
      </c>
      <c r="H2977" t="s">
        <v>30</v>
      </c>
      <c r="I2977" t="s">
        <v>16</v>
      </c>
      <c r="J2977">
        <v>7.4087369E-2</v>
      </c>
      <c r="K2977">
        <v>5.78</v>
      </c>
      <c r="L2977">
        <v>264.95679999999999</v>
      </c>
      <c r="M2977">
        <v>4.0999999999999996</v>
      </c>
    </row>
    <row r="2978" spans="1:13" x14ac:dyDescent="0.25">
      <c r="A2978" t="s">
        <v>10</v>
      </c>
      <c r="B2978">
        <v>3071</v>
      </c>
      <c r="C2978" t="s">
        <v>274</v>
      </c>
      <c r="D2978" t="s">
        <v>54</v>
      </c>
      <c r="E2978">
        <v>2014</v>
      </c>
      <c r="F2978" t="s">
        <v>29</v>
      </c>
      <c r="G2978" t="s">
        <v>21</v>
      </c>
      <c r="H2978" t="s">
        <v>30</v>
      </c>
      <c r="I2978" t="s">
        <v>16</v>
      </c>
      <c r="J2978">
        <v>0.17133418</v>
      </c>
      <c r="K2978">
        <v>18.600000000000001</v>
      </c>
      <c r="L2978">
        <v>48.837600000000002</v>
      </c>
      <c r="M2978">
        <v>4.0999999999999996</v>
      </c>
    </row>
    <row r="2979" spans="1:13" x14ac:dyDescent="0.25">
      <c r="A2979" t="s">
        <v>10</v>
      </c>
      <c r="B2979">
        <v>3070</v>
      </c>
      <c r="C2979" t="s">
        <v>156</v>
      </c>
      <c r="D2979" t="s">
        <v>12</v>
      </c>
      <c r="E2979">
        <v>2014</v>
      </c>
      <c r="F2979" t="s">
        <v>29</v>
      </c>
      <c r="G2979" t="s">
        <v>21</v>
      </c>
      <c r="H2979" t="s">
        <v>30</v>
      </c>
      <c r="I2979" t="s">
        <v>16</v>
      </c>
      <c r="J2979">
        <v>0.119362812</v>
      </c>
      <c r="K2979">
        <v>16.7</v>
      </c>
      <c r="L2979">
        <v>180.39760000000001</v>
      </c>
      <c r="M2979">
        <v>4.0999999999999996</v>
      </c>
    </row>
    <row r="2980" spans="1:13" x14ac:dyDescent="0.25">
      <c r="A2980" t="s">
        <v>10</v>
      </c>
      <c r="B2980">
        <v>3069</v>
      </c>
      <c r="C2980" t="s">
        <v>806</v>
      </c>
      <c r="D2980" t="s">
        <v>12</v>
      </c>
      <c r="E2980">
        <v>2014</v>
      </c>
      <c r="F2980" t="s">
        <v>29</v>
      </c>
      <c r="G2980" t="s">
        <v>21</v>
      </c>
      <c r="H2980" t="s">
        <v>30</v>
      </c>
      <c r="I2980" t="s">
        <v>16</v>
      </c>
      <c r="J2980">
        <v>7.9647239999999994E-2</v>
      </c>
      <c r="K2980">
        <v>16.5</v>
      </c>
      <c r="L2980">
        <v>101.4332</v>
      </c>
      <c r="M2980">
        <v>4.0999999999999996</v>
      </c>
    </row>
    <row r="2981" spans="1:13" x14ac:dyDescent="0.25">
      <c r="A2981" t="s">
        <v>10</v>
      </c>
      <c r="B2981">
        <v>3068</v>
      </c>
      <c r="C2981" t="s">
        <v>1225</v>
      </c>
      <c r="D2981" t="s">
        <v>12</v>
      </c>
      <c r="E2981">
        <v>2014</v>
      </c>
      <c r="F2981" t="s">
        <v>29</v>
      </c>
      <c r="G2981" t="s">
        <v>21</v>
      </c>
      <c r="H2981" t="s">
        <v>30</v>
      </c>
      <c r="I2981" t="s">
        <v>16</v>
      </c>
      <c r="J2981">
        <v>0.109900843</v>
      </c>
      <c r="K2981">
        <v>12.5</v>
      </c>
      <c r="L2981">
        <v>83.059200000000004</v>
      </c>
      <c r="M2981">
        <v>4.0999999999999996</v>
      </c>
    </row>
    <row r="2982" spans="1:13" x14ac:dyDescent="0.25">
      <c r="A2982" t="s">
        <v>10</v>
      </c>
      <c r="B2982">
        <v>3067</v>
      </c>
      <c r="C2982" t="s">
        <v>678</v>
      </c>
      <c r="D2982" t="s">
        <v>12</v>
      </c>
      <c r="E2982">
        <v>2014</v>
      </c>
      <c r="F2982" t="s">
        <v>29</v>
      </c>
      <c r="G2982" t="s">
        <v>21</v>
      </c>
      <c r="H2982" t="s">
        <v>30</v>
      </c>
      <c r="I2982" t="s">
        <v>16</v>
      </c>
      <c r="J2982">
        <v>5.0043471999999999E-2</v>
      </c>
      <c r="K2982">
        <v>11.85</v>
      </c>
      <c r="L2982">
        <v>164.65260000000001</v>
      </c>
      <c r="M2982">
        <v>4.0999999999999996</v>
      </c>
    </row>
    <row r="2983" spans="1:13" x14ac:dyDescent="0.25">
      <c r="A2983" t="s">
        <v>10</v>
      </c>
      <c r="B2983">
        <v>3066</v>
      </c>
      <c r="C2983" t="s">
        <v>768</v>
      </c>
      <c r="D2983" t="s">
        <v>12</v>
      </c>
      <c r="E2983">
        <v>2014</v>
      </c>
      <c r="F2983" t="s">
        <v>29</v>
      </c>
      <c r="G2983" t="s">
        <v>21</v>
      </c>
      <c r="H2983" t="s">
        <v>30</v>
      </c>
      <c r="I2983" t="s">
        <v>16</v>
      </c>
      <c r="J2983">
        <v>5.3730630000000001E-2</v>
      </c>
      <c r="K2983">
        <v>11.1</v>
      </c>
      <c r="L2983">
        <v>165.15260000000001</v>
      </c>
      <c r="M2983">
        <v>4.0999999999999996</v>
      </c>
    </row>
    <row r="2984" spans="1:13" x14ac:dyDescent="0.25">
      <c r="A2984" t="s">
        <v>10</v>
      </c>
      <c r="B2984">
        <v>3065</v>
      </c>
      <c r="C2984" t="s">
        <v>868</v>
      </c>
      <c r="D2984" t="s">
        <v>12</v>
      </c>
      <c r="E2984">
        <v>2014</v>
      </c>
      <c r="F2984" t="s">
        <v>29</v>
      </c>
      <c r="G2984" t="s">
        <v>21</v>
      </c>
      <c r="H2984" t="s">
        <v>30</v>
      </c>
      <c r="I2984" t="s">
        <v>16</v>
      </c>
      <c r="J2984">
        <v>5.8778429E-2</v>
      </c>
      <c r="K2984">
        <v>10.3</v>
      </c>
      <c r="L2984">
        <v>187.85300000000001</v>
      </c>
      <c r="M2984">
        <v>4.0999999999999996</v>
      </c>
    </row>
    <row r="2985" spans="1:13" x14ac:dyDescent="0.25">
      <c r="A2985" t="s">
        <v>10</v>
      </c>
      <c r="B2985">
        <v>3064</v>
      </c>
      <c r="C2985" t="s">
        <v>271</v>
      </c>
      <c r="D2985" t="s">
        <v>12</v>
      </c>
      <c r="E2985">
        <v>2014</v>
      </c>
      <c r="F2985" t="s">
        <v>29</v>
      </c>
      <c r="G2985" t="s">
        <v>21</v>
      </c>
      <c r="H2985" t="s">
        <v>30</v>
      </c>
      <c r="I2985" t="s">
        <v>16</v>
      </c>
      <c r="J2985">
        <v>0</v>
      </c>
      <c r="K2985">
        <v>8.77</v>
      </c>
      <c r="L2985">
        <v>173.6422</v>
      </c>
      <c r="M2985">
        <v>4.0999999999999996</v>
      </c>
    </row>
    <row r="2986" spans="1:13" x14ac:dyDescent="0.25">
      <c r="A2986" t="s">
        <v>10</v>
      </c>
      <c r="B2986">
        <v>3063</v>
      </c>
      <c r="C2986" t="s">
        <v>1053</v>
      </c>
      <c r="D2986" t="s">
        <v>12</v>
      </c>
      <c r="E2986">
        <v>2014</v>
      </c>
      <c r="F2986" t="s">
        <v>29</v>
      </c>
      <c r="G2986" t="s">
        <v>21</v>
      </c>
      <c r="H2986" t="s">
        <v>30</v>
      </c>
      <c r="I2986" t="s">
        <v>16</v>
      </c>
      <c r="J2986">
        <v>8.5736549999999995E-2</v>
      </c>
      <c r="K2986">
        <v>6.78</v>
      </c>
      <c r="L2986">
        <v>229.5694</v>
      </c>
      <c r="M2986">
        <v>4.0999999999999996</v>
      </c>
    </row>
    <row r="2987" spans="1:13" x14ac:dyDescent="0.25">
      <c r="A2987" t="s">
        <v>10</v>
      </c>
      <c r="B2987">
        <v>3062</v>
      </c>
      <c r="C2987" t="s">
        <v>524</v>
      </c>
      <c r="D2987" t="s">
        <v>24</v>
      </c>
      <c r="E2987">
        <v>2014</v>
      </c>
      <c r="F2987" t="s">
        <v>29</v>
      </c>
      <c r="G2987" t="s">
        <v>21</v>
      </c>
      <c r="H2987" t="s">
        <v>30</v>
      </c>
      <c r="I2987" t="s">
        <v>16</v>
      </c>
      <c r="J2987">
        <v>6.2205112E-2</v>
      </c>
      <c r="K2987">
        <v>18.5</v>
      </c>
      <c r="L2987">
        <v>148.34180000000001</v>
      </c>
      <c r="M2987">
        <v>4.0999999999999996</v>
      </c>
    </row>
    <row r="2988" spans="1:13" x14ac:dyDescent="0.25">
      <c r="A2988" t="s">
        <v>10</v>
      </c>
      <c r="B2988">
        <v>3061</v>
      </c>
      <c r="C2988" t="s">
        <v>441</v>
      </c>
      <c r="D2988" t="s">
        <v>24</v>
      </c>
      <c r="E2988">
        <v>2014</v>
      </c>
      <c r="F2988" t="s">
        <v>29</v>
      </c>
      <c r="G2988" t="s">
        <v>21</v>
      </c>
      <c r="H2988" t="s">
        <v>30</v>
      </c>
      <c r="I2988" t="s">
        <v>16</v>
      </c>
      <c r="J2988">
        <v>8.0573371000000005E-2</v>
      </c>
      <c r="K2988">
        <v>13.65</v>
      </c>
      <c r="L2988">
        <v>260.1936</v>
      </c>
      <c r="M2988">
        <v>4.0999999999999996</v>
      </c>
    </row>
    <row r="2989" spans="1:13" x14ac:dyDescent="0.25">
      <c r="A2989" t="s">
        <v>10</v>
      </c>
      <c r="B2989">
        <v>3060</v>
      </c>
      <c r="C2989" t="s">
        <v>552</v>
      </c>
      <c r="D2989" t="s">
        <v>24</v>
      </c>
      <c r="E2989">
        <v>2014</v>
      </c>
      <c r="F2989" t="s">
        <v>29</v>
      </c>
      <c r="G2989" t="s">
        <v>21</v>
      </c>
      <c r="H2989" t="s">
        <v>30</v>
      </c>
      <c r="I2989" t="s">
        <v>16</v>
      </c>
      <c r="J2989">
        <v>3.5997543E-2</v>
      </c>
      <c r="K2989">
        <v>11.1</v>
      </c>
      <c r="L2989">
        <v>176.97120000000001</v>
      </c>
      <c r="M2989">
        <v>4.0999999999999996</v>
      </c>
    </row>
    <row r="2990" spans="1:13" x14ac:dyDescent="0.25">
      <c r="A2990" t="s">
        <v>10</v>
      </c>
      <c r="B2990">
        <v>3059</v>
      </c>
      <c r="C2990" t="s">
        <v>1096</v>
      </c>
      <c r="D2990" t="s">
        <v>24</v>
      </c>
      <c r="E2990">
        <v>2014</v>
      </c>
      <c r="F2990" t="s">
        <v>29</v>
      </c>
      <c r="G2990" t="s">
        <v>21</v>
      </c>
      <c r="H2990" t="s">
        <v>30</v>
      </c>
      <c r="I2990" t="s">
        <v>16</v>
      </c>
      <c r="J2990">
        <v>8.2333018999999993E-2</v>
      </c>
      <c r="K2990">
        <v>8.18</v>
      </c>
      <c r="L2990">
        <v>58.158799999999999</v>
      </c>
      <c r="M2990">
        <v>4.0999999999999996</v>
      </c>
    </row>
    <row r="2991" spans="1:13" x14ac:dyDescent="0.25">
      <c r="A2991" t="s">
        <v>10</v>
      </c>
      <c r="B2991">
        <v>3058</v>
      </c>
      <c r="C2991" t="s">
        <v>967</v>
      </c>
      <c r="D2991" t="s">
        <v>67</v>
      </c>
      <c r="E2991">
        <v>2014</v>
      </c>
      <c r="F2991" t="s">
        <v>29</v>
      </c>
      <c r="G2991" t="s">
        <v>21</v>
      </c>
      <c r="H2991" t="s">
        <v>30</v>
      </c>
      <c r="I2991" t="s">
        <v>16</v>
      </c>
      <c r="J2991">
        <v>4.7451849999999997E-2</v>
      </c>
      <c r="K2991">
        <v>20.7</v>
      </c>
      <c r="L2991">
        <v>214.6876</v>
      </c>
      <c r="M2991">
        <v>4.0999999999999996</v>
      </c>
    </row>
    <row r="2992" spans="1:13" x14ac:dyDescent="0.25">
      <c r="A2992" t="s">
        <v>10</v>
      </c>
      <c r="B2992">
        <v>3057</v>
      </c>
      <c r="C2992" t="s">
        <v>1268</v>
      </c>
      <c r="D2992" t="s">
        <v>95</v>
      </c>
      <c r="E2992">
        <v>2014</v>
      </c>
      <c r="F2992" t="s">
        <v>29</v>
      </c>
      <c r="G2992" t="s">
        <v>21</v>
      </c>
      <c r="H2992" t="s">
        <v>30</v>
      </c>
      <c r="I2992" t="s">
        <v>16</v>
      </c>
      <c r="J2992">
        <v>4.6848321999999998E-2</v>
      </c>
      <c r="K2992">
        <v>8.3800000000000008</v>
      </c>
      <c r="L2992">
        <v>110.557</v>
      </c>
      <c r="M2992">
        <v>4.0999999999999996</v>
      </c>
    </row>
    <row r="2993" spans="1:13" x14ac:dyDescent="0.25">
      <c r="A2993" t="s">
        <v>10</v>
      </c>
      <c r="B2993">
        <v>3056</v>
      </c>
      <c r="C2993" t="s">
        <v>724</v>
      </c>
      <c r="D2993" t="s">
        <v>95</v>
      </c>
      <c r="E2993">
        <v>2014</v>
      </c>
      <c r="F2993" t="s">
        <v>29</v>
      </c>
      <c r="G2993" t="s">
        <v>21</v>
      </c>
      <c r="H2993" t="s">
        <v>30</v>
      </c>
      <c r="I2993" t="s">
        <v>16</v>
      </c>
      <c r="J2993">
        <v>3.5542580999999997E-2</v>
      </c>
      <c r="K2993">
        <v>8.3149999999999995</v>
      </c>
      <c r="L2993">
        <v>143.34440000000001</v>
      </c>
      <c r="M2993">
        <v>4.0999999999999996</v>
      </c>
    </row>
    <row r="2994" spans="1:13" x14ac:dyDescent="0.25">
      <c r="A2994" t="s">
        <v>10</v>
      </c>
      <c r="B2994">
        <v>3055</v>
      </c>
      <c r="C2994" t="s">
        <v>1119</v>
      </c>
      <c r="D2994" t="s">
        <v>95</v>
      </c>
      <c r="E2994">
        <v>2014</v>
      </c>
      <c r="F2994" t="s">
        <v>29</v>
      </c>
      <c r="G2994" t="s">
        <v>21</v>
      </c>
      <c r="H2994" t="s">
        <v>30</v>
      </c>
      <c r="I2994" t="s">
        <v>16</v>
      </c>
      <c r="J2994">
        <v>0.133382115</v>
      </c>
      <c r="K2994">
        <v>4.88</v>
      </c>
      <c r="L2994">
        <v>55.029800000000002</v>
      </c>
      <c r="M2994">
        <v>4.0999999999999996</v>
      </c>
    </row>
    <row r="2995" spans="1:13" x14ac:dyDescent="0.25">
      <c r="A2995" t="s">
        <v>10</v>
      </c>
      <c r="B2995">
        <v>3026</v>
      </c>
      <c r="C2995" t="s">
        <v>1401</v>
      </c>
      <c r="D2995" t="s">
        <v>48</v>
      </c>
      <c r="E2995">
        <v>2011</v>
      </c>
      <c r="F2995" t="s">
        <v>39</v>
      </c>
      <c r="G2995" t="s">
        <v>21</v>
      </c>
      <c r="H2995" t="s">
        <v>30</v>
      </c>
      <c r="I2995" t="s">
        <v>40</v>
      </c>
      <c r="J2995">
        <v>0.14989534800000001</v>
      </c>
      <c r="K2995">
        <v>8.27</v>
      </c>
      <c r="L2995">
        <v>152.07079999999999</v>
      </c>
      <c r="M2995">
        <v>4.0999999999999996</v>
      </c>
    </row>
    <row r="2996" spans="1:13" x14ac:dyDescent="0.25">
      <c r="A2996" t="s">
        <v>10</v>
      </c>
      <c r="B2996">
        <v>3025</v>
      </c>
      <c r="C2996" t="s">
        <v>1336</v>
      </c>
      <c r="D2996" t="s">
        <v>153</v>
      </c>
      <c r="E2996">
        <v>2011</v>
      </c>
      <c r="F2996" t="s">
        <v>39</v>
      </c>
      <c r="G2996" t="s">
        <v>21</v>
      </c>
      <c r="H2996" t="s">
        <v>30</v>
      </c>
      <c r="I2996" t="s">
        <v>40</v>
      </c>
      <c r="J2996">
        <v>0.234733477</v>
      </c>
      <c r="K2996">
        <v>5.3650000000000002</v>
      </c>
      <c r="L2996">
        <v>173.47640000000001</v>
      </c>
      <c r="M2996">
        <v>4.0999999999999996</v>
      </c>
    </row>
    <row r="2997" spans="1:13" x14ac:dyDescent="0.25">
      <c r="A2997" t="s">
        <v>10</v>
      </c>
      <c r="B2997">
        <v>3024</v>
      </c>
      <c r="C2997" t="s">
        <v>785</v>
      </c>
      <c r="D2997" t="s">
        <v>54</v>
      </c>
      <c r="E2997">
        <v>2011</v>
      </c>
      <c r="F2997" t="s">
        <v>39</v>
      </c>
      <c r="G2997" t="s">
        <v>21</v>
      </c>
      <c r="H2997" t="s">
        <v>30</v>
      </c>
      <c r="I2997" t="s">
        <v>40</v>
      </c>
      <c r="J2997">
        <v>0.25286597900000002</v>
      </c>
      <c r="K2997">
        <v>20.350000000000001</v>
      </c>
      <c r="L2997">
        <v>82.727599999999995</v>
      </c>
      <c r="M2997">
        <v>4.0999999999999996</v>
      </c>
    </row>
    <row r="2998" spans="1:13" x14ac:dyDescent="0.25">
      <c r="A2998" t="s">
        <v>10</v>
      </c>
      <c r="B2998">
        <v>3023</v>
      </c>
      <c r="C2998" t="s">
        <v>1209</v>
      </c>
      <c r="D2998" t="s">
        <v>54</v>
      </c>
      <c r="E2998">
        <v>2011</v>
      </c>
      <c r="F2998" t="s">
        <v>39</v>
      </c>
      <c r="G2998" t="s">
        <v>21</v>
      </c>
      <c r="H2998" t="s">
        <v>30</v>
      </c>
      <c r="I2998" t="s">
        <v>40</v>
      </c>
      <c r="J2998">
        <v>0.12741233800000001</v>
      </c>
      <c r="K2998">
        <v>17.600000000000001</v>
      </c>
      <c r="L2998">
        <v>111.3202</v>
      </c>
      <c r="M2998">
        <v>4.0999999999999996</v>
      </c>
    </row>
    <row r="2999" spans="1:13" x14ac:dyDescent="0.25">
      <c r="A2999" t="s">
        <v>10</v>
      </c>
      <c r="B2999">
        <v>3022</v>
      </c>
      <c r="C2999" t="s">
        <v>317</v>
      </c>
      <c r="D2999" t="s">
        <v>54</v>
      </c>
      <c r="E2999">
        <v>2011</v>
      </c>
      <c r="F2999" t="s">
        <v>39</v>
      </c>
      <c r="G2999" t="s">
        <v>21</v>
      </c>
      <c r="H2999" t="s">
        <v>30</v>
      </c>
      <c r="I2999" t="s">
        <v>40</v>
      </c>
      <c r="J2999">
        <v>3.6921781000000001E-2</v>
      </c>
      <c r="K2999">
        <v>9.5</v>
      </c>
      <c r="L2999">
        <v>194.24520000000001</v>
      </c>
      <c r="M2999">
        <v>4.0999999999999996</v>
      </c>
    </row>
    <row r="3000" spans="1:13" x14ac:dyDescent="0.25">
      <c r="A3000" t="s">
        <v>10</v>
      </c>
      <c r="B3000">
        <v>3021</v>
      </c>
      <c r="C3000" t="s">
        <v>553</v>
      </c>
      <c r="D3000" t="s">
        <v>12</v>
      </c>
      <c r="E3000">
        <v>2011</v>
      </c>
      <c r="F3000" t="s">
        <v>39</v>
      </c>
      <c r="G3000" t="s">
        <v>21</v>
      </c>
      <c r="H3000" t="s">
        <v>30</v>
      </c>
      <c r="I3000" t="s">
        <v>40</v>
      </c>
      <c r="J3000">
        <v>4.3304680999999998E-2</v>
      </c>
      <c r="K3000">
        <v>19.100000000000001</v>
      </c>
      <c r="L3000">
        <v>147.54179999999999</v>
      </c>
      <c r="M3000">
        <v>4.0999999999999996</v>
      </c>
    </row>
    <row r="3001" spans="1:13" x14ac:dyDescent="0.25">
      <c r="A3001" t="s">
        <v>10</v>
      </c>
      <c r="B3001">
        <v>3020</v>
      </c>
      <c r="C3001" t="s">
        <v>1426</v>
      </c>
      <c r="D3001" t="s">
        <v>12</v>
      </c>
      <c r="E3001">
        <v>2011</v>
      </c>
      <c r="F3001" t="s">
        <v>39</v>
      </c>
      <c r="G3001" t="s">
        <v>21</v>
      </c>
      <c r="H3001" t="s">
        <v>30</v>
      </c>
      <c r="I3001" t="s">
        <v>40</v>
      </c>
      <c r="J3001">
        <v>0.20471303599999999</v>
      </c>
      <c r="K3001">
        <v>9.1950000000000003</v>
      </c>
      <c r="L3001">
        <v>101.0016</v>
      </c>
      <c r="M3001">
        <v>4.0999999999999996</v>
      </c>
    </row>
    <row r="3002" spans="1:13" x14ac:dyDescent="0.25">
      <c r="A3002" t="s">
        <v>10</v>
      </c>
      <c r="B3002">
        <v>3019</v>
      </c>
      <c r="C3002" t="s">
        <v>314</v>
      </c>
      <c r="D3002" t="s">
        <v>24</v>
      </c>
      <c r="E3002">
        <v>2011</v>
      </c>
      <c r="F3002" t="s">
        <v>39</v>
      </c>
      <c r="G3002" t="s">
        <v>21</v>
      </c>
      <c r="H3002" t="s">
        <v>30</v>
      </c>
      <c r="I3002" t="s">
        <v>40</v>
      </c>
      <c r="J3002">
        <v>3.0166924000000001E-2</v>
      </c>
      <c r="K3002">
        <v>19.75</v>
      </c>
      <c r="L3002">
        <v>179.76599999999999</v>
      </c>
      <c r="M3002">
        <v>4.0999999999999996</v>
      </c>
    </row>
    <row r="3003" spans="1:13" x14ac:dyDescent="0.25">
      <c r="A3003" t="s">
        <v>10</v>
      </c>
      <c r="B3003">
        <v>3018</v>
      </c>
      <c r="C3003" t="s">
        <v>136</v>
      </c>
      <c r="D3003" t="s">
        <v>67</v>
      </c>
      <c r="E3003">
        <v>2011</v>
      </c>
      <c r="F3003" t="s">
        <v>39</v>
      </c>
      <c r="G3003" t="s">
        <v>21</v>
      </c>
      <c r="H3003" t="s">
        <v>30</v>
      </c>
      <c r="I3003" t="s">
        <v>40</v>
      </c>
      <c r="J3003">
        <v>0.19100861399999999</v>
      </c>
      <c r="K3003">
        <v>20.7</v>
      </c>
      <c r="L3003">
        <v>92.843599999999995</v>
      </c>
      <c r="M3003">
        <v>4.0999999999999996</v>
      </c>
    </row>
    <row r="3004" spans="1:13" x14ac:dyDescent="0.25">
      <c r="A3004" t="s">
        <v>10</v>
      </c>
      <c r="B3004">
        <v>3017</v>
      </c>
      <c r="C3004" t="s">
        <v>1051</v>
      </c>
      <c r="D3004" t="s">
        <v>67</v>
      </c>
      <c r="E3004">
        <v>2011</v>
      </c>
      <c r="F3004" t="s">
        <v>39</v>
      </c>
      <c r="G3004" t="s">
        <v>21</v>
      </c>
      <c r="H3004" t="s">
        <v>30</v>
      </c>
      <c r="I3004" t="s">
        <v>40</v>
      </c>
      <c r="J3004">
        <v>0.13187273999999999</v>
      </c>
      <c r="K3004">
        <v>13.65</v>
      </c>
      <c r="L3004">
        <v>188.024</v>
      </c>
      <c r="M3004">
        <v>4.0999999999999996</v>
      </c>
    </row>
    <row r="3005" spans="1:13" x14ac:dyDescent="0.25">
      <c r="A3005" t="s">
        <v>10</v>
      </c>
      <c r="B3005">
        <v>3016</v>
      </c>
      <c r="C3005" t="s">
        <v>936</v>
      </c>
      <c r="D3005" t="s">
        <v>57</v>
      </c>
      <c r="E3005">
        <v>2011</v>
      </c>
      <c r="F3005" t="s">
        <v>39</v>
      </c>
      <c r="G3005" t="s">
        <v>21</v>
      </c>
      <c r="H3005" t="s">
        <v>30</v>
      </c>
      <c r="I3005" t="s">
        <v>40</v>
      </c>
      <c r="J3005">
        <v>7.3468631000000006E-2</v>
      </c>
      <c r="K3005">
        <v>14.8</v>
      </c>
      <c r="L3005">
        <v>110.857</v>
      </c>
      <c r="M3005">
        <v>4.0999999999999996</v>
      </c>
    </row>
    <row r="3006" spans="1:13" x14ac:dyDescent="0.25">
      <c r="A3006" t="s">
        <v>10</v>
      </c>
      <c r="B3006">
        <v>3015</v>
      </c>
      <c r="C3006" t="s">
        <v>1243</v>
      </c>
      <c r="D3006" t="s">
        <v>57</v>
      </c>
      <c r="E3006">
        <v>2011</v>
      </c>
      <c r="F3006" t="s">
        <v>39</v>
      </c>
      <c r="G3006" t="s">
        <v>21</v>
      </c>
      <c r="H3006" t="s">
        <v>30</v>
      </c>
      <c r="I3006" t="s">
        <v>40</v>
      </c>
      <c r="J3006">
        <v>0.13669514499999999</v>
      </c>
      <c r="K3006">
        <v>9.1</v>
      </c>
      <c r="L3006">
        <v>173.40539999999999</v>
      </c>
      <c r="M3006">
        <v>4.0999999999999996</v>
      </c>
    </row>
    <row r="3007" spans="1:13" x14ac:dyDescent="0.25">
      <c r="A3007" t="s">
        <v>10</v>
      </c>
      <c r="B3007">
        <v>3014</v>
      </c>
      <c r="C3007" t="s">
        <v>266</v>
      </c>
      <c r="D3007" t="s">
        <v>95</v>
      </c>
      <c r="E3007">
        <v>2011</v>
      </c>
      <c r="F3007" t="s">
        <v>39</v>
      </c>
      <c r="G3007" t="s">
        <v>21</v>
      </c>
      <c r="H3007" t="s">
        <v>30</v>
      </c>
      <c r="I3007" t="s">
        <v>40</v>
      </c>
      <c r="J3007">
        <v>0.19643866800000001</v>
      </c>
      <c r="K3007">
        <v>20.2</v>
      </c>
      <c r="L3007">
        <v>194.61099999999999</v>
      </c>
      <c r="M3007">
        <v>4.0999999999999996</v>
      </c>
    </row>
    <row r="3008" spans="1:13" x14ac:dyDescent="0.25">
      <c r="A3008" t="s">
        <v>10</v>
      </c>
      <c r="B3008">
        <v>3013</v>
      </c>
      <c r="C3008" t="s">
        <v>1425</v>
      </c>
      <c r="D3008" t="s">
        <v>95</v>
      </c>
      <c r="E3008">
        <v>2011</v>
      </c>
      <c r="F3008" t="s">
        <v>39</v>
      </c>
      <c r="G3008" t="s">
        <v>21</v>
      </c>
      <c r="H3008" t="s">
        <v>30</v>
      </c>
      <c r="I3008" t="s">
        <v>40</v>
      </c>
      <c r="J3008">
        <v>4.3626604999999999E-2</v>
      </c>
      <c r="K3008">
        <v>18.2</v>
      </c>
      <c r="L3008">
        <v>241.4196</v>
      </c>
      <c r="M3008">
        <v>4.0999999999999996</v>
      </c>
    </row>
    <row r="3009" spans="1:13" x14ac:dyDescent="0.25">
      <c r="A3009" t="s">
        <v>10</v>
      </c>
      <c r="B3009">
        <v>3012</v>
      </c>
      <c r="C3009" t="s">
        <v>1424</v>
      </c>
      <c r="D3009" t="s">
        <v>95</v>
      </c>
      <c r="E3009">
        <v>2011</v>
      </c>
      <c r="F3009" t="s">
        <v>39</v>
      </c>
      <c r="G3009" t="s">
        <v>21</v>
      </c>
      <c r="H3009" t="s">
        <v>30</v>
      </c>
      <c r="I3009" t="s">
        <v>40</v>
      </c>
      <c r="J3009">
        <v>4.4139550999999999E-2</v>
      </c>
      <c r="K3009">
        <v>10.5</v>
      </c>
      <c r="L3009">
        <v>143.9128</v>
      </c>
      <c r="M3009">
        <v>4.0999999999999996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C5171-B526-4866-BDFF-F6C5261BBD66}">
  <sheetPr codeName="Sheet1"/>
  <dimension ref="A2:N123"/>
  <sheetViews>
    <sheetView zoomScale="46" zoomScaleNormal="69" workbookViewId="0">
      <selection activeCell="E33" sqref="E33"/>
    </sheetView>
  </sheetViews>
  <sheetFormatPr defaultColWidth="8" defaultRowHeight="15" x14ac:dyDescent="0.25"/>
  <cols>
    <col min="1" max="1" width="17.453125" bestFit="1" customWidth="1"/>
    <col min="2" max="2" width="25.36328125" bestFit="1" customWidth="1"/>
    <col min="3" max="3" width="20.6328125" bestFit="1" customWidth="1"/>
    <col min="4" max="4" width="9.54296875" bestFit="1" customWidth="1"/>
    <col min="5" max="6" width="11.7265625" bestFit="1" customWidth="1"/>
  </cols>
  <sheetData>
    <row r="2" spans="1:7" x14ac:dyDescent="0.25">
      <c r="A2" s="56" t="s">
        <v>1618</v>
      </c>
      <c r="B2" s="57"/>
      <c r="C2" s="57"/>
      <c r="D2" s="8"/>
      <c r="E2" s="8"/>
      <c r="F2" s="8"/>
      <c r="G2" s="9"/>
    </row>
    <row r="3" spans="1:7" x14ac:dyDescent="0.25">
      <c r="A3" s="24" t="s">
        <v>1610</v>
      </c>
      <c r="B3" s="25" t="s">
        <v>1611</v>
      </c>
      <c r="C3" s="25" t="s">
        <v>1613</v>
      </c>
      <c r="D3" s="26" t="s">
        <v>1614</v>
      </c>
      <c r="G3" s="10"/>
    </row>
    <row r="4" spans="1:7" ht="15.6" thickBot="1" x14ac:dyDescent="0.3">
      <c r="A4" s="60">
        <v>1201681.4928000034</v>
      </c>
      <c r="B4" s="61">
        <v>140.99278338613203</v>
      </c>
      <c r="C4" s="61">
        <v>8523</v>
      </c>
      <c r="D4" s="62">
        <v>3.9658570925731196</v>
      </c>
      <c r="G4" s="10"/>
    </row>
    <row r="5" spans="1:7" x14ac:dyDescent="0.25">
      <c r="A5" s="11"/>
      <c r="D5" s="1"/>
      <c r="G5" s="10"/>
    </row>
    <row r="6" spans="1:7" x14ac:dyDescent="0.25">
      <c r="A6" s="11"/>
      <c r="D6" s="1"/>
      <c r="G6" s="10"/>
    </row>
    <row r="7" spans="1:7" x14ac:dyDescent="0.25">
      <c r="A7" s="11"/>
      <c r="D7" s="1"/>
      <c r="G7" s="10"/>
    </row>
    <row r="8" spans="1:7" x14ac:dyDescent="0.25">
      <c r="A8" s="11" t="s">
        <v>1615</v>
      </c>
      <c r="B8" t="s">
        <v>1616</v>
      </c>
      <c r="C8" t="s">
        <v>1613</v>
      </c>
      <c r="D8" s="1" t="s">
        <v>1617</v>
      </c>
      <c r="G8" s="10"/>
    </row>
    <row r="9" spans="1:7" ht="15.6" thickBot="1" x14ac:dyDescent="0.3">
      <c r="A9" s="12">
        <f>GETPIVOTDATA("Sum of Sales",$A$3)</f>
        <v>1201681.4928000034</v>
      </c>
      <c r="B9" s="2">
        <f>GETPIVOTDATA("Average Sales",$A$3)</f>
        <v>140.99278338613203</v>
      </c>
      <c r="C9" s="3">
        <f>GETPIVOTDATA("No. Of Items",$A$3)</f>
        <v>8523</v>
      </c>
      <c r="D9" s="4">
        <f>GETPIVOTDATA("Average of Rating",$A$3)</f>
        <v>3.9658570925731196</v>
      </c>
      <c r="G9" s="10"/>
    </row>
    <row r="10" spans="1:7" x14ac:dyDescent="0.25">
      <c r="A10" s="13"/>
      <c r="B10" s="14"/>
      <c r="C10" s="14"/>
      <c r="D10" s="14"/>
      <c r="E10" s="14"/>
      <c r="F10" s="14"/>
      <c r="G10" s="15"/>
    </row>
    <row r="12" spans="1:7" x14ac:dyDescent="0.25">
      <c r="A12" s="7"/>
      <c r="B12" s="8"/>
      <c r="C12" s="8"/>
      <c r="D12" s="8"/>
      <c r="E12" s="8"/>
      <c r="F12" s="9"/>
    </row>
    <row r="13" spans="1:7" x14ac:dyDescent="0.25">
      <c r="A13" s="11"/>
      <c r="F13" s="10"/>
    </row>
    <row r="14" spans="1:7" x14ac:dyDescent="0.25">
      <c r="A14" s="11"/>
      <c r="F14" s="10"/>
    </row>
    <row r="15" spans="1:7" x14ac:dyDescent="0.25">
      <c r="A15" s="54" t="s">
        <v>1620</v>
      </c>
      <c r="B15" s="55"/>
      <c r="C15" s="55"/>
      <c r="F15" s="10"/>
    </row>
    <row r="16" spans="1:7" x14ac:dyDescent="0.25">
      <c r="A16" s="11"/>
      <c r="F16" s="10"/>
    </row>
    <row r="17" spans="1:9" x14ac:dyDescent="0.25">
      <c r="A17" s="11"/>
      <c r="B17" s="23" t="s">
        <v>1619</v>
      </c>
      <c r="C17" s="32" t="s">
        <v>1610</v>
      </c>
      <c r="F17" s="10"/>
    </row>
    <row r="18" spans="1:9" x14ac:dyDescent="0.25">
      <c r="A18" s="11"/>
      <c r="B18" s="27" t="s">
        <v>17</v>
      </c>
      <c r="C18" s="30">
        <v>776319.68840000057</v>
      </c>
      <c r="F18" s="10"/>
    </row>
    <row r="19" spans="1:9" x14ac:dyDescent="0.25">
      <c r="A19" s="11"/>
      <c r="B19" s="29" t="s">
        <v>10</v>
      </c>
      <c r="C19" s="31">
        <v>425361.8043999995</v>
      </c>
      <c r="F19" s="10"/>
    </row>
    <row r="20" spans="1:9" x14ac:dyDescent="0.25">
      <c r="A20" s="11"/>
      <c r="F20" s="10"/>
    </row>
    <row r="21" spans="1:9" x14ac:dyDescent="0.25">
      <c r="A21" s="11"/>
      <c r="F21" s="10"/>
    </row>
    <row r="22" spans="1:9" x14ac:dyDescent="0.25">
      <c r="A22" s="13"/>
      <c r="B22" s="14"/>
      <c r="C22" s="14"/>
      <c r="D22" s="14"/>
      <c r="E22" s="14"/>
      <c r="F22" s="15"/>
    </row>
    <row r="24" spans="1:9" x14ac:dyDescent="0.25">
      <c r="A24" s="7"/>
      <c r="B24" s="8"/>
      <c r="C24" s="8"/>
      <c r="D24" s="8"/>
      <c r="E24" s="8"/>
      <c r="F24" s="8"/>
      <c r="G24" s="8"/>
      <c r="H24" s="9"/>
    </row>
    <row r="25" spans="1:9" x14ac:dyDescent="0.25">
      <c r="A25" s="16"/>
      <c r="B25" s="6"/>
      <c r="C25" s="6"/>
      <c r="H25" s="10"/>
    </row>
    <row r="26" spans="1:9" x14ac:dyDescent="0.25">
      <c r="A26" s="11"/>
      <c r="B26" s="55" t="s">
        <v>1624</v>
      </c>
      <c r="C26" s="55"/>
      <c r="D26" s="55"/>
      <c r="H26" s="10"/>
    </row>
    <row r="27" spans="1:9" x14ac:dyDescent="0.25">
      <c r="A27" s="11"/>
      <c r="B27" s="23" t="s">
        <v>1610</v>
      </c>
      <c r="C27" s="23" t="s">
        <v>1622</v>
      </c>
      <c r="D27" s="32"/>
      <c r="H27" s="10"/>
    </row>
    <row r="28" spans="1:9" x14ac:dyDescent="0.25">
      <c r="A28" s="11"/>
      <c r="B28" s="23" t="s">
        <v>1619</v>
      </c>
      <c r="C28" s="24" t="s">
        <v>10</v>
      </c>
      <c r="D28" s="26" t="s">
        <v>17</v>
      </c>
      <c r="I28" s="10"/>
    </row>
    <row r="29" spans="1:9" x14ac:dyDescent="0.25">
      <c r="A29" s="11"/>
      <c r="B29" s="27" t="s">
        <v>14</v>
      </c>
      <c r="C29" s="19">
        <v>121349.89940000001</v>
      </c>
      <c r="D29" s="20">
        <v>215047.9126000001</v>
      </c>
      <c r="H29" s="10"/>
    </row>
    <row r="30" spans="1:9" x14ac:dyDescent="0.25">
      <c r="A30" s="11"/>
      <c r="B30" s="28" t="s">
        <v>34</v>
      </c>
      <c r="C30" s="21">
        <v>138685.86819999994</v>
      </c>
      <c r="D30" s="17">
        <v>254464.77940000014</v>
      </c>
      <c r="H30" s="10"/>
    </row>
    <row r="31" spans="1:9" x14ac:dyDescent="0.25">
      <c r="A31" s="11"/>
      <c r="B31" s="29" t="s">
        <v>21</v>
      </c>
      <c r="C31" s="22">
        <v>165326.0368</v>
      </c>
      <c r="D31" s="18">
        <v>306806.99640000012</v>
      </c>
      <c r="H31" s="10"/>
    </row>
    <row r="32" spans="1:9" x14ac:dyDescent="0.25">
      <c r="A32" s="11"/>
      <c r="H32" s="10"/>
    </row>
    <row r="33" spans="1:10" x14ac:dyDescent="0.25">
      <c r="A33" s="11"/>
      <c r="H33" s="10"/>
    </row>
    <row r="34" spans="1:10" x14ac:dyDescent="0.25">
      <c r="A34" s="11"/>
      <c r="H34" s="10"/>
    </row>
    <row r="35" spans="1:10" x14ac:dyDescent="0.25">
      <c r="A35" s="13"/>
      <c r="B35" s="14"/>
      <c r="C35" s="14"/>
      <c r="D35" s="14"/>
      <c r="E35" s="14"/>
      <c r="F35" s="14"/>
      <c r="G35" s="14"/>
      <c r="H35" s="15"/>
    </row>
    <row r="39" spans="1:10" x14ac:dyDescent="0.25">
      <c r="A39" s="7"/>
      <c r="B39" s="8"/>
      <c r="C39" s="8"/>
      <c r="D39" s="8"/>
      <c r="E39" s="8"/>
      <c r="F39" s="8"/>
      <c r="G39" s="8"/>
      <c r="H39" s="8"/>
      <c r="I39" s="8"/>
      <c r="J39" s="9"/>
    </row>
    <row r="40" spans="1:10" x14ac:dyDescent="0.25">
      <c r="A40" s="11"/>
      <c r="J40" s="10"/>
    </row>
    <row r="41" spans="1:10" x14ac:dyDescent="0.25">
      <c r="A41" s="11"/>
      <c r="B41" s="55" t="s">
        <v>1621</v>
      </c>
      <c r="C41" s="55"/>
      <c r="D41" s="55"/>
      <c r="J41" s="10"/>
    </row>
    <row r="42" spans="1:10" ht="15.6" x14ac:dyDescent="0.3">
      <c r="A42" s="33" t="s">
        <v>1619</v>
      </c>
      <c r="B42" s="34" t="s">
        <v>1610</v>
      </c>
      <c r="C42" s="34"/>
      <c r="J42" s="10"/>
    </row>
    <row r="43" spans="1:10" ht="15.6" x14ac:dyDescent="0.3">
      <c r="A43" s="43" t="s">
        <v>153</v>
      </c>
      <c r="B43" s="40">
        <v>9077.869999999999</v>
      </c>
      <c r="C43" s="34"/>
      <c r="J43" s="10"/>
    </row>
    <row r="44" spans="1:10" ht="15.6" x14ac:dyDescent="0.3">
      <c r="A44" s="44" t="s">
        <v>74</v>
      </c>
      <c r="B44" s="41">
        <v>15596.696600000001</v>
      </c>
      <c r="C44" s="34"/>
      <c r="J44" s="10"/>
    </row>
    <row r="45" spans="1:10" ht="15.6" x14ac:dyDescent="0.3">
      <c r="A45" s="44" t="s">
        <v>159</v>
      </c>
      <c r="B45" s="41">
        <v>21880.027399999992</v>
      </c>
      <c r="C45" s="34"/>
      <c r="J45" s="10"/>
    </row>
    <row r="46" spans="1:10" ht="15.6" x14ac:dyDescent="0.3">
      <c r="A46" s="44" t="s">
        <v>64</v>
      </c>
      <c r="B46" s="41">
        <v>22451.891599999999</v>
      </c>
      <c r="C46" s="34"/>
      <c r="J46" s="10"/>
    </row>
    <row r="47" spans="1:10" ht="15.6" x14ac:dyDescent="0.3">
      <c r="A47" s="44" t="s">
        <v>61</v>
      </c>
      <c r="B47" s="41">
        <v>29334.680599999996</v>
      </c>
      <c r="C47" s="34"/>
      <c r="J47" s="10"/>
    </row>
    <row r="48" spans="1:10" ht="15.6" x14ac:dyDescent="0.3">
      <c r="A48" s="44" t="s">
        <v>57</v>
      </c>
      <c r="B48" s="41">
        <v>35379.119800000015</v>
      </c>
      <c r="C48" s="34"/>
      <c r="J48" s="10"/>
    </row>
    <row r="49" spans="1:10" ht="15.6" x14ac:dyDescent="0.3">
      <c r="A49" s="44" t="s">
        <v>32</v>
      </c>
      <c r="B49" s="41">
        <v>58514.166999999987</v>
      </c>
      <c r="C49" s="34"/>
      <c r="J49" s="10"/>
    </row>
    <row r="50" spans="1:10" ht="15.6" x14ac:dyDescent="0.3">
      <c r="A50" s="44" t="s">
        <v>54</v>
      </c>
      <c r="B50" s="41">
        <v>59449.863799999992</v>
      </c>
      <c r="C50" s="34"/>
      <c r="J50" s="10"/>
    </row>
    <row r="51" spans="1:10" ht="15.6" x14ac:dyDescent="0.3">
      <c r="A51" s="44" t="s">
        <v>19</v>
      </c>
      <c r="B51" s="41">
        <v>68025.838800000012</v>
      </c>
      <c r="C51" s="34"/>
      <c r="J51" s="10"/>
    </row>
    <row r="52" spans="1:10" ht="15.6" x14ac:dyDescent="0.3">
      <c r="A52" s="44" t="s">
        <v>95</v>
      </c>
      <c r="B52" s="41">
        <v>81894.736400000009</v>
      </c>
      <c r="C52" s="34"/>
      <c r="J52" s="10"/>
    </row>
    <row r="53" spans="1:10" ht="15.6" x14ac:dyDescent="0.3">
      <c r="A53" s="44" t="s">
        <v>28</v>
      </c>
      <c r="B53" s="41">
        <v>90706.728999999992</v>
      </c>
      <c r="C53" s="34"/>
      <c r="J53" s="10"/>
    </row>
    <row r="54" spans="1:10" ht="15.6" x14ac:dyDescent="0.3">
      <c r="A54" s="44" t="s">
        <v>67</v>
      </c>
      <c r="B54" s="41">
        <v>101276.46159999995</v>
      </c>
      <c r="C54" s="34"/>
      <c r="J54" s="10"/>
    </row>
    <row r="55" spans="1:10" ht="15.6" x14ac:dyDescent="0.3">
      <c r="A55" s="44" t="s">
        <v>24</v>
      </c>
      <c r="B55" s="41">
        <v>118558.88140000009</v>
      </c>
      <c r="C55" s="34"/>
      <c r="J55" s="10"/>
    </row>
    <row r="56" spans="1:10" ht="15.6" x14ac:dyDescent="0.3">
      <c r="A56" s="44" t="s">
        <v>42</v>
      </c>
      <c r="B56" s="41">
        <v>135976.52539999998</v>
      </c>
      <c r="C56" s="34"/>
      <c r="J56" s="10"/>
    </row>
    <row r="57" spans="1:10" ht="15.6" x14ac:dyDescent="0.3">
      <c r="A57" s="44" t="s">
        <v>48</v>
      </c>
      <c r="B57" s="41">
        <v>175433.92240000021</v>
      </c>
      <c r="C57" s="34"/>
      <c r="J57" s="10"/>
    </row>
    <row r="58" spans="1:10" ht="15.6" x14ac:dyDescent="0.3">
      <c r="A58" s="45" t="s">
        <v>12</v>
      </c>
      <c r="B58" s="42">
        <v>178124.08099999995</v>
      </c>
      <c r="C58" s="34"/>
      <c r="J58" s="10"/>
    </row>
    <row r="59" spans="1:10" x14ac:dyDescent="0.25">
      <c r="A59" s="13"/>
      <c r="B59" s="14"/>
      <c r="C59" s="14"/>
      <c r="D59" s="14"/>
      <c r="E59" s="14"/>
      <c r="F59" s="14"/>
      <c r="G59" s="14"/>
      <c r="H59" s="14"/>
      <c r="I59" s="14"/>
      <c r="J59" s="15"/>
    </row>
    <row r="61" spans="1:10" ht="15.6" x14ac:dyDescent="0.3">
      <c r="A61" s="58" t="s">
        <v>1625</v>
      </c>
      <c r="B61" s="59"/>
      <c r="C61" s="59"/>
      <c r="D61" s="59"/>
      <c r="E61" s="8"/>
      <c r="F61" s="9"/>
    </row>
    <row r="62" spans="1:10" x14ac:dyDescent="0.25">
      <c r="A62" s="11"/>
      <c r="F62" s="10"/>
    </row>
    <row r="63" spans="1:10" ht="15.6" x14ac:dyDescent="0.3">
      <c r="A63" s="33" t="s">
        <v>1619</v>
      </c>
      <c r="B63" s="34" t="s">
        <v>1626</v>
      </c>
      <c r="F63" s="10"/>
    </row>
    <row r="64" spans="1:10" ht="15.6" x14ac:dyDescent="0.3">
      <c r="A64" s="35">
        <v>2011</v>
      </c>
      <c r="B64" s="36">
        <v>78131.566599999976</v>
      </c>
      <c r="F64" s="10"/>
    </row>
    <row r="65" spans="1:6" ht="15.6" x14ac:dyDescent="0.3">
      <c r="A65" s="35">
        <v>2012</v>
      </c>
      <c r="B65" s="36">
        <v>130476.85979999998</v>
      </c>
      <c r="F65" s="10"/>
    </row>
    <row r="66" spans="1:6" ht="15.6" x14ac:dyDescent="0.3">
      <c r="A66" s="35">
        <v>2014</v>
      </c>
      <c r="B66" s="36">
        <v>131809.01560000007</v>
      </c>
      <c r="F66" s="10"/>
    </row>
    <row r="67" spans="1:6" ht="15.6" x14ac:dyDescent="0.3">
      <c r="A67" s="35">
        <v>2015</v>
      </c>
      <c r="B67" s="36">
        <v>130942.78019999999</v>
      </c>
      <c r="F67" s="10"/>
    </row>
    <row r="68" spans="1:6" ht="15.6" x14ac:dyDescent="0.3">
      <c r="A68" s="35">
        <v>2016</v>
      </c>
      <c r="B68" s="36">
        <v>132113.36980000007</v>
      </c>
      <c r="F68" s="10"/>
    </row>
    <row r="69" spans="1:6" ht="15.6" x14ac:dyDescent="0.3">
      <c r="A69" s="35">
        <v>2017</v>
      </c>
      <c r="B69" s="36">
        <v>133103.90699999989</v>
      </c>
      <c r="F69" s="10"/>
    </row>
    <row r="70" spans="1:6" ht="15.6" x14ac:dyDescent="0.3">
      <c r="A70" s="35">
        <v>2018</v>
      </c>
      <c r="B70" s="36">
        <v>204522.25700000025</v>
      </c>
      <c r="F70" s="10"/>
    </row>
    <row r="71" spans="1:6" ht="15.6" x14ac:dyDescent="0.3">
      <c r="A71" s="35">
        <v>2020</v>
      </c>
      <c r="B71" s="36">
        <v>129103.96039999987</v>
      </c>
      <c r="F71" s="10"/>
    </row>
    <row r="72" spans="1:6" ht="15.6" x14ac:dyDescent="0.3">
      <c r="A72" s="35">
        <v>2022</v>
      </c>
      <c r="B72" s="36">
        <v>131477.77639999994</v>
      </c>
      <c r="F72" s="10"/>
    </row>
    <row r="73" spans="1:6" x14ac:dyDescent="0.25">
      <c r="A73" s="13"/>
      <c r="B73" s="14"/>
      <c r="C73" s="14"/>
      <c r="D73" s="14"/>
      <c r="E73" s="14"/>
      <c r="F73" s="15"/>
    </row>
    <row r="75" spans="1:6" x14ac:dyDescent="0.25">
      <c r="A75" s="46" t="s">
        <v>1627</v>
      </c>
      <c r="B75" s="47"/>
      <c r="C75" s="47"/>
      <c r="D75" s="8"/>
      <c r="E75" s="9"/>
    </row>
    <row r="76" spans="1:6" x14ac:dyDescent="0.25">
      <c r="A76" s="11"/>
      <c r="E76" s="10"/>
    </row>
    <row r="77" spans="1:6" ht="15.6" x14ac:dyDescent="0.3">
      <c r="A77" s="33" t="s">
        <v>1619</v>
      </c>
      <c r="B77" s="34" t="s">
        <v>1626</v>
      </c>
      <c r="E77" s="10"/>
    </row>
    <row r="78" spans="1:6" ht="15.6" x14ac:dyDescent="0.3">
      <c r="A78" s="35" t="s">
        <v>30</v>
      </c>
      <c r="B78" s="36">
        <v>248991.58600000024</v>
      </c>
      <c r="E78" s="10"/>
    </row>
    <row r="79" spans="1:6" ht="15.6" x14ac:dyDescent="0.3">
      <c r="A79" s="35" t="s">
        <v>15</v>
      </c>
      <c r="B79" s="36">
        <v>507895.7363999993</v>
      </c>
      <c r="E79" s="10"/>
    </row>
    <row r="80" spans="1:6" ht="15.6" x14ac:dyDescent="0.3">
      <c r="A80" s="35" t="s">
        <v>26</v>
      </c>
      <c r="B80" s="36">
        <v>444794.17039999936</v>
      </c>
      <c r="E80" s="10"/>
    </row>
    <row r="81" spans="1:14" x14ac:dyDescent="0.25">
      <c r="A81" s="13"/>
      <c r="B81" s="14"/>
      <c r="C81" s="14"/>
      <c r="D81" s="14"/>
      <c r="E81" s="15"/>
    </row>
    <row r="84" spans="1:14" x14ac:dyDescent="0.25">
      <c r="A84" s="7"/>
      <c r="B84" s="8"/>
      <c r="C84" s="8"/>
      <c r="D84" s="8"/>
      <c r="E84" s="8"/>
      <c r="F84" s="8"/>
      <c r="G84" s="8"/>
      <c r="H84" s="8"/>
      <c r="I84" s="8"/>
      <c r="J84" s="8"/>
      <c r="K84" s="8"/>
      <c r="L84" s="8"/>
      <c r="M84" s="8"/>
      <c r="N84" s="9"/>
    </row>
    <row r="85" spans="1:14" x14ac:dyDescent="0.25">
      <c r="A85" s="48"/>
      <c r="B85" s="49"/>
      <c r="C85" s="49"/>
      <c r="D85" s="49"/>
      <c r="N85" s="10"/>
    </row>
    <row r="86" spans="1:14" x14ac:dyDescent="0.25">
      <c r="A86" s="32"/>
      <c r="B86" s="32"/>
      <c r="C86" s="32"/>
      <c r="D86" s="32"/>
      <c r="E86" s="32"/>
      <c r="F86" s="32"/>
      <c r="G86" s="32"/>
      <c r="N86" s="10"/>
    </row>
    <row r="87" spans="1:14" ht="15.6" x14ac:dyDescent="0.3">
      <c r="A87" s="33" t="s">
        <v>1619</v>
      </c>
      <c r="B87" s="34" t="s">
        <v>1626</v>
      </c>
      <c r="C87" s="32"/>
      <c r="D87" s="50" t="s">
        <v>1628</v>
      </c>
      <c r="E87" s="50"/>
      <c r="F87" s="50"/>
      <c r="G87" s="50"/>
      <c r="N87" s="10"/>
    </row>
    <row r="88" spans="1:14" ht="15.6" x14ac:dyDescent="0.3">
      <c r="A88" s="35" t="s">
        <v>21</v>
      </c>
      <c r="B88" s="36">
        <v>472133.03319999954</v>
      </c>
      <c r="C88" s="32"/>
      <c r="D88" s="32" t="str">
        <f>A88</f>
        <v>Tier 3</v>
      </c>
      <c r="E88" s="37">
        <f>GETPIVOTDATA("Sales",$A$87,"Outlet Location Type",A88)</f>
        <v>472133.03319999954</v>
      </c>
      <c r="F88" s="32"/>
      <c r="G88" s="32"/>
      <c r="N88" s="10"/>
    </row>
    <row r="89" spans="1:14" ht="15.6" x14ac:dyDescent="0.3">
      <c r="A89" s="35" t="s">
        <v>34</v>
      </c>
      <c r="B89" s="36">
        <v>393150.64759999956</v>
      </c>
      <c r="C89" s="32"/>
      <c r="D89" s="32" t="str">
        <f t="shared" ref="D89:D90" si="0">A89</f>
        <v>Tier 2</v>
      </c>
      <c r="E89" s="37">
        <f t="shared" ref="E89:E90" si="1">GETPIVOTDATA("Sales",$A$87,"Outlet Location Type",A89)</f>
        <v>393150.64759999956</v>
      </c>
      <c r="F89" s="32"/>
      <c r="G89" s="32"/>
      <c r="N89" s="10"/>
    </row>
    <row r="90" spans="1:14" ht="15.6" x14ac:dyDescent="0.3">
      <c r="A90" s="35" t="s">
        <v>14</v>
      </c>
      <c r="B90" s="36">
        <v>336397.81199999945</v>
      </c>
      <c r="C90" s="32"/>
      <c r="D90" s="32" t="str">
        <f t="shared" si="0"/>
        <v>Tier 1</v>
      </c>
      <c r="E90" s="37">
        <f t="shared" si="1"/>
        <v>336397.81199999945</v>
      </c>
      <c r="F90" s="32"/>
      <c r="G90" s="32"/>
      <c r="N90" s="10"/>
    </row>
    <row r="91" spans="1:14" x14ac:dyDescent="0.25">
      <c r="A91" s="32"/>
      <c r="B91" s="32"/>
      <c r="C91" s="32"/>
      <c r="D91" s="32"/>
      <c r="E91" s="32"/>
      <c r="F91" s="32"/>
      <c r="G91" s="32"/>
      <c r="N91" s="10"/>
    </row>
    <row r="92" spans="1:14" x14ac:dyDescent="0.25">
      <c r="A92" s="32"/>
      <c r="B92" s="32"/>
      <c r="C92" s="32"/>
      <c r="D92" s="32"/>
      <c r="E92" s="32"/>
      <c r="F92" s="32"/>
      <c r="G92" s="32"/>
      <c r="N92" s="10"/>
    </row>
    <row r="93" spans="1:14" x14ac:dyDescent="0.25">
      <c r="A93" s="11"/>
      <c r="N93" s="10"/>
    </row>
    <row r="94" spans="1:14" x14ac:dyDescent="0.25">
      <c r="A94" s="11"/>
      <c r="N94" s="10"/>
    </row>
    <row r="95" spans="1:14" x14ac:dyDescent="0.25">
      <c r="A95" s="13"/>
      <c r="B95" s="14"/>
      <c r="C95" s="14"/>
      <c r="D95" s="14"/>
      <c r="E95" s="14"/>
      <c r="F95" s="14"/>
      <c r="G95" s="14"/>
      <c r="H95" s="14"/>
      <c r="I95" s="14"/>
      <c r="J95" s="14"/>
      <c r="K95" s="14"/>
      <c r="L95" s="14"/>
      <c r="M95" s="14"/>
      <c r="N95" s="15"/>
    </row>
    <row r="97" spans="1:7" x14ac:dyDescent="0.25">
      <c r="A97" s="7"/>
      <c r="B97" s="8"/>
      <c r="C97" s="8"/>
      <c r="D97" s="8"/>
      <c r="E97" s="8"/>
      <c r="F97" s="8"/>
      <c r="G97" s="9"/>
    </row>
    <row r="98" spans="1:7" x14ac:dyDescent="0.25">
      <c r="A98" s="51" t="s">
        <v>1629</v>
      </c>
      <c r="B98" s="52"/>
      <c r="C98" s="52"/>
      <c r="D98" s="52"/>
      <c r="E98" s="52"/>
      <c r="F98" s="52"/>
      <c r="G98" s="53"/>
    </row>
    <row r="99" spans="1:7" x14ac:dyDescent="0.25">
      <c r="A99" s="11"/>
      <c r="G99" s="10"/>
    </row>
    <row r="100" spans="1:7" ht="15.6" x14ac:dyDescent="0.3">
      <c r="A100" s="33" t="s">
        <v>1619</v>
      </c>
      <c r="B100" s="34" t="s">
        <v>1626</v>
      </c>
      <c r="G100" s="10"/>
    </row>
    <row r="101" spans="1:7" ht="15.6" x14ac:dyDescent="0.3">
      <c r="A101" s="35" t="s">
        <v>40</v>
      </c>
      <c r="B101" s="36">
        <v>151939.149</v>
      </c>
      <c r="G101" s="10"/>
    </row>
    <row r="102" spans="1:7" ht="15.6" x14ac:dyDescent="0.3">
      <c r="A102" s="35" t="s">
        <v>46</v>
      </c>
      <c r="B102" s="36">
        <v>130714.67460000006</v>
      </c>
      <c r="G102" s="10"/>
    </row>
    <row r="103" spans="1:7" ht="15.6" x14ac:dyDescent="0.3">
      <c r="A103" s="35" t="s">
        <v>22</v>
      </c>
      <c r="B103" s="36">
        <v>131477.77639999994</v>
      </c>
      <c r="G103" s="10"/>
    </row>
    <row r="104" spans="1:7" ht="15.6" x14ac:dyDescent="0.3">
      <c r="A104" s="35" t="s">
        <v>16</v>
      </c>
      <c r="B104" s="36">
        <v>787549.89280000131</v>
      </c>
      <c r="G104" s="10"/>
    </row>
    <row r="105" spans="1:7" x14ac:dyDescent="0.25">
      <c r="A105" s="11"/>
      <c r="G105" s="10"/>
    </row>
    <row r="106" spans="1:7" x14ac:dyDescent="0.25">
      <c r="A106" s="11"/>
      <c r="G106" s="10"/>
    </row>
    <row r="107" spans="1:7" x14ac:dyDescent="0.25">
      <c r="A107" s="11"/>
      <c r="G107" s="10"/>
    </row>
    <row r="108" spans="1:7" x14ac:dyDescent="0.25">
      <c r="A108" s="11"/>
      <c r="G108" s="10"/>
    </row>
    <row r="109" spans="1:7" ht="15.6" x14ac:dyDescent="0.3">
      <c r="A109" s="33" t="s">
        <v>1619</v>
      </c>
      <c r="B109" s="34" t="s">
        <v>1630</v>
      </c>
      <c r="G109" s="10"/>
    </row>
    <row r="110" spans="1:7" ht="15.6" x14ac:dyDescent="0.3">
      <c r="A110" s="35" t="s">
        <v>40</v>
      </c>
      <c r="B110" s="38">
        <v>140.29468975069253</v>
      </c>
      <c r="G110" s="10"/>
    </row>
    <row r="111" spans="1:7" ht="15.6" x14ac:dyDescent="0.3">
      <c r="A111" s="35" t="s">
        <v>46</v>
      </c>
      <c r="B111" s="38">
        <v>139.80179101604284</v>
      </c>
      <c r="G111" s="10"/>
    </row>
    <row r="112" spans="1:7" ht="15.6" x14ac:dyDescent="0.3">
      <c r="A112" s="35" t="s">
        <v>22</v>
      </c>
      <c r="B112" s="38">
        <v>141.67863836206891</v>
      </c>
      <c r="G112" s="10"/>
    </row>
    <row r="113" spans="1:7" ht="15.6" x14ac:dyDescent="0.3">
      <c r="A113" s="35" t="s">
        <v>16</v>
      </c>
      <c r="B113" s="38">
        <v>141.21389506903375</v>
      </c>
      <c r="G113" s="10"/>
    </row>
    <row r="114" spans="1:7" x14ac:dyDescent="0.25">
      <c r="A114" s="11"/>
      <c r="G114" s="10"/>
    </row>
    <row r="115" spans="1:7" x14ac:dyDescent="0.25">
      <c r="A115" s="11"/>
      <c r="G115" s="10"/>
    </row>
    <row r="116" spans="1:7" x14ac:dyDescent="0.25">
      <c r="A116" s="11"/>
      <c r="G116" s="10"/>
    </row>
    <row r="117" spans="1:7" ht="15.6" x14ac:dyDescent="0.3">
      <c r="A117" s="33" t="s">
        <v>1619</v>
      </c>
      <c r="B117" s="34" t="s">
        <v>1631</v>
      </c>
      <c r="G117" s="10"/>
    </row>
    <row r="118" spans="1:7" ht="15.6" x14ac:dyDescent="0.3">
      <c r="A118" s="35" t="s">
        <v>40</v>
      </c>
      <c r="B118" s="39">
        <v>1083</v>
      </c>
      <c r="G118" s="10"/>
    </row>
    <row r="119" spans="1:7" ht="15.6" x14ac:dyDescent="0.3">
      <c r="A119" s="35" t="s">
        <v>46</v>
      </c>
      <c r="B119" s="39">
        <v>935</v>
      </c>
      <c r="G119" s="10"/>
    </row>
    <row r="120" spans="1:7" ht="15.6" x14ac:dyDescent="0.3">
      <c r="A120" s="35" t="s">
        <v>22</v>
      </c>
      <c r="B120" s="39">
        <v>928</v>
      </c>
      <c r="G120" s="10"/>
    </row>
    <row r="121" spans="1:7" ht="15.6" x14ac:dyDescent="0.3">
      <c r="A121" s="35" t="s">
        <v>16</v>
      </c>
      <c r="B121" s="39">
        <v>5577</v>
      </c>
      <c r="G121" s="10"/>
    </row>
    <row r="122" spans="1:7" x14ac:dyDescent="0.25">
      <c r="A122" s="11"/>
      <c r="G122" s="10"/>
    </row>
    <row r="123" spans="1:7" x14ac:dyDescent="0.25">
      <c r="A123" s="13"/>
      <c r="B123" s="14"/>
      <c r="C123" s="14"/>
      <c r="D123" s="14"/>
      <c r="E123" s="14"/>
      <c r="F123" s="14"/>
      <c r="G123" s="15"/>
    </row>
  </sheetData>
  <mergeCells count="9">
    <mergeCell ref="A2:C2"/>
    <mergeCell ref="A61:D61"/>
    <mergeCell ref="A75:C75"/>
    <mergeCell ref="A85:D85"/>
    <mergeCell ref="D87:G87"/>
    <mergeCell ref="A98:G98"/>
    <mergeCell ref="A15:C15"/>
    <mergeCell ref="B26:D26"/>
    <mergeCell ref="B41:D41"/>
  </mergeCells>
  <phoneticPr fontId="20" type="noConversion"/>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F4839-0D15-434B-8354-0CA21B64FE83}">
  <sheetPr codeName="Sheet3"/>
  <dimension ref="M54"/>
  <sheetViews>
    <sheetView showGridLines="0" tabSelected="1" zoomScale="68" zoomScaleNormal="80" workbookViewId="0">
      <selection activeCell="B11" sqref="B11"/>
    </sheetView>
  </sheetViews>
  <sheetFormatPr defaultRowHeight="15" x14ac:dyDescent="0.25"/>
  <sheetData>
    <row r="54" spans="13:13" x14ac:dyDescent="0.25">
      <c r="M54" cm="1">
        <f t="array" aca="1" ref="M54" ca="1">M50:M54</f>
        <v>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sheetPr codeName="Sheet2"/>
  <dimension ref="A1:M8524"/>
  <sheetViews>
    <sheetView topLeftCell="D1" zoomScale="63" zoomScaleNormal="80" workbookViewId="0">
      <selection activeCell="N3" sqref="N3"/>
    </sheetView>
  </sheetViews>
  <sheetFormatPr defaultRowHeight="15" x14ac:dyDescent="0.25"/>
  <cols>
    <col min="1" max="1" width="17" customWidth="1"/>
    <col min="2" max="2" width="14.90625" customWidth="1"/>
    <col min="3" max="3" width="18.6328125" customWidth="1"/>
    <col min="4" max="4" width="25.90625" customWidth="1"/>
    <col min="5" max="5" width="16.54296875" customWidth="1"/>
    <col min="6" max="6" width="20.6328125" customWidth="1"/>
    <col min="7" max="7" width="11.90625" customWidth="1"/>
    <col min="8" max="8" width="19.81640625" customWidth="1"/>
    <col min="9" max="9" width="14.36328125" customWidth="1"/>
    <col min="10" max="10" width="13.36328125" customWidth="1"/>
    <col min="11" max="11" width="11.81640625" customWidth="1"/>
    <col min="14" max="14" width="11.26953125" customWidth="1"/>
  </cols>
  <sheetData>
    <row r="1" spans="1:13" x14ac:dyDescent="0.25">
      <c r="A1" t="s">
        <v>0</v>
      </c>
      <c r="B1" t="s">
        <v>1612</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Detail1</vt: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Vipul Dalal</cp:lastModifiedBy>
  <dcterms:created xsi:type="dcterms:W3CDTF">2024-06-23T13:11:17Z</dcterms:created>
  <dcterms:modified xsi:type="dcterms:W3CDTF">2025-09-10T22:42:23Z</dcterms:modified>
</cp:coreProperties>
</file>