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Course\blog.python.server\Summurization\"/>
    </mc:Choice>
  </mc:AlternateContent>
  <xr:revisionPtr revIDLastSave="0" documentId="13_ncr:1_{A911016D-05F7-411F-AD05-75342A7DB7C7}" xr6:coauthVersionLast="47" xr6:coauthVersionMax="47" xr10:uidLastSave="{00000000-0000-0000-0000-000000000000}"/>
  <bookViews>
    <workbookView xWindow="-98" yWindow="-98" windowWidth="21795" windowHeight="11746" activeTab="1" xr2:uid="{89A11043-4CAB-4AAD-B756-F2FA6E414E8F}"/>
  </bookViews>
  <sheets>
    <sheet name="rouge" sheetId="1" r:id="rId1"/>
    <sheet name="b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B21" i="2"/>
  <c r="B20" i="2"/>
  <c r="B19" i="2"/>
  <c r="C16" i="2"/>
  <c r="D16" i="2"/>
  <c r="E16" i="2"/>
  <c r="F16" i="2"/>
  <c r="G16" i="2"/>
  <c r="B16" i="2"/>
  <c r="D31" i="1"/>
  <c r="D30" i="1"/>
  <c r="D29" i="1"/>
  <c r="D28" i="1"/>
  <c r="D27" i="1"/>
  <c r="D26" i="1"/>
  <c r="D25" i="1"/>
  <c r="D24" i="1"/>
  <c r="D23" i="1"/>
  <c r="C31" i="1"/>
  <c r="C30" i="1"/>
  <c r="C29" i="1"/>
  <c r="C28" i="1"/>
  <c r="C27" i="1"/>
  <c r="C26" i="1"/>
  <c r="C25" i="1"/>
  <c r="C24" i="1"/>
  <c r="C23" i="1"/>
  <c r="B17" i="1"/>
  <c r="K17" i="1"/>
  <c r="L17" i="1"/>
  <c r="M17" i="1"/>
  <c r="N17" i="1"/>
  <c r="O17" i="1"/>
  <c r="P17" i="1"/>
  <c r="Q17" i="1"/>
  <c r="R17" i="1"/>
  <c r="S17" i="1"/>
  <c r="F17" i="1"/>
  <c r="G17" i="1"/>
  <c r="H17" i="1"/>
  <c r="I17" i="1"/>
  <c r="J17" i="1"/>
  <c r="C17" i="1"/>
  <c r="D17" i="1"/>
  <c r="E17" i="1"/>
</calcChain>
</file>

<file path=xl/sharedStrings.xml><?xml version="1.0" encoding="utf-8"?>
<sst xmlns="http://schemas.openxmlformats.org/spreadsheetml/2006/main" count="99" uniqueCount="31">
  <si>
    <t>Bert</t>
  </si>
  <si>
    <t>r</t>
  </si>
  <si>
    <t>rouge1</t>
  </si>
  <si>
    <t>p</t>
  </si>
  <si>
    <t>f</t>
  </si>
  <si>
    <t>rouge2</t>
  </si>
  <si>
    <t>rougel</t>
  </si>
  <si>
    <t>+The Origin of Species_Chapter 3</t>
  </si>
  <si>
    <t>Xlnet</t>
  </si>
  <si>
    <t>A_Select_Party</t>
  </si>
  <si>
    <t>An_Old_Womans_Tale</t>
  </si>
  <si>
    <t>Arthur C Clarke - The Reluctant Orchid</t>
  </si>
  <si>
    <t>Clarke, Arthur C - Reluctant Orchid, The</t>
  </si>
  <si>
    <t>Passages_from_a_Relinquished</t>
  </si>
  <si>
    <t>Pratchett, Terry - Discworld ss - Troll Bridge_xlnet_result_rouge</t>
  </si>
  <si>
    <t>Prayers_Written_at_Vailima</t>
  </si>
  <si>
    <t>Resnick, Mike - Dispatches</t>
  </si>
  <si>
    <t>Snow-Bound</t>
  </si>
  <si>
    <t>The_Adventure_of_the_Mazarin</t>
  </si>
  <si>
    <t>The_Witch_of_Atlas</t>
  </si>
  <si>
    <t>bert</t>
  </si>
  <si>
    <t>xlnet</t>
  </si>
  <si>
    <t>Pratchett, Terry - Discworld ss - Troll Bridge</t>
  </si>
  <si>
    <t>Text</t>
  </si>
  <si>
    <t>rouge-1</t>
  </si>
  <si>
    <t>Average</t>
  </si>
  <si>
    <t>rouge-2</t>
  </si>
  <si>
    <t>rouge-l</t>
  </si>
  <si>
    <t>vinner</t>
  </si>
  <si>
    <t>XLNet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</si>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</sst>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/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3309-AF21-4FC6-9639-6EEAB3FB7906}">
  <dimension ref="A1:S31"/>
  <sheetViews>
    <sheetView workbookViewId="0">
      <selection activeCell="H41" sqref="H41"/>
    </sheetView>
  </sheetViews>
  <sheetFormatPr defaultRowHeight="14.25" x14ac:dyDescent="0.45"/>
  <cols>
    <col min="1" max="1" width="21.9296875" customWidth="1"/>
    <col min="2" max="2" width="14.1328125" customWidth="1"/>
    <col min="4" max="4" width="13.6640625" customWidth="1"/>
    <col min="5" max="5" width="13.59765625" customWidth="1"/>
    <col min="6" max="6" width="13" customWidth="1"/>
    <col min="7" max="7" width="13.86328125" customWidth="1"/>
    <col min="8" max="8" width="13.06640625" customWidth="1"/>
    <col min="10" max="10" width="13.6640625" customWidth="1"/>
    <col min="11" max="11" width="12.3984375" customWidth="1"/>
    <col min="13" max="13" width="13.3984375" customWidth="1"/>
    <col min="14" max="14" width="12.6640625" customWidth="1"/>
    <col min="15" max="15" width="13.3984375" customWidth="1"/>
    <col min="16" max="16" width="11.86328125" customWidth="1"/>
    <col min="17" max="17" width="11.6640625" customWidth="1"/>
    <col min="18" max="18" width="9.1328125" customWidth="1"/>
    <col min="19" max="19" width="11.33203125" customWidth="1"/>
  </cols>
  <sheetData>
    <row r="1" spans="1:19" x14ac:dyDescent="0.45">
      <c r="A1" s="5" t="s">
        <v>23</v>
      </c>
      <c r="B1" s="7" t="s">
        <v>0</v>
      </c>
      <c r="C1" s="8"/>
      <c r="D1" s="8"/>
      <c r="E1" s="8"/>
      <c r="F1" s="8"/>
      <c r="G1" s="8"/>
      <c r="H1" s="8"/>
      <c r="I1" s="8"/>
      <c r="J1" s="9"/>
      <c r="K1" s="7" t="s">
        <v>8</v>
      </c>
      <c r="L1" s="8"/>
      <c r="M1" s="8"/>
      <c r="N1" s="8"/>
      <c r="O1" s="8"/>
      <c r="P1" s="8"/>
      <c r="Q1" s="8"/>
      <c r="R1" s="8"/>
      <c r="S1" s="9"/>
    </row>
    <row r="2" spans="1:19" x14ac:dyDescent="0.45">
      <c r="A2" s="5"/>
      <c r="B2" s="7" t="s">
        <v>24</v>
      </c>
      <c r="C2" s="8"/>
      <c r="D2" s="9"/>
      <c r="E2" s="7" t="s">
        <v>5</v>
      </c>
      <c r="F2" s="8"/>
      <c r="G2" s="9"/>
      <c r="H2" s="7" t="s">
        <v>6</v>
      </c>
      <c r="I2" s="8"/>
      <c r="J2" s="9"/>
      <c r="K2" s="7" t="s">
        <v>2</v>
      </c>
      <c r="L2" s="8"/>
      <c r="M2" s="9"/>
      <c r="N2" s="7" t="s">
        <v>5</v>
      </c>
      <c r="O2" s="8"/>
      <c r="P2" s="9"/>
      <c r="Q2" s="7" t="s">
        <v>6</v>
      </c>
      <c r="R2" s="8"/>
      <c r="S2" s="9"/>
    </row>
    <row r="3" spans="1:19" x14ac:dyDescent="0.45">
      <c r="A3" s="5"/>
      <c r="B3" s="11" t="s">
        <v>1</v>
      </c>
      <c r="C3" s="11" t="s">
        <v>3</v>
      </c>
      <c r="D3" s="11" t="s">
        <v>4</v>
      </c>
      <c r="E3" s="11" t="s">
        <v>1</v>
      </c>
      <c r="F3" s="11" t="s">
        <v>3</v>
      </c>
      <c r="G3" s="11" t="s">
        <v>4</v>
      </c>
      <c r="H3" s="11" t="s">
        <v>1</v>
      </c>
      <c r="I3" s="11" t="s">
        <v>3</v>
      </c>
      <c r="J3" s="11" t="s">
        <v>4</v>
      </c>
      <c r="K3" s="10" t="s">
        <v>1</v>
      </c>
      <c r="L3" s="10" t="s">
        <v>3</v>
      </c>
      <c r="M3" s="10" t="s">
        <v>4</v>
      </c>
      <c r="N3" s="10" t="s">
        <v>1</v>
      </c>
      <c r="O3" s="10" t="s">
        <v>3</v>
      </c>
      <c r="P3" s="10" t="s">
        <v>4</v>
      </c>
      <c r="Q3" s="10" t="s">
        <v>1</v>
      </c>
      <c r="R3" s="10" t="s">
        <v>3</v>
      </c>
      <c r="S3" s="10" t="s">
        <v>4</v>
      </c>
    </row>
    <row r="4" spans="1:19" x14ac:dyDescent="0.45">
      <c r="A4" s="6" t="s">
        <v>7</v>
      </c>
      <c r="B4" s="3">
        <v>0.27911059098888202</v>
      </c>
      <c r="C4" s="3">
        <v>1</v>
      </c>
      <c r="D4" s="3">
        <v>0.43641353730178001</v>
      </c>
      <c r="E4" s="3">
        <v>0.17719152471956701</v>
      </c>
      <c r="F4" s="3">
        <v>0.97374429223744297</v>
      </c>
      <c r="G4" s="3">
        <v>0.29982425047052302</v>
      </c>
      <c r="H4" s="3">
        <v>0.27911059098888202</v>
      </c>
      <c r="I4" s="3">
        <v>1</v>
      </c>
      <c r="J4" s="3">
        <v>0.43641353730178001</v>
      </c>
      <c r="K4" s="3">
        <v>0.25394967817437097</v>
      </c>
      <c r="L4" s="3">
        <v>1</v>
      </c>
      <c r="M4" s="3">
        <v>0.40503966079228698</v>
      </c>
      <c r="N4" s="3">
        <v>0.15870378063980001</v>
      </c>
      <c r="O4" s="3">
        <v>0.96831432192648903</v>
      </c>
      <c r="P4" s="3">
        <v>0.27271104523328499</v>
      </c>
      <c r="Q4" s="3">
        <v>0.25394967817437097</v>
      </c>
      <c r="R4" s="3">
        <v>1</v>
      </c>
      <c r="S4" s="3">
        <v>0.40503966079228698</v>
      </c>
    </row>
    <row r="5" spans="1:19" x14ac:dyDescent="0.45">
      <c r="A5" s="6" t="s">
        <v>9</v>
      </c>
      <c r="B5" s="3">
        <v>0.23354774863928701</v>
      </c>
      <c r="C5" s="3">
        <v>1</v>
      </c>
      <c r="D5" s="3">
        <v>0.378660245626665</v>
      </c>
      <c r="E5" s="3">
        <v>0.167396061269146</v>
      </c>
      <c r="F5" s="3">
        <v>0.95984943538268497</v>
      </c>
      <c r="G5" s="3">
        <v>0.28507545862252498</v>
      </c>
      <c r="H5" s="3">
        <v>0.23354774863928701</v>
      </c>
      <c r="I5" s="3">
        <v>1</v>
      </c>
      <c r="J5" s="3">
        <v>0.378660245626665</v>
      </c>
      <c r="K5" s="3">
        <v>0.20336467095497199</v>
      </c>
      <c r="L5" s="3">
        <v>1</v>
      </c>
      <c r="M5" s="3">
        <v>0.33799341824389501</v>
      </c>
      <c r="N5" s="3">
        <v>0.14332603938730801</v>
      </c>
      <c r="O5" s="3">
        <v>0.95620437956204296</v>
      </c>
      <c r="P5" s="3">
        <v>0.24928639164335301</v>
      </c>
      <c r="Q5" s="3">
        <v>0.20336467095497199</v>
      </c>
      <c r="R5" s="3">
        <v>1</v>
      </c>
      <c r="S5" s="3">
        <v>0.33799341824389501</v>
      </c>
    </row>
    <row r="6" spans="1:19" x14ac:dyDescent="0.45">
      <c r="A6" s="6" t="s">
        <v>10</v>
      </c>
      <c r="B6" s="3">
        <v>0.22237196765498601</v>
      </c>
      <c r="C6" s="3">
        <v>1</v>
      </c>
      <c r="D6" s="3">
        <v>0.36383682172032</v>
      </c>
      <c r="E6" s="3">
        <v>0.16433907112698901</v>
      </c>
      <c r="F6" s="3">
        <v>0.96934865900383105</v>
      </c>
      <c r="G6" s="3">
        <v>0.28103304389707801</v>
      </c>
      <c r="H6" s="3">
        <v>0.22237196765498601</v>
      </c>
      <c r="I6" s="3">
        <v>1</v>
      </c>
      <c r="J6" s="3">
        <v>0.36383682172032</v>
      </c>
      <c r="K6" s="3">
        <v>0.16644204851752001</v>
      </c>
      <c r="L6" s="3">
        <v>1</v>
      </c>
      <c r="M6" s="3">
        <v>0.28538416855280102</v>
      </c>
      <c r="N6" s="3">
        <v>0.114647612861318</v>
      </c>
      <c r="O6" s="3">
        <v>0.95923913043478204</v>
      </c>
      <c r="P6" s="3">
        <v>0.204815779932042</v>
      </c>
      <c r="Q6" s="3">
        <v>0.16644204851752001</v>
      </c>
      <c r="R6" s="3">
        <v>1</v>
      </c>
      <c r="S6" s="3">
        <v>0.28538416855280102</v>
      </c>
    </row>
    <row r="7" spans="1:19" x14ac:dyDescent="0.45">
      <c r="A7" s="6" t="s">
        <v>11</v>
      </c>
      <c r="B7" s="3">
        <v>0.28612926652142301</v>
      </c>
      <c r="C7" s="3">
        <v>0.99746835443037896</v>
      </c>
      <c r="D7" s="3">
        <v>0.44469525612923499</v>
      </c>
      <c r="E7" s="3">
        <v>0.199868938401048</v>
      </c>
      <c r="F7" s="3">
        <v>0.94573643410852704</v>
      </c>
      <c r="G7" s="3">
        <v>0.32999729222358898</v>
      </c>
      <c r="H7" s="3">
        <v>0.28612926652142301</v>
      </c>
      <c r="I7" s="3">
        <v>0.99746835443037896</v>
      </c>
      <c r="J7" s="3">
        <v>0.44469525612923499</v>
      </c>
      <c r="K7" s="3">
        <v>0.241103848946986</v>
      </c>
      <c r="L7" s="3">
        <v>0.99699699699699695</v>
      </c>
      <c r="M7" s="3">
        <v>0.38830409043096298</v>
      </c>
      <c r="N7" s="3">
        <v>0.16448230668414099</v>
      </c>
      <c r="O7" s="3">
        <v>0.93308550185873596</v>
      </c>
      <c r="P7" s="3">
        <v>0.27966573561350999</v>
      </c>
      <c r="Q7" s="3">
        <v>0.241103848946986</v>
      </c>
      <c r="R7" s="3">
        <v>0.99699699699699695</v>
      </c>
      <c r="S7" s="3">
        <v>0.38830409043096298</v>
      </c>
    </row>
    <row r="8" spans="1:19" x14ac:dyDescent="0.45">
      <c r="A8" s="6" t="s">
        <v>13</v>
      </c>
      <c r="B8" s="3">
        <v>0.25481695568400697</v>
      </c>
      <c r="C8" s="3">
        <v>1</v>
      </c>
      <c r="D8" s="3">
        <v>0.40614203131227999</v>
      </c>
      <c r="E8" s="3">
        <v>0.187842971718024</v>
      </c>
      <c r="F8" s="3">
        <v>0.96844396082698503</v>
      </c>
      <c r="G8" s="3">
        <v>0.31465440774366199</v>
      </c>
      <c r="H8" s="3">
        <v>0.25481695568400697</v>
      </c>
      <c r="I8" s="3">
        <v>1</v>
      </c>
      <c r="J8" s="3">
        <v>0.40614203131227999</v>
      </c>
      <c r="K8" s="3">
        <v>0.22206165703275499</v>
      </c>
      <c r="L8" s="3">
        <v>1</v>
      </c>
      <c r="M8" s="3">
        <v>0.36342136084169102</v>
      </c>
      <c r="N8" s="3">
        <v>0.16146053186998699</v>
      </c>
      <c r="O8" s="3">
        <v>0.95864661654135297</v>
      </c>
      <c r="P8" s="3">
        <v>0.27637282990256301</v>
      </c>
      <c r="Q8" s="3">
        <v>0.22206165703275499</v>
      </c>
      <c r="R8" s="3">
        <v>1</v>
      </c>
      <c r="S8" s="3">
        <v>0.36342136084169102</v>
      </c>
    </row>
    <row r="9" spans="1:19" x14ac:dyDescent="0.45">
      <c r="A9" s="6" t="s">
        <v>14</v>
      </c>
      <c r="B9" s="3">
        <v>0.35196506550218298</v>
      </c>
      <c r="C9" s="3">
        <v>0.98774509803921495</v>
      </c>
      <c r="D9" s="3">
        <v>0.51899548872103796</v>
      </c>
      <c r="E9" s="3">
        <v>0.23319867792875501</v>
      </c>
      <c r="F9" s="3">
        <v>0.903271692745377</v>
      </c>
      <c r="G9" s="3">
        <v>0.37069468442062098</v>
      </c>
      <c r="H9" s="3">
        <v>0.35109170305676801</v>
      </c>
      <c r="I9" s="3">
        <v>0.98529411764705799</v>
      </c>
      <c r="J9" s="3">
        <v>0.51770765871459901</v>
      </c>
      <c r="K9" s="3">
        <v>0.271615720524017</v>
      </c>
      <c r="L9" s="3">
        <v>0.98730158730158701</v>
      </c>
      <c r="M9" s="3">
        <v>0.42602739387619598</v>
      </c>
      <c r="N9" s="3">
        <v>0.15424164524421499</v>
      </c>
      <c r="O9" s="3">
        <v>0.84507042253521103</v>
      </c>
      <c r="P9" s="3">
        <v>0.26086956260689897</v>
      </c>
      <c r="Q9" s="3">
        <v>0.27074235807860197</v>
      </c>
      <c r="R9" s="3">
        <v>0.98412698412698396</v>
      </c>
      <c r="S9" s="3">
        <v>0.42465753086249702</v>
      </c>
    </row>
    <row r="10" spans="1:19" x14ac:dyDescent="0.45">
      <c r="A10" s="6" t="s">
        <v>15</v>
      </c>
      <c r="B10" s="3">
        <v>0.23602080624187199</v>
      </c>
      <c r="C10" s="3">
        <v>1</v>
      </c>
      <c r="D10" s="3">
        <v>0.38190425782551901</v>
      </c>
      <c r="E10" s="3">
        <v>0.166873449131513</v>
      </c>
      <c r="F10" s="3">
        <v>0.95900178253119395</v>
      </c>
      <c r="G10" s="3">
        <v>0.28428005031518899</v>
      </c>
      <c r="H10" s="3">
        <v>0.23602080624187199</v>
      </c>
      <c r="I10" s="3">
        <v>1</v>
      </c>
      <c r="J10" s="3">
        <v>0.38190425782551901</v>
      </c>
      <c r="K10" s="3">
        <v>0.20936280884265199</v>
      </c>
      <c r="L10" s="3">
        <v>1</v>
      </c>
      <c r="M10" s="3">
        <v>0.34623655627681799</v>
      </c>
      <c r="N10" s="3">
        <v>0.142059553349875</v>
      </c>
      <c r="O10" s="3">
        <v>0.94432989690721603</v>
      </c>
      <c r="P10" s="3">
        <v>0.24696683514920501</v>
      </c>
      <c r="Q10" s="3">
        <v>0.20936280884265199</v>
      </c>
      <c r="R10" s="3">
        <v>1</v>
      </c>
      <c r="S10" s="3">
        <v>0.34623655627681799</v>
      </c>
    </row>
    <row r="11" spans="1:19" x14ac:dyDescent="0.45">
      <c r="A11" s="6" t="s">
        <v>16</v>
      </c>
      <c r="B11" s="3">
        <v>0.27490636704119797</v>
      </c>
      <c r="C11" s="3">
        <v>1</v>
      </c>
      <c r="D11" s="3">
        <v>0.43125734091816298</v>
      </c>
      <c r="E11" s="3">
        <v>0.19883983242023801</v>
      </c>
      <c r="F11" s="3">
        <v>0.97165354330708598</v>
      </c>
      <c r="G11" s="3">
        <v>0.33012305763976302</v>
      </c>
      <c r="H11" s="3">
        <v>0.27490636704119797</v>
      </c>
      <c r="I11" s="3">
        <v>1</v>
      </c>
      <c r="J11" s="3">
        <v>0.43125734091816298</v>
      </c>
      <c r="K11" s="3">
        <v>0.26067415730337001</v>
      </c>
      <c r="L11" s="3">
        <v>1</v>
      </c>
      <c r="M11" s="3">
        <v>0.413547233796283</v>
      </c>
      <c r="N11" s="3">
        <v>0.179825974863035</v>
      </c>
      <c r="O11" s="3">
        <v>0.96206896551724097</v>
      </c>
      <c r="P11" s="3">
        <v>0.30301384475339899</v>
      </c>
      <c r="Q11" s="3">
        <v>0.26067415730337001</v>
      </c>
      <c r="R11" s="3">
        <v>1</v>
      </c>
      <c r="S11" s="3">
        <v>0.413547233796283</v>
      </c>
    </row>
    <row r="12" spans="1:19" x14ac:dyDescent="0.45">
      <c r="A12" s="6" t="s">
        <v>17</v>
      </c>
      <c r="B12" s="3">
        <v>0.17357723577235701</v>
      </c>
      <c r="C12" s="3">
        <v>1</v>
      </c>
      <c r="D12" s="3">
        <v>0.29580879553969602</v>
      </c>
      <c r="E12" s="3">
        <v>0.118933555509268</v>
      </c>
      <c r="F12" s="3">
        <v>0.96943972835314096</v>
      </c>
      <c r="G12" s="3">
        <v>0.211873838498567</v>
      </c>
      <c r="H12" s="3">
        <v>0.172764227642276</v>
      </c>
      <c r="I12" s="3">
        <v>0.99531615925058503</v>
      </c>
      <c r="J12" s="3">
        <v>0.29442327423730602</v>
      </c>
      <c r="K12" s="3">
        <v>0.163414634146341</v>
      </c>
      <c r="L12" s="3">
        <v>1</v>
      </c>
      <c r="M12" s="3">
        <v>0.28092242945119</v>
      </c>
      <c r="N12" s="3">
        <v>0.10872734846906799</v>
      </c>
      <c r="O12" s="3">
        <v>0.96309963099630902</v>
      </c>
      <c r="P12" s="3">
        <v>0.19539584320786399</v>
      </c>
      <c r="Q12" s="3">
        <v>0.163414634146341</v>
      </c>
      <c r="R12" s="3">
        <v>1</v>
      </c>
      <c r="S12" s="3">
        <v>0.28092242945119</v>
      </c>
    </row>
    <row r="13" spans="1:19" x14ac:dyDescent="0.45">
      <c r="A13" s="6" t="s">
        <v>18</v>
      </c>
      <c r="B13" s="3">
        <v>0.29427942794279399</v>
      </c>
      <c r="C13" s="3">
        <v>0.99813432835820803</v>
      </c>
      <c r="D13" s="3">
        <v>0.45454545102842703</v>
      </c>
      <c r="E13" s="3">
        <v>0.195361470956957</v>
      </c>
      <c r="F13" s="3">
        <v>0.90776699029126195</v>
      </c>
      <c r="G13" s="3">
        <v>0.321526819643777</v>
      </c>
      <c r="H13" s="3">
        <v>0.29427942794279399</v>
      </c>
      <c r="I13" s="3">
        <v>0.99813432835820803</v>
      </c>
      <c r="J13" s="3">
        <v>0.45454545102842703</v>
      </c>
      <c r="K13" s="3">
        <v>0.28327832783278301</v>
      </c>
      <c r="L13" s="3">
        <v>1</v>
      </c>
      <c r="M13" s="3">
        <v>0.441491638222752</v>
      </c>
      <c r="N13" s="3">
        <v>0.175511909736732</v>
      </c>
      <c r="O13" s="3">
        <v>0.90909090909090895</v>
      </c>
      <c r="P13" s="3">
        <v>0.29422066278642001</v>
      </c>
      <c r="Q13" s="3">
        <v>0.28272827282728202</v>
      </c>
      <c r="R13" s="3">
        <v>0.99805825242718404</v>
      </c>
      <c r="S13" s="3">
        <v>0.44063437289913499</v>
      </c>
    </row>
    <row r="14" spans="1:19" x14ac:dyDescent="0.45">
      <c r="A14" s="6" t="s">
        <v>19</v>
      </c>
      <c r="B14" s="3">
        <v>0.18043087971274599</v>
      </c>
      <c r="C14" s="3">
        <v>1</v>
      </c>
      <c r="D14" s="3">
        <v>0.30570341946347002</v>
      </c>
      <c r="E14" s="3">
        <v>0.123281965847563</v>
      </c>
      <c r="F14" s="3">
        <v>0.970491803278688</v>
      </c>
      <c r="G14" s="3">
        <v>0.21877309482170901</v>
      </c>
      <c r="H14" s="3">
        <v>0.18043087971274599</v>
      </c>
      <c r="I14" s="3">
        <v>1</v>
      </c>
      <c r="J14" s="3">
        <v>0.30570341946347002</v>
      </c>
      <c r="K14" s="3">
        <v>0.19524236983842</v>
      </c>
      <c r="L14" s="3">
        <v>1</v>
      </c>
      <c r="M14" s="3">
        <v>0.32669920868236602</v>
      </c>
      <c r="N14" s="3">
        <v>0.133486047480216</v>
      </c>
      <c r="O14" s="3">
        <v>0.96974281391830497</v>
      </c>
      <c r="P14" s="3">
        <v>0.23466959333325299</v>
      </c>
      <c r="Q14" s="3">
        <v>0.19524236983842</v>
      </c>
      <c r="R14" s="3">
        <v>1</v>
      </c>
      <c r="S14" s="3">
        <v>0.32669920868236602</v>
      </c>
    </row>
    <row r="15" spans="1:19" x14ac:dyDescent="0.45">
      <c r="A15" s="6" t="s">
        <v>12</v>
      </c>
      <c r="B15" s="3">
        <v>0.28612926652142301</v>
      </c>
      <c r="C15" s="3">
        <v>0.99746835443037896</v>
      </c>
      <c r="D15" s="3">
        <v>0.44469525612923499</v>
      </c>
      <c r="E15" s="3">
        <v>0.199868938401048</v>
      </c>
      <c r="F15" s="3">
        <v>0.94573643410852704</v>
      </c>
      <c r="G15" s="3">
        <v>0.32999729222358898</v>
      </c>
      <c r="H15" s="3">
        <v>0.28612926652142301</v>
      </c>
      <c r="I15" s="3">
        <v>0.99746835443037896</v>
      </c>
      <c r="J15" s="3">
        <v>0.44469525612923499</v>
      </c>
      <c r="K15" s="3">
        <v>0.241103848946986</v>
      </c>
      <c r="L15" s="3">
        <v>0.99699699699699695</v>
      </c>
      <c r="M15" s="3">
        <v>0.38830409043096298</v>
      </c>
      <c r="N15" s="3">
        <v>0.16448230668414099</v>
      </c>
      <c r="O15" s="3">
        <v>0.93308550185873596</v>
      </c>
      <c r="P15" s="3">
        <v>0.27966573561350999</v>
      </c>
      <c r="Q15" s="3">
        <v>0.241103848946986</v>
      </c>
      <c r="R15" s="3">
        <v>0.99699699699699695</v>
      </c>
      <c r="S15" s="3">
        <v>0.38830409043096298</v>
      </c>
    </row>
    <row r="17" spans="1:19" s="14" customFormat="1" x14ac:dyDescent="0.45">
      <c r="A17" s="15" t="s">
        <v>25</v>
      </c>
      <c r="B17" s="13">
        <f>AVERAGE(B4:B15)</f>
        <v>0.25610713151859649</v>
      </c>
      <c r="C17" s="12">
        <f t="shared" ref="C17:S17" si="0">AVERAGE(C4:C15)</f>
        <v>0.99840134460484853</v>
      </c>
      <c r="D17" s="12">
        <f t="shared" si="0"/>
        <v>0.40522149180965233</v>
      </c>
      <c r="E17" s="12">
        <f t="shared" si="0"/>
        <v>0.17774970478584304</v>
      </c>
      <c r="F17" s="12">
        <f t="shared" si="0"/>
        <v>0.95370706301456221</v>
      </c>
      <c r="G17" s="12">
        <f t="shared" si="0"/>
        <v>0.298154440876716</v>
      </c>
      <c r="H17" s="12">
        <f t="shared" si="0"/>
        <v>0.2559666006373052</v>
      </c>
      <c r="I17" s="12">
        <f t="shared" si="0"/>
        <v>0.99780677617638414</v>
      </c>
      <c r="J17" s="12">
        <f t="shared" si="0"/>
        <v>0.40499871253391656</v>
      </c>
      <c r="K17" s="12">
        <f>AVERAGE(K4:K15)</f>
        <v>0.22596781425509771</v>
      </c>
      <c r="L17" s="12">
        <f t="shared" si="0"/>
        <v>0.99844129844129847</v>
      </c>
      <c r="M17" s="12">
        <f t="shared" si="0"/>
        <v>0.36694760413318378</v>
      </c>
      <c r="N17" s="12">
        <f t="shared" si="0"/>
        <v>0.15007958810581967</v>
      </c>
      <c r="O17" s="12">
        <f t="shared" si="0"/>
        <v>0.94183150759561085</v>
      </c>
      <c r="P17" s="12">
        <f t="shared" si="0"/>
        <v>0.25813782164794191</v>
      </c>
      <c r="Q17" s="12">
        <f t="shared" si="0"/>
        <v>0.22584919613418805</v>
      </c>
      <c r="R17" s="12">
        <f t="shared" si="0"/>
        <v>0.99801493587901347</v>
      </c>
      <c r="S17" s="12">
        <f t="shared" si="0"/>
        <v>0.36676201010507409</v>
      </c>
    </row>
    <row r="22" spans="1:19" x14ac:dyDescent="0.45">
      <c r="A22" s="2"/>
      <c r="B22" s="2"/>
      <c r="C22" s="20" t="s">
        <v>20</v>
      </c>
      <c r="D22" s="20" t="s">
        <v>21</v>
      </c>
      <c r="E22" s="21" t="s">
        <v>28</v>
      </c>
    </row>
    <row r="23" spans="1:19" x14ac:dyDescent="0.45">
      <c r="A23" s="16" t="s">
        <v>24</v>
      </c>
      <c r="B23" s="19" t="s">
        <v>1</v>
      </c>
      <c r="C23" s="4">
        <f>B17</f>
        <v>0.25610713151859649</v>
      </c>
      <c r="D23" s="2">
        <f>K17</f>
        <v>0.22596781425509771</v>
      </c>
      <c r="E23" s="22" t="s">
        <v>20</v>
      </c>
      <c r="H23" t="s">
        <v>20</v>
      </c>
      <c r="I23">
        <v>7</v>
      </c>
    </row>
    <row r="24" spans="1:19" x14ac:dyDescent="0.45">
      <c r="A24" s="17"/>
      <c r="B24" s="19" t="s">
        <v>3</v>
      </c>
      <c r="C24" s="2">
        <f>C17</f>
        <v>0.99840134460484853</v>
      </c>
      <c r="D24" s="2">
        <f>L17</f>
        <v>0.99844129844129847</v>
      </c>
      <c r="E24" s="22" t="s">
        <v>21</v>
      </c>
      <c r="H24" t="s">
        <v>21</v>
      </c>
      <c r="I24">
        <v>2</v>
      </c>
    </row>
    <row r="25" spans="1:19" x14ac:dyDescent="0.45">
      <c r="A25" s="18"/>
      <c r="B25" s="19" t="s">
        <v>4</v>
      </c>
      <c r="C25" s="2">
        <f>D17</f>
        <v>0.40522149180965233</v>
      </c>
      <c r="D25" s="2">
        <f>M17</f>
        <v>0.36694760413318378</v>
      </c>
      <c r="E25" s="22" t="s">
        <v>20</v>
      </c>
    </row>
    <row r="26" spans="1:19" x14ac:dyDescent="0.45">
      <c r="A26" s="16" t="s">
        <v>26</v>
      </c>
      <c r="B26" s="19" t="s">
        <v>1</v>
      </c>
      <c r="C26" s="2">
        <f>E17</f>
        <v>0.17774970478584304</v>
      </c>
      <c r="D26" s="2">
        <f>N17</f>
        <v>0.15007958810581967</v>
      </c>
      <c r="E26" s="22" t="s">
        <v>20</v>
      </c>
    </row>
    <row r="27" spans="1:19" x14ac:dyDescent="0.45">
      <c r="A27" s="17"/>
      <c r="B27" s="19" t="s">
        <v>3</v>
      </c>
      <c r="C27" s="2">
        <f>F17</f>
        <v>0.95370706301456221</v>
      </c>
      <c r="D27" s="2">
        <f>O17</f>
        <v>0.94183150759561085</v>
      </c>
      <c r="E27" s="22" t="s">
        <v>20</v>
      </c>
    </row>
    <row r="28" spans="1:19" x14ac:dyDescent="0.45">
      <c r="A28" s="18"/>
      <c r="B28" s="19" t="s">
        <v>4</v>
      </c>
      <c r="C28" s="2">
        <f>G17</f>
        <v>0.298154440876716</v>
      </c>
      <c r="D28" s="2">
        <f>P17</f>
        <v>0.25813782164794191</v>
      </c>
      <c r="E28" s="22" t="s">
        <v>20</v>
      </c>
    </row>
    <row r="29" spans="1:19" x14ac:dyDescent="0.45">
      <c r="A29" s="16" t="s">
        <v>27</v>
      </c>
      <c r="B29" s="19" t="s">
        <v>1</v>
      </c>
      <c r="C29" s="2">
        <f>H17</f>
        <v>0.2559666006373052</v>
      </c>
      <c r="D29" s="2">
        <f>Q17</f>
        <v>0.22584919613418805</v>
      </c>
      <c r="E29" s="22" t="s">
        <v>20</v>
      </c>
    </row>
    <row r="30" spans="1:19" x14ac:dyDescent="0.45">
      <c r="A30" s="17"/>
      <c r="B30" s="19" t="s">
        <v>3</v>
      </c>
      <c r="C30" s="2">
        <f>I17</f>
        <v>0.99780677617638414</v>
      </c>
      <c r="D30" s="2">
        <f>R17</f>
        <v>0.99801493587901347</v>
      </c>
      <c r="E30" s="22" t="s">
        <v>21</v>
      </c>
    </row>
    <row r="31" spans="1:19" x14ac:dyDescent="0.45">
      <c r="A31" s="18"/>
      <c r="B31" s="19" t="s">
        <v>4</v>
      </c>
      <c r="C31" s="2">
        <f>J17</f>
        <v>0.40499871253391656</v>
      </c>
      <c r="D31" s="2">
        <f>S17</f>
        <v>0.36676201010507409</v>
      </c>
      <c r="E31" s="22" t="s">
        <v>20</v>
      </c>
    </row>
  </sheetData>
  <mergeCells count="12">
    <mergeCell ref="A29:A31"/>
    <mergeCell ref="K1:S1"/>
    <mergeCell ref="K2:M2"/>
    <mergeCell ref="N2:P2"/>
    <mergeCell ref="Q2:S2"/>
    <mergeCell ref="A23:A25"/>
    <mergeCell ref="A26:A28"/>
    <mergeCell ref="A1:A3"/>
    <mergeCell ref="B2:D2"/>
    <mergeCell ref="B1:J1"/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09D9-30A0-49DF-B893-D738C413C882}">
  <dimension ref="A1:H21"/>
  <sheetViews>
    <sheetView tabSelected="1" workbookViewId="0">
      <selection activeCell="F23" sqref="F23"/>
    </sheetView>
  </sheetViews>
  <sheetFormatPr defaultRowHeight="14.25" x14ac:dyDescent="0.45"/>
  <cols>
    <col min="1" max="1" width="17.86328125" customWidth="1"/>
    <col min="2" max="2" width="14" customWidth="1"/>
    <col min="3" max="3" width="12.6640625" customWidth="1"/>
    <col min="4" max="4" width="12.46484375" customWidth="1"/>
    <col min="5" max="5" width="19.265625" customWidth="1"/>
    <col min="6" max="6" width="13.1328125" customWidth="1"/>
    <col min="7" max="7" width="13.3984375" customWidth="1"/>
  </cols>
  <sheetData>
    <row r="1" spans="1:7" x14ac:dyDescent="0.45">
      <c r="A1" s="5" t="s">
        <v>23</v>
      </c>
      <c r="B1" s="23" t="s">
        <v>30</v>
      </c>
      <c r="C1" s="23"/>
      <c r="D1" s="23"/>
      <c r="E1" s="23" t="s">
        <v>29</v>
      </c>
      <c r="F1" s="23"/>
      <c r="G1" s="23"/>
    </row>
    <row r="2" spans="1:7" x14ac:dyDescent="0.45">
      <c r="A2" s="5"/>
      <c r="B2" s="11" t="s">
        <v>3</v>
      </c>
      <c r="C2" s="11" t="s">
        <v>1</v>
      </c>
      <c r="D2" s="11" t="s">
        <v>4</v>
      </c>
      <c r="E2" s="11" t="s">
        <v>3</v>
      </c>
      <c r="F2" s="11" t="s">
        <v>1</v>
      </c>
      <c r="G2" s="11" t="s">
        <v>4</v>
      </c>
    </row>
    <row r="3" spans="1:7" x14ac:dyDescent="0.45">
      <c r="A3" s="24" t="s">
        <v>7</v>
      </c>
      <c r="B3" s="2">
        <v>0.80615037679672197</v>
      </c>
      <c r="C3" s="2">
        <v>0.81427359580993597</v>
      </c>
      <c r="D3" s="2">
        <v>0.81019157171249301</v>
      </c>
      <c r="E3" s="2">
        <v>0.82116800546646096</v>
      </c>
      <c r="F3" s="2">
        <v>0.82633399963378895</v>
      </c>
      <c r="G3" s="2">
        <v>0.82374298572540205</v>
      </c>
    </row>
    <row r="4" spans="1:7" x14ac:dyDescent="0.45">
      <c r="A4" s="24" t="s">
        <v>9</v>
      </c>
      <c r="B4" s="2">
        <v>0.80294299125671298</v>
      </c>
      <c r="C4" s="2">
        <v>0.81607949733734098</v>
      </c>
      <c r="D4" s="2">
        <v>0.80945795774459794</v>
      </c>
      <c r="E4" s="2">
        <v>0.79482525587081898</v>
      </c>
      <c r="F4" s="2">
        <v>0.79711687564849798</v>
      </c>
      <c r="G4" s="2">
        <v>0.79596948623657204</v>
      </c>
    </row>
    <row r="5" spans="1:7" x14ac:dyDescent="0.45">
      <c r="A5" s="24" t="s">
        <v>10</v>
      </c>
      <c r="B5" s="2">
        <v>0.77700567245483398</v>
      </c>
      <c r="C5" s="2">
        <v>0.78376615047454801</v>
      </c>
      <c r="D5" s="2">
        <v>0.78037124872207597</v>
      </c>
      <c r="E5" s="2">
        <v>0.783777356147766</v>
      </c>
      <c r="F5" s="2">
        <v>0.80746513605117798</v>
      </c>
      <c r="G5" s="2">
        <v>0.79544490575790405</v>
      </c>
    </row>
    <row r="6" spans="1:7" x14ac:dyDescent="0.45">
      <c r="A6" s="24" t="s">
        <v>11</v>
      </c>
      <c r="B6" s="2">
        <v>0.79010081291198697</v>
      </c>
      <c r="C6" s="2">
        <v>0.79268670082092196</v>
      </c>
      <c r="D6" s="2">
        <v>0.79139167070388705</v>
      </c>
      <c r="E6" s="2">
        <v>0.77682912349700906</v>
      </c>
      <c r="F6" s="2">
        <v>0.77659296989440896</v>
      </c>
      <c r="G6" s="2">
        <v>0.77671098709106401</v>
      </c>
    </row>
    <row r="7" spans="1:7" x14ac:dyDescent="0.45">
      <c r="A7" s="24" t="s">
        <v>13</v>
      </c>
      <c r="B7" s="2">
        <v>0.83351653814315796</v>
      </c>
      <c r="C7" s="2">
        <v>0.83587217330932595</v>
      </c>
      <c r="D7" s="2">
        <v>0.83469265699386597</v>
      </c>
      <c r="E7" s="2">
        <v>0.808937788009643</v>
      </c>
      <c r="F7" s="2">
        <v>0.81386452913284302</v>
      </c>
      <c r="G7" s="2">
        <v>0.81139373779296797</v>
      </c>
    </row>
    <row r="8" spans="1:7" x14ac:dyDescent="0.45">
      <c r="A8" s="24" t="s">
        <v>22</v>
      </c>
      <c r="B8" s="2">
        <v>0.834209024906158</v>
      </c>
      <c r="C8" s="2">
        <v>0.84078931808471602</v>
      </c>
      <c r="D8" s="2">
        <v>0.83748626708984297</v>
      </c>
      <c r="E8" s="2">
        <v>0.80979752540588301</v>
      </c>
      <c r="F8" s="2">
        <v>0.81598782539367598</v>
      </c>
      <c r="G8" s="2">
        <v>0.81288087368011397</v>
      </c>
    </row>
    <row r="9" spans="1:7" x14ac:dyDescent="0.45">
      <c r="A9" s="24" t="s">
        <v>15</v>
      </c>
      <c r="B9" s="2">
        <v>0.77475458383560103</v>
      </c>
      <c r="C9" s="2">
        <v>0.78573507070541304</v>
      </c>
      <c r="D9" s="2">
        <v>0.78020620346069303</v>
      </c>
      <c r="E9" s="2">
        <v>0.78916990756988503</v>
      </c>
      <c r="F9" s="2">
        <v>0.79660898447036699</v>
      </c>
      <c r="G9" s="2">
        <v>0.79287195205688399</v>
      </c>
    </row>
    <row r="10" spans="1:7" x14ac:dyDescent="0.45">
      <c r="A10" s="24" t="s">
        <v>16</v>
      </c>
      <c r="B10" s="2">
        <v>0.79863816499710005</v>
      </c>
      <c r="C10" s="2">
        <v>0.796481013298034</v>
      </c>
      <c r="D10" s="2">
        <v>0.79755806922912598</v>
      </c>
      <c r="E10" s="2">
        <v>0.78952640295028598</v>
      </c>
      <c r="F10" s="2">
        <v>0.78225898742675704</v>
      </c>
      <c r="G10" s="2">
        <v>0.78587591648101796</v>
      </c>
    </row>
    <row r="11" spans="1:7" x14ac:dyDescent="0.45">
      <c r="A11" s="24" t="s">
        <v>17</v>
      </c>
      <c r="B11" s="2">
        <v>0.83315718173980702</v>
      </c>
      <c r="C11" s="2">
        <v>0.839546799659729</v>
      </c>
      <c r="D11" s="2">
        <v>0.836339771747589</v>
      </c>
      <c r="E11" s="2">
        <v>0.79492443799972501</v>
      </c>
      <c r="F11" s="2">
        <v>0.80384635925292902</v>
      </c>
      <c r="G11" s="2">
        <v>0.79936051368713301</v>
      </c>
    </row>
    <row r="12" spans="1:7" x14ac:dyDescent="0.45">
      <c r="A12" s="24" t="s">
        <v>18</v>
      </c>
      <c r="B12" s="2">
        <v>0.83409386873245195</v>
      </c>
      <c r="C12" s="2">
        <v>0.83488833904266302</v>
      </c>
      <c r="D12" s="2">
        <v>0.83449089527130105</v>
      </c>
      <c r="E12" s="2">
        <v>0.79076963663101196</v>
      </c>
      <c r="F12" s="2">
        <v>0.79384618997573797</v>
      </c>
      <c r="G12" s="2">
        <v>0.79230487346649103</v>
      </c>
    </row>
    <row r="13" spans="1:7" x14ac:dyDescent="0.45">
      <c r="A13" s="24" t="s">
        <v>19</v>
      </c>
      <c r="B13" s="2">
        <v>0.82203614711761397</v>
      </c>
      <c r="C13" s="2">
        <v>0.81367808580398504</v>
      </c>
      <c r="D13" s="2">
        <v>0.81783568859100297</v>
      </c>
      <c r="E13" s="2">
        <v>0.82763212919235196</v>
      </c>
      <c r="F13" s="2">
        <v>0.82195043563842696</v>
      </c>
      <c r="G13" s="2">
        <v>0.82478147745132402</v>
      </c>
    </row>
    <row r="14" spans="1:7" x14ac:dyDescent="0.45">
      <c r="A14" s="24" t="s">
        <v>12</v>
      </c>
      <c r="B14" s="2">
        <v>0.79010081291198697</v>
      </c>
      <c r="C14" s="2">
        <v>0.79268670082092196</v>
      </c>
      <c r="D14" s="2">
        <v>0.79139167070388705</v>
      </c>
      <c r="E14" s="2">
        <v>0.77682912349700906</v>
      </c>
      <c r="F14" s="2">
        <v>0.77659296989440896</v>
      </c>
      <c r="G14" s="2">
        <v>0.77671098709106401</v>
      </c>
    </row>
    <row r="16" spans="1:7" x14ac:dyDescent="0.45">
      <c r="A16" s="25" t="s">
        <v>25</v>
      </c>
      <c r="B16" s="26">
        <f>AVERAGE(B3:B14)</f>
        <v>0.80805884798367789</v>
      </c>
      <c r="C16" s="26">
        <f t="shared" ref="C16:G16" si="0">AVERAGE(C3:C14)</f>
        <v>0.81220695376396124</v>
      </c>
      <c r="D16" s="26">
        <f t="shared" si="0"/>
        <v>0.81011780599753036</v>
      </c>
      <c r="E16" s="26">
        <f t="shared" si="0"/>
        <v>0.79701555768648757</v>
      </c>
      <c r="F16" s="26">
        <f t="shared" si="0"/>
        <v>0.80103877186775174</v>
      </c>
      <c r="G16" s="26">
        <f t="shared" si="0"/>
        <v>0.79900405804316155</v>
      </c>
    </row>
    <row r="18" spans="1:8" x14ac:dyDescent="0.45">
      <c r="A18" s="1"/>
      <c r="B18" s="11" t="s">
        <v>30</v>
      </c>
      <c r="C18" s="11" t="s">
        <v>29</v>
      </c>
      <c r="D18" s="28" t="s">
        <v>28</v>
      </c>
    </row>
    <row r="19" spans="1:8" x14ac:dyDescent="0.45">
      <c r="A19" s="27" t="s">
        <v>3</v>
      </c>
      <c r="B19" s="1">
        <f>B16</f>
        <v>0.80805884798367789</v>
      </c>
      <c r="C19" s="1">
        <f>E16</f>
        <v>0.79701555768648757</v>
      </c>
      <c r="D19" s="29" t="s">
        <v>20</v>
      </c>
      <c r="G19" t="s">
        <v>20</v>
      </c>
      <c r="H19">
        <v>3</v>
      </c>
    </row>
    <row r="20" spans="1:8" x14ac:dyDescent="0.45">
      <c r="A20" s="27" t="s">
        <v>1</v>
      </c>
      <c r="B20" s="1">
        <f>C16</f>
        <v>0.81220695376396124</v>
      </c>
      <c r="C20" s="1">
        <f>F16</f>
        <v>0.80103877186775174</v>
      </c>
      <c r="D20" s="29" t="s">
        <v>20</v>
      </c>
      <c r="G20" t="s">
        <v>21</v>
      </c>
      <c r="H20">
        <v>0</v>
      </c>
    </row>
    <row r="21" spans="1:8" x14ac:dyDescent="0.45">
      <c r="A21" s="27" t="s">
        <v>4</v>
      </c>
      <c r="B21" s="1">
        <f>D16</f>
        <v>0.81011780599753036</v>
      </c>
      <c r="C21" s="1">
        <f>G16</f>
        <v>0.79900405804316155</v>
      </c>
      <c r="D21" s="29" t="s">
        <v>20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rouge</vt:lpstr>
      <vt:lpstr>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Vinnytskiy</dc:creator>
  <cp:lastModifiedBy>Ivan Vinnytskiy</cp:lastModifiedBy>
  <dcterms:created xsi:type="dcterms:W3CDTF">2023-11-18T10:59:06Z</dcterms:created>
  <dcterms:modified xsi:type="dcterms:W3CDTF">2023-11-20T06:59:14Z</dcterms:modified>
</cp:coreProperties>
</file>