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venka\Downloads\Ineuron.ai\20 questions\Ineuron Assignment\Excel\"/>
    </mc:Choice>
  </mc:AlternateContent>
  <xr:revisionPtr revIDLastSave="0" documentId="13_ncr:1_{3050DEA9-0FBE-48D5-BFD2-C9687B6F39DC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<sst xmlns="http://schemas.openxmlformats.org/spreadsheetml/2006/main">
  <si>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RadiationAmt</t>
  </si>
  <si>
    <t>MIN</t>
  </si>
  <si>
    <t>Max</t>
  </si>
  <si>
    <t>Max(</t>
  </si>
  <si>
    <t>SUM</t>
  </si>
  <si>
    <t>RADIANS</t>
  </si>
  <si>
    <t>Radians</t>
  </si>
  <si>
    <t>Count</t>
  </si>
  <si>
    <t>Rank</t>
  </si>
  <si>
    <t>Mean</t>
  </si>
  <si>
    <t>St.Dev</t>
  </si>
  <si>
    <t>The given data looks like the values of data get different loaction or differnt timing so its not a half rotation degee of area coverage 180 and 360 degree.So.,its less than half rotaion degree.</t>
  </si>
  <si>
    <t>Objective measure</t>
  </si>
  <si>
    <t>The researcher measures the  data looks like get the different loaction or differnt timing in same place to see the impact of radiation amount vaires.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</si>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</sst>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7DEE8"/>
      </patternFill>
    </fill>
  </fills>
  <borders count="2">
    <border>
      <left/>
      <right/>
      <top/>
      <bottom/>
      <diagonal/>
    </border>
    <border diagonalDown="false" diagonalUp="false"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applyNumberFormat="1" fontId="3" applyFont="1" fillId="2" applyFill="1" borderId="1" applyBorder="1" applyAlignment="1" xfId="0">
      <alignment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abSelected="1" workbookViewId="0" topLeftCell="A1">
      <selection activeCell="T10" activeCellId="0" sqref="T10"/>
    </sheetView>
  </sheetViews>
  <sheetFormatPr defaultRowHeight="14.4" x14ac:dyDescent="0.3" outlineLevelRow="0" outlineLevelCol="0"/>
  <cols>
    <col min="1" max="1" width="12" bestFit="1" customWidth="1"/>
  </cols>
  <sheetData>
    <row r="1">
      <c r="A1" s="1" t="s">
        <v>0</v>
      </c>
      <c r="B1" s="3" t="s">
        <v>1</v>
      </c>
      <c r="C1" s="3" t="s">
        <v>2</v>
      </c>
      <c r="D1" s="3" t="s">
        <v>4</v>
      </c>
      <c r="E1" s="3" t="s">
        <v>7</v>
      </c>
      <c r="F1" s="3" t="s">
        <v>8</v>
      </c>
      <c r="G1" s="3" t="s">
        <v>14</v>
      </c>
      <c r="H1" s="3" t="s">
        <v>9</v>
      </c>
      <c r="I1" s="3" t="s">
        <v>12</v>
      </c>
      <c r="J1" s="3"/>
    </row>
    <row r="2">
      <c r="A2" s="1">
        <v>155</v>
      </c>
      <c r="B2">
        <f>MIN(A2:A41)</f>
        <v>114</v>
      </c>
      <c r="C2">
        <f>MAX(A2:A41)</f>
        <v>188</v>
      </c>
      <c r="D2">
        <f>SUM(A2:A41)</f>
        <v>5966</v>
      </c>
      <c r="E2" s="0">
        <f>COUNT(A2:A41)</f>
        <v>40</v>
      </c>
      <c r="F2" s="0">
        <f>RANK(A2,$A$2:$A$41)</f>
        <v>14</v>
      </c>
      <c r="G2">
        <f>STDEV(A2:A41)</f>
        <v>14.984693044604718</v>
      </c>
      <c r="H2">
        <f>AVERAGE(A2:A41)</f>
        <v>149.15</v>
      </c>
      <c r="I2" t="s">
        <v>13</v>
      </c>
    </row>
    <row r="3">
      <c r="A3" s="1">
        <v>142</v>
      </c>
      <c r="F3" s="0">
        <f>RANK(A3,$A$2:$A$41)</f>
        <v>29</v>
      </c>
    </row>
    <row r="4">
      <c r="A4" s="1">
        <v>149</v>
      </c>
      <c r="F4" s="0">
        <f>RANK(A4,$A$2:$A$41)</f>
        <v>23</v>
      </c>
    </row>
    <row r="5">
      <c r="A5" s="1">
        <v>130</v>
      </c>
      <c r="F5" s="0">
        <f>RANK(A5,$A$2:$A$41)</f>
        <v>36</v>
      </c>
    </row>
    <row r="6">
      <c r="A6" s="1">
        <v>151</v>
      </c>
      <c r="F6" s="0">
        <f>RANK(A6,$A$2:$A$41)</f>
        <v>16</v>
      </c>
    </row>
    <row r="7">
      <c r="A7" s="1">
        <v>163</v>
      </c>
      <c r="F7" s="0">
        <f>RANK(A7,$A$2:$A$41)</f>
        <v>7</v>
      </c>
    </row>
    <row r="8">
      <c r="A8" s="1">
        <v>151</v>
      </c>
      <c r="F8" s="0">
        <f>RANK(A8,$A$2:$A$41)</f>
        <v>16</v>
      </c>
    </row>
    <row r="9">
      <c r="A9" s="1">
        <v>142</v>
      </c>
      <c r="F9" s="0">
        <f>RANK(A9,$A$2:$A$41)</f>
        <v>29</v>
      </c>
    </row>
    <row r="10">
      <c r="A10" s="1">
        <v>156</v>
      </c>
      <c r="F10" s="0">
        <f>RANK(A10,$A$2:$A$41)</f>
        <v>12</v>
      </c>
    </row>
    <row r="11">
      <c r="A11" s="1">
        <v>133</v>
      </c>
      <c r="F11" s="0">
        <f>RANK(A11,$A$2:$A$41)</f>
        <v>35</v>
      </c>
    </row>
    <row r="12">
      <c r="A12" s="1">
        <v>138</v>
      </c>
      <c r="F12" s="0">
        <f>RANK(A12,$A$2:$A$41)</f>
        <v>32</v>
      </c>
    </row>
    <row r="13">
      <c r="A13" s="1">
        <v>161</v>
      </c>
      <c r="F13" s="0">
        <f>RANK(A13,$A$2:$A$41)</f>
        <v>9</v>
      </c>
    </row>
    <row r="14">
      <c r="A14" s="1">
        <v>128</v>
      </c>
      <c r="F14" s="0">
        <f>RANK(A14,$A$2:$A$41)</f>
        <v>38</v>
      </c>
    </row>
    <row r="15">
      <c r="A15" s="1">
        <v>144</v>
      </c>
      <c r="F15" s="0">
        <f>RANK(A15,$A$2:$A$41)</f>
        <v>28</v>
      </c>
    </row>
    <row r="16">
      <c r="A16" s="1">
        <v>172</v>
      </c>
      <c r="F16" s="0">
        <f>RANK(A16,$A$2:$A$41)</f>
        <v>2</v>
      </c>
    </row>
    <row r="17">
      <c r="A17" s="1">
        <v>137</v>
      </c>
      <c r="F17" s="0">
        <f>RANK(A17,$A$2:$A$41)</f>
        <v>33</v>
      </c>
    </row>
    <row r="18">
      <c r="A18" s="1">
        <v>151</v>
      </c>
      <c r="F18" s="0">
        <f>RANK(A18,$A$2:$A$41)</f>
        <v>16</v>
      </c>
    </row>
    <row r="19">
      <c r="A19" s="1">
        <v>166</v>
      </c>
      <c r="F19" s="0">
        <f>RANK(A19,$A$2:$A$41)</f>
        <v>5</v>
      </c>
    </row>
    <row r="20">
      <c r="A20" s="1">
        <v>147</v>
      </c>
      <c r="F20" s="0">
        <f>RANK(A20,$A$2:$A$41)</f>
        <v>24</v>
      </c>
    </row>
    <row r="21">
      <c r="A21" s="1">
        <v>163</v>
      </c>
      <c r="F21" s="0">
        <f>RANK(A21,$A$2:$A$41)</f>
        <v>7</v>
      </c>
    </row>
    <row r="22">
      <c r="A22" s="1">
        <v>145</v>
      </c>
      <c r="F22" s="0">
        <f>RANK(A22,$A$2:$A$41)</f>
        <v>25</v>
      </c>
    </row>
    <row r="23">
      <c r="A23" s="1">
        <v>116</v>
      </c>
      <c r="F23" s="0">
        <f>RANK(A23,$A$2:$A$41)</f>
        <v>39</v>
      </c>
    </row>
    <row r="24">
      <c r="A24" s="1">
        <v>136</v>
      </c>
      <c r="F24" s="0">
        <f>RANK(A24,$A$2:$A$41)</f>
        <v>34</v>
      </c>
    </row>
    <row r="25">
      <c r="A25" s="1">
        <v>158</v>
      </c>
      <c r="F25" s="0">
        <f>RANK(A25,$A$2:$A$41)</f>
        <v>10</v>
      </c>
    </row>
    <row r="26">
      <c r="A26" s="1">
        <v>114</v>
      </c>
      <c r="F26" s="0">
        <f>RANK(A26,$A$2:$A$41)</f>
        <v>40</v>
      </c>
    </row>
    <row r="27">
      <c r="A27" s="1">
        <v>165</v>
      </c>
      <c r="F27" s="0">
        <f>RANK(A27,$A$2:$A$41)</f>
        <v>6</v>
      </c>
    </row>
    <row r="28">
      <c r="A28" s="1">
        <v>169</v>
      </c>
      <c r="F28" s="0">
        <f>RANK(A28,$A$2:$A$41)</f>
        <v>4</v>
      </c>
    </row>
    <row r="29">
      <c r="A29" s="1">
        <v>145</v>
      </c>
      <c r="F29" s="0">
        <f>RANK(A29,$A$2:$A$41)</f>
        <v>25</v>
      </c>
    </row>
    <row r="30">
      <c r="A30" s="1">
        <v>150</v>
      </c>
      <c r="F30" s="0">
        <f>RANK(A30,$A$2:$A$41)</f>
        <v>20</v>
      </c>
    </row>
    <row r="31">
      <c r="A31" s="1">
        <v>150</v>
      </c>
      <c r="F31" s="0">
        <f>RANK(A31,$A$2:$A$41)</f>
        <v>20</v>
      </c>
    </row>
    <row r="32">
      <c r="A32" s="1">
        <v>150</v>
      </c>
      <c r="F32" s="0">
        <f>RANK(A32,$A$2:$A$41)</f>
        <v>20</v>
      </c>
    </row>
    <row r="33">
      <c r="A33" s="1">
        <v>158</v>
      </c>
      <c r="F33" s="0">
        <f>RANK(A33,$A$2:$A$41)</f>
        <v>10</v>
      </c>
    </row>
    <row r="34">
      <c r="A34" s="1">
        <v>151</v>
      </c>
      <c r="F34" s="0">
        <f>RANK(A34,$A$2:$A$41)</f>
        <v>16</v>
      </c>
    </row>
    <row r="35">
      <c r="A35" s="1">
        <v>145</v>
      </c>
      <c r="F35" s="0">
        <f>RANK(A35,$A$2:$A$41)</f>
        <v>25</v>
      </c>
    </row>
    <row r="36">
      <c r="A36" s="1">
        <v>152</v>
      </c>
      <c r="F36" s="0">
        <f>RANK(A36,$A$2:$A$41)</f>
        <v>15</v>
      </c>
    </row>
    <row r="37">
      <c r="A37" s="1">
        <v>140</v>
      </c>
      <c r="F37" s="0">
        <f>RANK(A37,$A$2:$A$41)</f>
        <v>31</v>
      </c>
    </row>
    <row r="38">
      <c r="A38" s="1">
        <v>170</v>
      </c>
      <c r="F38" s="0">
        <f>RANK(A38,$A$2:$A$41)</f>
        <v>3</v>
      </c>
    </row>
    <row r="39">
      <c r="A39" s="1">
        <v>129</v>
      </c>
      <c r="F39" s="0">
        <f>RANK(A39,$A$2:$A$41)</f>
        <v>37</v>
      </c>
    </row>
    <row r="40">
      <c r="A40" s="1">
        <v>188</v>
      </c>
      <c r="F40" s="0">
        <f>RANK(A40,$A$2:$A$41)</f>
        <v>1</v>
      </c>
    </row>
    <row r="41">
      <c r="A41" s="1">
        <v>156</v>
      </c>
      <c r="F41" s="0">
        <f>RANK(A41,$A$2:$A$41)</f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vinodhini vetrivel</cp:lastModifiedBy>
  <dcterms:created xsi:type="dcterms:W3CDTF">2015-06-05T18:17:20Z</dcterms:created>
  <dcterms:modified xsi:type="dcterms:W3CDTF">2021-10-24T07:28:50Z</dcterms:modified>
</cp:coreProperties>
</file>