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Banking" sheetId="1" r:id="rId1"/>
  </sheets>
  <calcPr calcId="124519"/>
</workbook>
</file>

<file path=xl/calcChain.xml><?xml version="1.0" encoding="utf-8"?>
<calcChain xmlns="http://schemas.openxmlformats.org/spreadsheetml/2006/main">
  <c r="H10" i="1"/>
  <c r="E9" l="1"/>
  <c r="D9"/>
  <c r="G9"/>
  <c r="F9"/>
  <c r="C9"/>
  <c r="B9"/>
  <c r="H9" l="1"/>
</calcChain>
</file>

<file path=xl/sharedStrings.xml><?xml version="1.0" encoding="utf-8"?>
<sst xmlns="http://schemas.openxmlformats.org/spreadsheetml/2006/main" count="15" uniqueCount="15">
  <si>
    <t>7th</t>
  </si>
  <si>
    <t>14th</t>
  </si>
  <si>
    <t>21st</t>
  </si>
  <si>
    <t>28th</t>
  </si>
  <si>
    <t>Oct</t>
  </si>
  <si>
    <t>Nov</t>
  </si>
  <si>
    <t>Aug</t>
  </si>
  <si>
    <t>Eligibilty In Lacs</t>
  </si>
  <si>
    <t>June</t>
  </si>
  <si>
    <t>July</t>
  </si>
  <si>
    <t xml:space="preserve">Sept </t>
  </si>
  <si>
    <t xml:space="preserve">Date's </t>
  </si>
  <si>
    <t>Total</t>
  </si>
  <si>
    <t>Jainish Jewellers</t>
  </si>
  <si>
    <t>ICICI Banj (A/C No. 00241)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</si>
</sst>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H10"/>
  <sheetViews>
    <sheetView tabSelected="1" workbookViewId="0">
      <selection activeCell="G13" sqref="G13"/>
    </sheetView>
  </sheetViews>
  <sheetFormatPr defaultRowHeight="15"/>
  <cols>
    <col min="1" max="1" width="18.42578125" style="1" customWidth="1"/>
    <col min="2" max="2" width="9.140625" style="1"/>
    <col min="3" max="3" width="11.140625" style="1" bestFit="1" customWidth="1"/>
    <col min="4" max="4" width="12.28515625" style="1" customWidth="1"/>
    <col min="5" max="16384" width="9.140625" style="1"/>
  </cols>
  <sheetData>
    <row r="2" spans="1:8" ht="21">
      <c r="B2" s="6"/>
      <c r="C2" s="9" t="s">
        <v>13</v>
      </c>
      <c r="D2" s="10"/>
      <c r="E2" s="11"/>
    </row>
    <row r="3" spans="1:8" ht="30">
      <c r="A3" s="7" t="s">
        <v>14</v>
      </c>
      <c r="B3" s="6"/>
      <c r="C3" s="5"/>
      <c r="D3" s="5"/>
      <c r="E3" s="4"/>
    </row>
    <row r="4" spans="1:8">
      <c r="A4" s="8" t="s">
        <v>11</v>
      </c>
      <c r="B4" s="8" t="s">
        <v>8</v>
      </c>
      <c r="C4" s="8" t="s">
        <v>9</v>
      </c>
      <c r="D4" s="8" t="s">
        <v>6</v>
      </c>
      <c r="E4" s="8" t="s">
        <v>10</v>
      </c>
      <c r="F4" s="8" t="s">
        <v>4</v>
      </c>
      <c r="G4" s="8" t="s">
        <v>5</v>
      </c>
      <c r="H4" s="2"/>
    </row>
    <row r="5" spans="1:8">
      <c r="A5" s="8" t="s">
        <v>0</v>
      </c>
      <c r="B5" s="3">
        <v>713835.65</v>
      </c>
      <c r="C5" s="2">
        <v>4858804.6500000004</v>
      </c>
      <c r="D5" s="3">
        <v>3223202.65</v>
      </c>
      <c r="E5" s="3">
        <v>4733749.6500000004</v>
      </c>
      <c r="F5" s="3">
        <v>56416.65</v>
      </c>
      <c r="G5" s="3">
        <v>877268.65</v>
      </c>
      <c r="H5" s="2"/>
    </row>
    <row r="6" spans="1:8">
      <c r="A6" s="8" t="s">
        <v>1</v>
      </c>
      <c r="B6" s="3">
        <v>126695.65</v>
      </c>
      <c r="C6" s="3">
        <v>2252904.65</v>
      </c>
      <c r="D6" s="3">
        <v>1841897.65</v>
      </c>
      <c r="E6" s="3">
        <v>7620171.6500000004</v>
      </c>
      <c r="F6" s="2">
        <v>1222209.6499999999</v>
      </c>
      <c r="G6" s="2">
        <v>121948.65</v>
      </c>
      <c r="H6" s="2"/>
    </row>
    <row r="7" spans="1:8">
      <c r="A7" s="8" t="s">
        <v>2</v>
      </c>
      <c r="B7" s="3">
        <v>4524037.6500000004</v>
      </c>
      <c r="C7" s="3">
        <v>6801241.6500000004</v>
      </c>
      <c r="D7" s="3">
        <v>5356074.6500000004</v>
      </c>
      <c r="E7" s="3">
        <v>7287918.6500000004</v>
      </c>
      <c r="F7" s="2">
        <v>493006.65</v>
      </c>
      <c r="G7" s="2">
        <v>2910286.65</v>
      </c>
      <c r="H7" s="2"/>
    </row>
    <row r="8" spans="1:8">
      <c r="A8" s="8" t="s">
        <v>3</v>
      </c>
      <c r="B8" s="3">
        <v>4983139.6500000004</v>
      </c>
      <c r="C8" s="3">
        <v>2603632.65</v>
      </c>
      <c r="D8" s="3">
        <v>2346474.65</v>
      </c>
      <c r="E8" s="3">
        <v>1490443.65</v>
      </c>
      <c r="F8" s="2">
        <v>279581.65000000002</v>
      </c>
      <c r="G8" s="2">
        <v>2805048.65</v>
      </c>
      <c r="H8" s="2"/>
    </row>
    <row r="9" spans="1:8">
      <c r="A9" s="8" t="s">
        <v>12</v>
      </c>
      <c r="B9" s="2">
        <f>SUM(B5:B8)</f>
        <v>10347708.600000001</v>
      </c>
      <c r="C9" s="2">
        <f t="shared" ref="C9:G9" si="0">SUM(C5:C8)</f>
        <v>16516583.600000001</v>
      </c>
      <c r="D9" s="2">
        <f>SUM(D5:D8)</f>
        <v>12767649.6</v>
      </c>
      <c r="E9" s="2">
        <f>SUM(E5:E8)</f>
        <v>21132283.600000001</v>
      </c>
      <c r="F9" s="2">
        <f t="shared" si="0"/>
        <v>2051214.5999999996</v>
      </c>
      <c r="G9" s="2">
        <f t="shared" si="0"/>
        <v>6714552.5999999996</v>
      </c>
      <c r="H9" s="8">
        <f>(SUM(B9:G9)/24)</f>
        <v>2897083.0250000004</v>
      </c>
    </row>
    <row r="10" spans="1:8">
      <c r="E10" s="12" t="s">
        <v>7</v>
      </c>
      <c r="F10" s="12"/>
      <c r="G10" s="12"/>
      <c r="H10" s="8">
        <f>2897083/1120.95</f>
        <v>2584.4890494669698</v>
      </c>
    </row>
  </sheetData>
  <mergeCells count="2">
    <mergeCell ref="C2:E2"/>
    <mergeCell ref="E10:G10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cp:lastPrinted>2020-01-03T09:27:52Z</cp:lastPrinted>
  <dcterms:created xsi:type="dcterms:W3CDTF">2017-10-05T10:45:51Z</dcterms:created>
  <dcterms:modified xsi:type="dcterms:W3CDTF">2020-01-11T06:35:46Z</dcterms:modified>
</cp:coreProperties>
</file>