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6915"/>
  </bookViews>
  <sheets>
    <sheet name="Banking" sheetId="1" r:id="rId1"/>
  </sheets>
  <calcPr calcId="124519"/>
</workbook>
</file>

<file path=xl/calcChain.xml><?xml version="1.0" encoding="utf-8"?>
<calcChain xmlns="http://schemas.openxmlformats.org/spreadsheetml/2006/main">
  <c r="AI20" i="1"/>
  <c r="AI12" l="1"/>
  <c r="AI18"/>
  <c r="AI17"/>
  <c r="AI16"/>
  <c r="AI15"/>
  <c r="AI14"/>
  <c r="AI13"/>
  <c r="AI11"/>
  <c r="AI10"/>
  <c r="AI9"/>
  <c r="AI8"/>
  <c r="AI7"/>
  <c r="AI19" l="1"/>
</calcChain>
</file>

<file path=xl/sharedStrings.xml><?xml version="1.0" encoding="utf-8"?>
<sst xmlns="http://schemas.openxmlformats.org/spreadsheetml/2006/main" count="17" uniqueCount="17">
  <si>
    <t>As Per Days</t>
  </si>
  <si>
    <t>Crs.</t>
  </si>
  <si>
    <t>Total</t>
  </si>
  <si>
    <t>Sep</t>
  </si>
  <si>
    <t>Oct</t>
  </si>
  <si>
    <t>Nov</t>
  </si>
  <si>
    <t>Dec</t>
  </si>
  <si>
    <t>Jan</t>
  </si>
  <si>
    <t>Feb</t>
  </si>
  <si>
    <t>March</t>
  </si>
  <si>
    <t>April</t>
  </si>
  <si>
    <t xml:space="preserve">May </t>
  </si>
  <si>
    <t>June</t>
  </si>
  <si>
    <t xml:space="preserve">July </t>
  </si>
  <si>
    <t>August</t>
  </si>
  <si>
    <t>Eligibilty In Lacs</t>
  </si>
  <si>
    <t>Ravi Iron Mills Store Account No. 13412560005725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</si>
</sst>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0" borderId="4" xfId="0" applyFont="1" applyBorder="1"/>
    <xf numFmtId="0" fontId="2" fillId="3" borderId="1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I20"/>
  <sheetViews>
    <sheetView tabSelected="1" workbookViewId="0">
      <selection activeCell="H11" sqref="H9:I11"/>
    </sheetView>
  </sheetViews>
  <sheetFormatPr defaultRowHeight="15"/>
  <cols>
    <col min="35" max="35" width="12" bestFit="1" customWidth="1"/>
  </cols>
  <sheetData>
    <row r="4" spans="2:35">
      <c r="B4" s="1"/>
      <c r="C4" s="1"/>
      <c r="D4" s="9" t="s">
        <v>16</v>
      </c>
      <c r="E4" s="10"/>
      <c r="F4" s="10"/>
      <c r="G4" s="10"/>
      <c r="H4" s="10"/>
      <c r="I4" s="10"/>
      <c r="J4" s="10"/>
      <c r="K4" s="10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 t="s">
        <v>0</v>
      </c>
    </row>
    <row r="6" spans="2:35">
      <c r="B6" s="1"/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  <c r="AA6" s="3">
        <v>25</v>
      </c>
      <c r="AB6" s="3">
        <v>26</v>
      </c>
      <c r="AC6" s="3">
        <v>27</v>
      </c>
      <c r="AD6" s="3">
        <v>28</v>
      </c>
      <c r="AE6" s="3">
        <v>29</v>
      </c>
      <c r="AF6" s="3">
        <v>30</v>
      </c>
      <c r="AG6" s="3">
        <v>31</v>
      </c>
      <c r="AH6" s="4" t="s">
        <v>1</v>
      </c>
      <c r="AI6" s="4" t="s">
        <v>2</v>
      </c>
    </row>
    <row r="7" spans="2:35">
      <c r="B7" s="5" t="s">
        <v>3</v>
      </c>
      <c r="C7" s="6">
        <v>9099</v>
      </c>
      <c r="D7" s="6">
        <v>9099</v>
      </c>
      <c r="E7" s="6">
        <v>39099</v>
      </c>
      <c r="F7" s="6">
        <v>76704</v>
      </c>
      <c r="G7" s="6">
        <v>153880</v>
      </c>
      <c r="H7" s="6">
        <v>153880</v>
      </c>
      <c r="I7" s="6">
        <v>45407</v>
      </c>
      <c r="J7" s="6">
        <v>45407</v>
      </c>
      <c r="K7" s="6">
        <v>19847</v>
      </c>
      <c r="L7" s="6">
        <v>8393</v>
      </c>
      <c r="M7" s="6">
        <v>8275</v>
      </c>
      <c r="N7" s="6">
        <v>29550</v>
      </c>
      <c r="O7" s="6">
        <v>29550</v>
      </c>
      <c r="P7" s="6">
        <v>29550</v>
      </c>
      <c r="Q7" s="6">
        <v>29550</v>
      </c>
      <c r="R7" s="6">
        <v>587062</v>
      </c>
      <c r="S7" s="6">
        <v>87062</v>
      </c>
      <c r="T7" s="6">
        <v>93542</v>
      </c>
      <c r="U7" s="6">
        <v>93542</v>
      </c>
      <c r="V7" s="6">
        <v>329821</v>
      </c>
      <c r="W7" s="6">
        <v>141378</v>
      </c>
      <c r="X7" s="6">
        <v>141378</v>
      </c>
      <c r="Y7" s="6">
        <v>198633</v>
      </c>
      <c r="Z7" s="6">
        <v>106833</v>
      </c>
      <c r="AA7" s="6">
        <v>662581</v>
      </c>
      <c r="AB7" s="6">
        <v>15151</v>
      </c>
      <c r="AC7" s="6">
        <v>57454</v>
      </c>
      <c r="AD7" s="6">
        <v>57454</v>
      </c>
      <c r="AE7" s="6">
        <v>57454</v>
      </c>
      <c r="AF7" s="6">
        <v>74386</v>
      </c>
      <c r="AG7" s="6"/>
      <c r="AH7" s="6"/>
      <c r="AI7" s="6">
        <f t="shared" ref="AI7:AI18" si="0">SUM(D7:AH7)</f>
        <v>3381922</v>
      </c>
    </row>
    <row r="8" spans="2:35">
      <c r="B8" s="5" t="s">
        <v>4</v>
      </c>
      <c r="C8" s="6">
        <v>366211</v>
      </c>
      <c r="D8" s="6">
        <v>366211</v>
      </c>
      <c r="E8" s="6">
        <v>493046</v>
      </c>
      <c r="F8" s="6">
        <v>55651</v>
      </c>
      <c r="G8" s="6">
        <v>55651</v>
      </c>
      <c r="H8" s="6">
        <v>55587</v>
      </c>
      <c r="I8" s="6">
        <v>77952</v>
      </c>
      <c r="J8" s="6">
        <v>77952</v>
      </c>
      <c r="K8" s="6">
        <v>130884</v>
      </c>
      <c r="L8" s="6">
        <v>134149</v>
      </c>
      <c r="M8" s="6">
        <v>76858</v>
      </c>
      <c r="N8" s="6">
        <v>76858</v>
      </c>
      <c r="O8" s="6">
        <v>76858</v>
      </c>
      <c r="P8" s="6">
        <v>143667</v>
      </c>
      <c r="Q8" s="6">
        <v>1008496</v>
      </c>
      <c r="R8" s="6">
        <v>209024</v>
      </c>
      <c r="S8" s="6">
        <v>279224</v>
      </c>
      <c r="T8" s="6">
        <v>481524</v>
      </c>
      <c r="U8" s="6">
        <v>157166</v>
      </c>
      <c r="V8" s="6">
        <v>157166</v>
      </c>
      <c r="W8" s="6">
        <v>148334</v>
      </c>
      <c r="X8" s="6">
        <v>129549</v>
      </c>
      <c r="Y8" s="6">
        <v>81213</v>
      </c>
      <c r="Z8" s="6">
        <v>64577</v>
      </c>
      <c r="AA8" s="6">
        <v>29015</v>
      </c>
      <c r="AB8" s="6">
        <v>29015</v>
      </c>
      <c r="AC8" s="6">
        <v>29015</v>
      </c>
      <c r="AD8" s="6">
        <v>29015</v>
      </c>
      <c r="AE8" s="6">
        <v>59215</v>
      </c>
      <c r="AF8" s="6">
        <v>133959</v>
      </c>
      <c r="AG8" s="6">
        <v>143909</v>
      </c>
      <c r="AH8" s="6"/>
      <c r="AI8" s="6">
        <f t="shared" si="0"/>
        <v>4990740</v>
      </c>
    </row>
    <row r="9" spans="2:35">
      <c r="B9" s="5" t="s">
        <v>5</v>
      </c>
      <c r="C9" s="6">
        <v>168491</v>
      </c>
      <c r="D9" s="6">
        <v>101032</v>
      </c>
      <c r="E9" s="6">
        <v>141032</v>
      </c>
      <c r="F9" s="6">
        <v>1053637</v>
      </c>
      <c r="G9" s="6">
        <v>1881622</v>
      </c>
      <c r="H9" s="6">
        <v>83122</v>
      </c>
      <c r="I9" s="6">
        <v>127658</v>
      </c>
      <c r="J9" s="6">
        <v>130042</v>
      </c>
      <c r="K9" s="6">
        <v>131961</v>
      </c>
      <c r="L9" s="6">
        <v>131961</v>
      </c>
      <c r="M9" s="6">
        <v>131961</v>
      </c>
      <c r="N9" s="6">
        <v>131961</v>
      </c>
      <c r="O9" s="6">
        <v>148501</v>
      </c>
      <c r="P9" s="6">
        <v>63447</v>
      </c>
      <c r="Q9" s="6">
        <v>33447</v>
      </c>
      <c r="R9" s="6">
        <v>33447</v>
      </c>
      <c r="S9" s="6">
        <v>33447</v>
      </c>
      <c r="T9" s="6">
        <v>33447</v>
      </c>
      <c r="U9" s="6">
        <v>40999</v>
      </c>
      <c r="V9" s="6">
        <v>40999</v>
      </c>
      <c r="W9" s="6">
        <v>1606964</v>
      </c>
      <c r="X9" s="6">
        <v>1790046</v>
      </c>
      <c r="Y9" s="6">
        <v>1790046</v>
      </c>
      <c r="Z9" s="6">
        <v>1790046</v>
      </c>
      <c r="AA9" s="6">
        <v>1060544</v>
      </c>
      <c r="AB9" s="6">
        <v>802346</v>
      </c>
      <c r="AC9" s="6">
        <v>739205</v>
      </c>
      <c r="AD9" s="6">
        <v>381984</v>
      </c>
      <c r="AE9" s="6">
        <v>734002</v>
      </c>
      <c r="AF9" s="6">
        <v>734002</v>
      </c>
      <c r="AG9" s="6"/>
      <c r="AH9" s="6"/>
      <c r="AI9" s="6">
        <f t="shared" si="0"/>
        <v>15902908</v>
      </c>
    </row>
    <row r="10" spans="2:35">
      <c r="B10" s="5" t="s">
        <v>6</v>
      </c>
      <c r="C10" s="6">
        <v>734002</v>
      </c>
      <c r="D10" s="6">
        <v>738515</v>
      </c>
      <c r="E10" s="6">
        <v>738515</v>
      </c>
      <c r="F10" s="6">
        <v>60920</v>
      </c>
      <c r="G10" s="6">
        <v>38963</v>
      </c>
      <c r="H10" s="6">
        <v>38963</v>
      </c>
      <c r="I10" s="6">
        <v>135162</v>
      </c>
      <c r="J10" s="6">
        <v>135162</v>
      </c>
      <c r="K10" s="6">
        <v>44807</v>
      </c>
      <c r="L10" s="6">
        <v>44807</v>
      </c>
      <c r="M10" s="6">
        <v>44807</v>
      </c>
      <c r="N10" s="6">
        <v>44807</v>
      </c>
      <c r="O10" s="6">
        <v>114042</v>
      </c>
      <c r="P10" s="6">
        <v>114042</v>
      </c>
      <c r="Q10" s="6">
        <v>114042</v>
      </c>
      <c r="R10" s="6">
        <v>196930</v>
      </c>
      <c r="S10" s="6">
        <v>335662</v>
      </c>
      <c r="T10" s="6">
        <v>426094</v>
      </c>
      <c r="U10" s="6">
        <v>185976</v>
      </c>
      <c r="V10" s="6">
        <v>3450</v>
      </c>
      <c r="W10" s="6">
        <v>103450</v>
      </c>
      <c r="X10" s="6">
        <v>103450</v>
      </c>
      <c r="Y10" s="6">
        <v>103450</v>
      </c>
      <c r="Z10" s="6">
        <v>179675</v>
      </c>
      <c r="AA10" s="6">
        <v>186661</v>
      </c>
      <c r="AB10" s="6">
        <v>186661</v>
      </c>
      <c r="AC10" s="6">
        <v>241030</v>
      </c>
      <c r="AD10" s="6">
        <v>241030</v>
      </c>
      <c r="AE10" s="6">
        <v>241030</v>
      </c>
      <c r="AF10" s="6">
        <v>241030</v>
      </c>
      <c r="AG10" s="6">
        <v>199555</v>
      </c>
      <c r="AH10" s="6"/>
      <c r="AI10" s="6">
        <f t="shared" si="0"/>
        <v>5582688</v>
      </c>
    </row>
    <row r="11" spans="2:35">
      <c r="B11" s="5" t="s">
        <v>7</v>
      </c>
      <c r="C11" s="6">
        <v>299555</v>
      </c>
      <c r="D11" s="6">
        <v>297062</v>
      </c>
      <c r="E11" s="6">
        <v>186630</v>
      </c>
      <c r="F11" s="6">
        <v>149235</v>
      </c>
      <c r="G11" s="6">
        <v>148787</v>
      </c>
      <c r="H11" s="6">
        <v>432070</v>
      </c>
      <c r="I11" s="6">
        <v>420012</v>
      </c>
      <c r="J11" s="6">
        <v>350012</v>
      </c>
      <c r="K11" s="6">
        <v>244498</v>
      </c>
      <c r="L11" s="6">
        <v>394498</v>
      </c>
      <c r="M11" s="6">
        <v>394498</v>
      </c>
      <c r="N11" s="6">
        <v>394498</v>
      </c>
      <c r="O11" s="6">
        <v>313243</v>
      </c>
      <c r="P11" s="6">
        <v>213243</v>
      </c>
      <c r="Q11" s="6">
        <v>213243</v>
      </c>
      <c r="R11" s="6">
        <v>213243</v>
      </c>
      <c r="S11" s="6">
        <v>593243</v>
      </c>
      <c r="T11" s="6">
        <v>500870</v>
      </c>
      <c r="U11" s="6">
        <v>500870</v>
      </c>
      <c r="V11" s="6">
        <v>593441</v>
      </c>
      <c r="W11" s="6">
        <v>593441</v>
      </c>
      <c r="X11" s="6">
        <v>677161</v>
      </c>
      <c r="Y11" s="6">
        <v>797161</v>
      </c>
      <c r="Z11" s="6">
        <v>129537</v>
      </c>
      <c r="AA11" s="6">
        <v>142067</v>
      </c>
      <c r="AB11" s="6">
        <v>142067</v>
      </c>
      <c r="AC11" s="6">
        <v>451796</v>
      </c>
      <c r="AD11" s="6">
        <v>183344</v>
      </c>
      <c r="AE11" s="6">
        <v>982539</v>
      </c>
      <c r="AF11" s="6">
        <v>1210079</v>
      </c>
      <c r="AG11" s="6">
        <v>1194785</v>
      </c>
      <c r="AH11" s="6"/>
      <c r="AI11" s="6">
        <f t="shared" si="0"/>
        <v>13057173</v>
      </c>
    </row>
    <row r="12" spans="2:35">
      <c r="B12" s="5" t="s">
        <v>8</v>
      </c>
      <c r="C12" s="6">
        <v>1094785</v>
      </c>
      <c r="D12" s="6">
        <v>1094785</v>
      </c>
      <c r="E12" s="6">
        <v>525758</v>
      </c>
      <c r="F12" s="6">
        <v>953546</v>
      </c>
      <c r="G12" s="6">
        <v>1043546</v>
      </c>
      <c r="H12" s="6">
        <v>703546</v>
      </c>
      <c r="I12" s="6">
        <v>581633</v>
      </c>
      <c r="J12" s="6">
        <v>581633</v>
      </c>
      <c r="K12" s="6">
        <v>581633</v>
      </c>
      <c r="L12" s="6">
        <v>217677</v>
      </c>
      <c r="M12" s="6">
        <v>568040</v>
      </c>
      <c r="N12" s="6">
        <v>568040</v>
      </c>
      <c r="O12" s="6">
        <v>504712</v>
      </c>
      <c r="P12" s="6">
        <v>522740</v>
      </c>
      <c r="Q12" s="6">
        <v>622740</v>
      </c>
      <c r="R12" s="6">
        <v>622740</v>
      </c>
      <c r="S12" s="6">
        <v>591074</v>
      </c>
      <c r="T12" s="6">
        <v>121512</v>
      </c>
      <c r="U12" s="6">
        <v>71512</v>
      </c>
      <c r="V12" s="6">
        <v>139896</v>
      </c>
      <c r="W12" s="6">
        <v>139896</v>
      </c>
      <c r="X12" s="6">
        <v>139896</v>
      </c>
      <c r="Y12" s="6">
        <v>139896</v>
      </c>
      <c r="Z12" s="6">
        <v>193938</v>
      </c>
      <c r="AA12" s="6">
        <v>193938</v>
      </c>
      <c r="AB12" s="6">
        <v>157273</v>
      </c>
      <c r="AC12" s="6">
        <v>159408</v>
      </c>
      <c r="AD12" s="6">
        <v>132000</v>
      </c>
      <c r="AE12" s="6"/>
      <c r="AF12" s="6"/>
      <c r="AG12" s="6"/>
      <c r="AH12" s="6"/>
      <c r="AI12" s="6">
        <f>SUM(D12:AH12)</f>
        <v>11873008</v>
      </c>
    </row>
    <row r="13" spans="2:35">
      <c r="B13" s="5" t="s">
        <v>9</v>
      </c>
      <c r="C13" s="6">
        <v>132000</v>
      </c>
      <c r="D13" s="6">
        <v>132000</v>
      </c>
      <c r="E13" s="6">
        <v>242591</v>
      </c>
      <c r="F13" s="6">
        <v>193711</v>
      </c>
      <c r="G13" s="6">
        <v>165365</v>
      </c>
      <c r="H13" s="6">
        <v>55052</v>
      </c>
      <c r="I13" s="6">
        <v>60052</v>
      </c>
      <c r="J13" s="6">
        <v>60052</v>
      </c>
      <c r="K13" s="6">
        <v>90306</v>
      </c>
      <c r="L13" s="6">
        <v>90306</v>
      </c>
      <c r="M13" s="6">
        <v>125306</v>
      </c>
      <c r="N13" s="6">
        <v>89893</v>
      </c>
      <c r="O13" s="6">
        <v>27893</v>
      </c>
      <c r="P13" s="6">
        <v>27893</v>
      </c>
      <c r="Q13" s="6">
        <v>27893</v>
      </c>
      <c r="R13" s="6">
        <v>154793</v>
      </c>
      <c r="S13" s="6">
        <v>516241</v>
      </c>
      <c r="T13" s="6">
        <v>667969</v>
      </c>
      <c r="U13" s="6">
        <v>175170</v>
      </c>
      <c r="V13" s="6">
        <v>50876</v>
      </c>
      <c r="W13" s="6">
        <v>144044</v>
      </c>
      <c r="X13" s="6">
        <v>144044</v>
      </c>
      <c r="Y13" s="6">
        <v>117072</v>
      </c>
      <c r="Z13" s="6">
        <v>117072</v>
      </c>
      <c r="AA13" s="6">
        <v>117072</v>
      </c>
      <c r="AB13" s="6">
        <v>117072</v>
      </c>
      <c r="AC13" s="6">
        <v>117072</v>
      </c>
      <c r="AD13" s="6">
        <v>117072</v>
      </c>
      <c r="AE13" s="6">
        <v>117072</v>
      </c>
      <c r="AF13" s="6">
        <v>117072</v>
      </c>
      <c r="AG13" s="6">
        <v>117072</v>
      </c>
      <c r="AH13" s="6"/>
      <c r="AI13" s="6">
        <f t="shared" si="0"/>
        <v>4295098</v>
      </c>
    </row>
    <row r="14" spans="2:35">
      <c r="B14" s="5" t="s">
        <v>10</v>
      </c>
      <c r="C14" s="6">
        <v>117072</v>
      </c>
      <c r="D14" s="6">
        <v>117072</v>
      </c>
      <c r="E14" s="6">
        <v>17072</v>
      </c>
      <c r="F14" s="6">
        <v>14588</v>
      </c>
      <c r="G14" s="6">
        <v>14588</v>
      </c>
      <c r="H14" s="6">
        <v>14588</v>
      </c>
      <c r="I14" s="6">
        <v>14588</v>
      </c>
      <c r="J14" s="6">
        <v>14588</v>
      </c>
      <c r="K14" s="6">
        <v>14588</v>
      </c>
      <c r="L14" s="6">
        <v>14588</v>
      </c>
      <c r="M14" s="6">
        <v>14588</v>
      </c>
      <c r="N14" s="6">
        <v>14588</v>
      </c>
      <c r="O14" s="6">
        <v>14588</v>
      </c>
      <c r="P14" s="6">
        <v>14588</v>
      </c>
      <c r="Q14" s="6">
        <v>14588</v>
      </c>
      <c r="R14" s="6">
        <v>14588</v>
      </c>
      <c r="S14" s="6">
        <v>14588</v>
      </c>
      <c r="T14" s="6">
        <v>14588</v>
      </c>
      <c r="U14" s="6">
        <v>14588</v>
      </c>
      <c r="V14" s="6">
        <v>14588</v>
      </c>
      <c r="W14" s="6">
        <v>14588</v>
      </c>
      <c r="X14" s="6">
        <v>14588</v>
      </c>
      <c r="Y14" s="6">
        <v>14588</v>
      </c>
      <c r="Z14" s="6">
        <v>14588</v>
      </c>
      <c r="AA14" s="6">
        <v>14588</v>
      </c>
      <c r="AB14" s="6">
        <v>14588</v>
      </c>
      <c r="AC14" s="6">
        <v>14588</v>
      </c>
      <c r="AD14" s="6">
        <v>14588</v>
      </c>
      <c r="AE14" s="6">
        <v>14588</v>
      </c>
      <c r="AF14" s="6">
        <v>14588</v>
      </c>
      <c r="AG14" s="6"/>
      <c r="AH14" s="6"/>
      <c r="AI14" s="6">
        <f t="shared" si="0"/>
        <v>528020</v>
      </c>
    </row>
    <row r="15" spans="2:35">
      <c r="B15" s="5" t="s">
        <v>11</v>
      </c>
      <c r="C15" s="6">
        <v>14588</v>
      </c>
      <c r="D15" s="6">
        <v>14588</v>
      </c>
      <c r="E15" s="6">
        <v>14588</v>
      </c>
      <c r="F15" s="6">
        <v>14588</v>
      </c>
      <c r="G15" s="6">
        <v>12104</v>
      </c>
      <c r="H15" s="6">
        <v>12104</v>
      </c>
      <c r="I15" s="6">
        <v>12104</v>
      </c>
      <c r="J15" s="6">
        <v>12104</v>
      </c>
      <c r="K15" s="6">
        <v>12104</v>
      </c>
      <c r="L15" s="6">
        <v>12104</v>
      </c>
      <c r="M15" s="6">
        <v>30676</v>
      </c>
      <c r="N15" s="6">
        <v>30676</v>
      </c>
      <c r="O15" s="6">
        <v>3041</v>
      </c>
      <c r="P15" s="6">
        <v>3041</v>
      </c>
      <c r="Q15" s="6">
        <v>3041</v>
      </c>
      <c r="R15" s="6">
        <v>2628</v>
      </c>
      <c r="S15" s="6">
        <v>2628</v>
      </c>
      <c r="T15" s="6">
        <v>2628</v>
      </c>
      <c r="U15" s="6">
        <v>9128</v>
      </c>
      <c r="V15" s="6">
        <v>11393</v>
      </c>
      <c r="W15" s="6">
        <v>35723</v>
      </c>
      <c r="X15" s="6">
        <v>35723</v>
      </c>
      <c r="Y15" s="6">
        <v>35723</v>
      </c>
      <c r="Z15" s="6">
        <v>35723</v>
      </c>
      <c r="AA15" s="6">
        <v>35723</v>
      </c>
      <c r="AB15" s="6">
        <v>99391</v>
      </c>
      <c r="AC15" s="6">
        <v>99391</v>
      </c>
      <c r="AD15" s="6">
        <v>99391</v>
      </c>
      <c r="AE15" s="6">
        <v>69391</v>
      </c>
      <c r="AF15" s="6">
        <v>36133</v>
      </c>
      <c r="AG15" s="6">
        <v>36133</v>
      </c>
      <c r="AH15" s="6"/>
      <c r="AI15" s="6">
        <f t="shared" si="0"/>
        <v>833713</v>
      </c>
    </row>
    <row r="16" spans="2:35">
      <c r="B16" s="5" t="s">
        <v>12</v>
      </c>
      <c r="C16" s="6">
        <v>27071</v>
      </c>
      <c r="D16" s="6">
        <v>27071</v>
      </c>
      <c r="E16" s="6">
        <v>27071</v>
      </c>
      <c r="F16" s="6">
        <v>124587</v>
      </c>
      <c r="G16" s="6">
        <v>39676</v>
      </c>
      <c r="H16" s="6">
        <v>39676</v>
      </c>
      <c r="I16" s="6">
        <v>39676</v>
      </c>
      <c r="J16" s="6">
        <v>12041</v>
      </c>
      <c r="K16" s="6">
        <v>46103</v>
      </c>
      <c r="L16" s="6">
        <v>46103</v>
      </c>
      <c r="M16" s="6">
        <v>117347</v>
      </c>
      <c r="N16" s="6">
        <v>202611</v>
      </c>
      <c r="O16" s="6">
        <v>202611</v>
      </c>
      <c r="P16" s="6">
        <v>202611</v>
      </c>
      <c r="Q16" s="6">
        <v>174678</v>
      </c>
      <c r="R16" s="6">
        <v>114980</v>
      </c>
      <c r="S16" s="6">
        <v>98138</v>
      </c>
      <c r="T16" s="6">
        <v>115044</v>
      </c>
      <c r="U16" s="6">
        <v>876795</v>
      </c>
      <c r="V16" s="6">
        <v>159724</v>
      </c>
      <c r="W16" s="6">
        <v>159724</v>
      </c>
      <c r="X16" s="6">
        <v>159724</v>
      </c>
      <c r="Y16" s="6">
        <v>73724</v>
      </c>
      <c r="Z16" s="6">
        <v>93724</v>
      </c>
      <c r="AA16" s="6">
        <v>93724</v>
      </c>
      <c r="AB16" s="6">
        <v>93724</v>
      </c>
      <c r="AC16" s="6">
        <v>93724</v>
      </c>
      <c r="AD16" s="6">
        <v>93724</v>
      </c>
      <c r="AE16" s="6">
        <v>93724</v>
      </c>
      <c r="AF16" s="6">
        <v>102609</v>
      </c>
      <c r="AG16" s="6"/>
      <c r="AH16" s="6"/>
      <c r="AI16" s="6">
        <f t="shared" si="0"/>
        <v>3724668</v>
      </c>
    </row>
    <row r="17" spans="2:35">
      <c r="B17" s="5" t="s">
        <v>13</v>
      </c>
      <c r="C17" s="6">
        <v>102609</v>
      </c>
      <c r="D17" s="6">
        <v>198293</v>
      </c>
      <c r="E17" s="6">
        <v>226314</v>
      </c>
      <c r="F17" s="6">
        <v>188919</v>
      </c>
      <c r="G17" s="6">
        <v>188919</v>
      </c>
      <c r="H17" s="6">
        <v>119034</v>
      </c>
      <c r="I17" s="6">
        <v>591399</v>
      </c>
      <c r="J17" s="6">
        <v>591399</v>
      </c>
      <c r="K17" s="6">
        <v>192124</v>
      </c>
      <c r="L17" s="6">
        <v>242124</v>
      </c>
      <c r="M17" s="6">
        <v>242124</v>
      </c>
      <c r="N17" s="6">
        <v>242124</v>
      </c>
      <c r="O17" s="6">
        <v>214446</v>
      </c>
      <c r="P17" s="6">
        <v>14446</v>
      </c>
      <c r="Q17" s="6">
        <v>52044</v>
      </c>
      <c r="R17" s="6">
        <v>45737</v>
      </c>
      <c r="S17" s="6">
        <v>505737</v>
      </c>
      <c r="T17" s="6">
        <v>505737</v>
      </c>
      <c r="U17" s="6">
        <v>505737</v>
      </c>
      <c r="V17" s="6">
        <v>378355</v>
      </c>
      <c r="W17" s="6">
        <v>379350</v>
      </c>
      <c r="X17" s="6">
        <v>351350</v>
      </c>
      <c r="Y17" s="6">
        <v>351350</v>
      </c>
      <c r="Z17" s="6">
        <v>307489</v>
      </c>
      <c r="AA17" s="6">
        <v>307489</v>
      </c>
      <c r="AB17" s="6">
        <v>307489</v>
      </c>
      <c r="AC17" s="6">
        <v>108189</v>
      </c>
      <c r="AD17" s="6">
        <v>308189</v>
      </c>
      <c r="AE17" s="6">
        <v>58189</v>
      </c>
      <c r="AF17" s="6">
        <v>18189</v>
      </c>
      <c r="AG17" s="6">
        <v>48021</v>
      </c>
      <c r="AH17" s="6"/>
      <c r="AI17" s="6">
        <f t="shared" si="0"/>
        <v>7790306</v>
      </c>
    </row>
    <row r="18" spans="2:35" ht="15.75" thickBot="1">
      <c r="B18" s="5" t="s">
        <v>14</v>
      </c>
      <c r="C18" s="6">
        <v>52921</v>
      </c>
      <c r="D18" s="6">
        <v>52921</v>
      </c>
      <c r="E18" s="6">
        <v>102921</v>
      </c>
      <c r="F18" s="6">
        <v>153026</v>
      </c>
      <c r="G18" s="6">
        <v>195157</v>
      </c>
      <c r="H18" s="6">
        <v>122991</v>
      </c>
      <c r="I18" s="6">
        <v>5356</v>
      </c>
      <c r="J18" s="6">
        <v>5356</v>
      </c>
      <c r="K18" s="6">
        <v>5356</v>
      </c>
      <c r="L18" s="6">
        <v>74115</v>
      </c>
      <c r="M18" s="6">
        <v>183275</v>
      </c>
      <c r="N18" s="6">
        <v>183275</v>
      </c>
      <c r="O18" s="6">
        <v>265788</v>
      </c>
      <c r="P18" s="6">
        <v>473591</v>
      </c>
      <c r="Q18" s="6">
        <v>473591</v>
      </c>
      <c r="R18" s="6">
        <v>473591</v>
      </c>
      <c r="S18" s="6">
        <v>98591</v>
      </c>
      <c r="T18" s="6">
        <v>63712</v>
      </c>
      <c r="U18" s="6">
        <v>63712</v>
      </c>
      <c r="V18" s="6">
        <v>236155</v>
      </c>
      <c r="W18" s="6">
        <v>246155</v>
      </c>
      <c r="X18" s="6">
        <v>246155</v>
      </c>
      <c r="Y18" s="6">
        <v>246155</v>
      </c>
      <c r="Z18" s="6">
        <v>395379</v>
      </c>
      <c r="AA18" s="6">
        <v>398229</v>
      </c>
      <c r="AB18" s="6">
        <v>377346</v>
      </c>
      <c r="AC18" s="6">
        <v>23686</v>
      </c>
      <c r="AD18" s="6">
        <v>43686</v>
      </c>
      <c r="AE18" s="6">
        <v>168686</v>
      </c>
      <c r="AF18" s="6">
        <v>168686</v>
      </c>
      <c r="AG18" s="6">
        <v>629526</v>
      </c>
      <c r="AH18" s="6"/>
      <c r="AI18" s="7">
        <f t="shared" si="0"/>
        <v>6176169</v>
      </c>
    </row>
    <row r="19" spans="2: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8">
        <f>SUM(AI7:AI18)/365</f>
        <v>214072.36438356165</v>
      </c>
    </row>
    <row r="20" spans="2: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2" t="s">
        <v>15</v>
      </c>
      <c r="AF20" s="12"/>
      <c r="AG20" s="12"/>
      <c r="AH20" s="12"/>
      <c r="AI20" s="6">
        <f>(214072/1074.61)</f>
        <v>199.20901536371338</v>
      </c>
    </row>
  </sheetData>
  <mergeCells count="2">
    <mergeCell ref="D4:L4"/>
    <mergeCell ref="AE20:A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2020-09-09T10:44:06Z</dcterms:created>
  <dcterms:modified xsi:type="dcterms:W3CDTF">2020-09-11T07:03:12Z</dcterms:modified>
</cp:coreProperties>
</file>