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vi/Documents/VIC/GRID/Main/Results/"/>
    </mc:Choice>
  </mc:AlternateContent>
  <xr:revisionPtr revIDLastSave="0" documentId="13_ncr:1_{53807392-1C5F-4549-B502-806083412343}" xr6:coauthVersionLast="47" xr6:coauthVersionMax="47" xr10:uidLastSave="{00000000-0000-0000-0000-000000000000}"/>
  <bookViews>
    <workbookView xWindow="18000" yWindow="880" windowWidth="18000" windowHeight="22500" xr2:uid="{5E8339EF-12E0-9649-9952-A198C7B1ACA5}"/>
  </bookViews>
  <sheets>
    <sheet name="Sheet1" sheetId="1" r:id="rId1"/>
    <sheet name="Sheet6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" l="1"/>
  <c r="D27" i="6"/>
  <c r="C27" i="6"/>
  <c r="B27" i="6"/>
  <c r="Q13" i="6"/>
  <c r="P13" i="6"/>
  <c r="O13" i="6"/>
  <c r="N13" i="6"/>
  <c r="E13" i="6"/>
  <c r="D13" i="6"/>
  <c r="C13" i="6"/>
  <c r="B13" i="6"/>
  <c r="H41" i="1"/>
  <c r="C41" i="1"/>
  <c r="I13" i="1"/>
  <c r="H13" i="1"/>
  <c r="G13" i="1"/>
  <c r="D13" i="1"/>
  <c r="C13" i="1"/>
  <c r="B13" i="1"/>
  <c r="I27" i="1"/>
  <c r="H27" i="1"/>
  <c r="G27" i="1"/>
  <c r="D27" i="1"/>
  <c r="C27" i="1"/>
  <c r="B27" i="1"/>
  <c r="I41" i="1"/>
  <c r="G41" i="1"/>
  <c r="D41" i="1"/>
  <c r="B41" i="1"/>
  <c r="D56" i="1"/>
  <c r="E56" i="1"/>
  <c r="F56" i="1"/>
  <c r="G56" i="1"/>
  <c r="H56" i="1"/>
  <c r="I56" i="1"/>
  <c r="J56" i="1"/>
  <c r="K56" i="1"/>
  <c r="L56" i="1"/>
  <c r="M56" i="1"/>
  <c r="C56" i="1"/>
  <c r="B56" i="1"/>
</calcChain>
</file>

<file path=xl/sharedStrings.xml><?xml version="1.0" encoding="utf-8"?>
<sst xmlns="http://schemas.openxmlformats.org/spreadsheetml/2006/main" count="114" uniqueCount="15">
  <si>
    <t>ERL_0</t>
  </si>
  <si>
    <t>ERL_2.1</t>
  </si>
  <si>
    <t>ERL_2.0</t>
  </si>
  <si>
    <t>RUNS</t>
  </si>
  <si>
    <t>Public</t>
  </si>
  <si>
    <t>mk</t>
  </si>
  <si>
    <t>la(e)</t>
  </si>
  <si>
    <t>la(r)</t>
  </si>
  <si>
    <t>la(v)</t>
  </si>
  <si>
    <t>ERL1.0(1)</t>
  </si>
  <si>
    <t>ERL1.0(2)</t>
  </si>
  <si>
    <t>ERL1.0(4)</t>
  </si>
  <si>
    <t>ERL1.0(8)</t>
  </si>
  <si>
    <t>AVG</t>
  </si>
  <si>
    <t>10 runs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</si>
</sst>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D2B4-7F71-B847-B97B-16693353E7AA}">
  <dimension ref="A1:W56"/>
  <sheetViews>
    <sheetView tabSelected="1" topLeftCell="I3" zoomScale="192" workbookViewId="0">
      <selection activeCell="K19" sqref="K19"/>
    </sheetView>
  </sheetViews>
  <sheetFormatPr baseColWidth="10" defaultRowHeight="16" x14ac:dyDescent="0.2"/>
  <cols>
    <col min="11" max="11" width="10.6640625" bestFit="1" customWidth="1"/>
    <col min="16" max="16" width="10.6640625" bestFit="1" customWidth="1"/>
  </cols>
  <sheetData>
    <row r="1" spans="1:23" x14ac:dyDescent="0.2">
      <c r="A1" s="11">
        <v>1005</v>
      </c>
      <c r="B1" s="11"/>
      <c r="C1" s="11"/>
      <c r="D1" s="11"/>
      <c r="E1" s="5"/>
      <c r="F1" s="11">
        <v>2005</v>
      </c>
      <c r="G1" s="11"/>
      <c r="H1" s="11"/>
      <c r="I1" s="11"/>
      <c r="J1" s="5"/>
      <c r="K1" s="12">
        <v>1005</v>
      </c>
      <c r="L1" s="12"/>
      <c r="M1" s="12"/>
      <c r="N1" s="12"/>
      <c r="O1" s="5"/>
      <c r="P1" s="12">
        <v>2005</v>
      </c>
      <c r="Q1" s="12"/>
      <c r="R1" s="12"/>
      <c r="S1" s="12"/>
    </row>
    <row r="2" spans="1:23" x14ac:dyDescent="0.2">
      <c r="A2" s="4" t="s">
        <v>3</v>
      </c>
      <c r="B2" s="4" t="s">
        <v>0</v>
      </c>
      <c r="C2" s="4" t="s">
        <v>2</v>
      </c>
      <c r="D2" s="4" t="s">
        <v>1</v>
      </c>
      <c r="E2" s="3"/>
      <c r="F2" s="4" t="s">
        <v>3</v>
      </c>
      <c r="G2" s="4" t="s">
        <v>0</v>
      </c>
      <c r="H2" s="4" t="s">
        <v>2</v>
      </c>
      <c r="I2" s="4" t="s">
        <v>1</v>
      </c>
      <c r="J2" s="3"/>
      <c r="K2" s="1"/>
      <c r="L2" s="1" t="s">
        <v>0</v>
      </c>
      <c r="M2" s="1" t="s">
        <v>2</v>
      </c>
      <c r="N2" s="1" t="s">
        <v>1</v>
      </c>
      <c r="O2" s="3"/>
      <c r="P2" s="1"/>
      <c r="Q2" s="1" t="s">
        <v>0</v>
      </c>
      <c r="R2" s="1" t="s">
        <v>2</v>
      </c>
      <c r="S2" s="1" t="s">
        <v>1</v>
      </c>
    </row>
    <row r="3" spans="1:23" x14ac:dyDescent="0.2">
      <c r="A3" s="2">
        <v>1</v>
      </c>
      <c r="B3">
        <v>116.74</v>
      </c>
      <c r="C3" s="1">
        <v>109.69</v>
      </c>
      <c r="D3" s="1">
        <v>107.42</v>
      </c>
      <c r="F3" s="2">
        <v>1</v>
      </c>
      <c r="G3" s="1">
        <v>216.68</v>
      </c>
      <c r="H3" s="1">
        <v>216.31</v>
      </c>
      <c r="I3" s="1">
        <v>213.86</v>
      </c>
      <c r="K3" s="2" t="s">
        <v>14</v>
      </c>
      <c r="L3" s="1">
        <v>116.85</v>
      </c>
      <c r="M3" s="1">
        <v>108.97</v>
      </c>
      <c r="N3" s="4">
        <v>107.74</v>
      </c>
      <c r="P3" s="2" t="s">
        <v>14</v>
      </c>
      <c r="Q3" s="1">
        <v>216.67</v>
      </c>
      <c r="R3" s="1">
        <v>216.65</v>
      </c>
      <c r="S3" s="4">
        <v>213.5</v>
      </c>
    </row>
    <row r="4" spans="1:23" x14ac:dyDescent="0.2">
      <c r="A4" s="2">
        <v>2</v>
      </c>
      <c r="B4" s="1">
        <v>117.14</v>
      </c>
      <c r="C4" s="1">
        <v>109.01</v>
      </c>
      <c r="D4" s="1">
        <v>107.49</v>
      </c>
      <c r="F4" s="2">
        <v>2</v>
      </c>
      <c r="G4" s="1">
        <v>216.18</v>
      </c>
      <c r="H4" s="1">
        <v>216.48</v>
      </c>
      <c r="I4" s="1">
        <v>213.17</v>
      </c>
    </row>
    <row r="5" spans="1:23" x14ac:dyDescent="0.2">
      <c r="A5" s="2">
        <v>3</v>
      </c>
      <c r="B5" s="1">
        <v>117.13</v>
      </c>
      <c r="C5" s="1">
        <v>109.03</v>
      </c>
      <c r="D5" s="1">
        <v>107.84</v>
      </c>
      <c r="F5" s="2">
        <v>3</v>
      </c>
      <c r="G5" s="1">
        <v>216.38</v>
      </c>
      <c r="H5" s="1">
        <v>216.69</v>
      </c>
      <c r="I5" s="1">
        <v>213.81</v>
      </c>
    </row>
    <row r="6" spans="1:23" x14ac:dyDescent="0.2">
      <c r="A6" s="2">
        <v>4</v>
      </c>
      <c r="B6" s="1">
        <v>117.08</v>
      </c>
      <c r="C6" s="1">
        <v>108.69</v>
      </c>
      <c r="D6" s="1">
        <v>107.62</v>
      </c>
      <c r="F6" s="2">
        <v>4</v>
      </c>
      <c r="G6" s="1">
        <v>215.82</v>
      </c>
      <c r="H6" s="1">
        <v>216.04</v>
      </c>
      <c r="I6" s="1">
        <v>213.7</v>
      </c>
      <c r="K6" s="12">
        <v>1510</v>
      </c>
      <c r="L6" s="12"/>
      <c r="M6" s="12"/>
      <c r="N6" s="12"/>
      <c r="O6" s="5"/>
      <c r="P6" s="12">
        <v>2010</v>
      </c>
      <c r="Q6" s="12"/>
      <c r="R6" s="12"/>
      <c r="S6" s="12"/>
    </row>
    <row r="7" spans="1:23" x14ac:dyDescent="0.2">
      <c r="A7" s="2">
        <v>5</v>
      </c>
      <c r="B7" s="1">
        <v>116.63</v>
      </c>
      <c r="C7" s="1">
        <v>108.59</v>
      </c>
      <c r="D7" s="1">
        <v>107.93</v>
      </c>
      <c r="F7" s="2">
        <v>5</v>
      </c>
      <c r="G7" s="1">
        <v>216.39</v>
      </c>
      <c r="H7" s="1">
        <v>216.44</v>
      </c>
      <c r="I7" s="1">
        <v>213.25</v>
      </c>
      <c r="K7" s="1"/>
      <c r="L7" s="1" t="s">
        <v>0</v>
      </c>
      <c r="M7" s="1" t="s">
        <v>2</v>
      </c>
      <c r="N7" s="1" t="s">
        <v>1</v>
      </c>
      <c r="O7" s="3"/>
      <c r="P7" s="1"/>
      <c r="Q7" s="1" t="s">
        <v>0</v>
      </c>
      <c r="R7" s="1" t="s">
        <v>2</v>
      </c>
      <c r="S7" s="1" t="s">
        <v>1</v>
      </c>
    </row>
    <row r="8" spans="1:23" x14ac:dyDescent="0.2">
      <c r="A8" s="2">
        <v>6</v>
      </c>
      <c r="B8" s="1">
        <v>116.33</v>
      </c>
      <c r="C8" s="1">
        <v>108.6</v>
      </c>
      <c r="D8" s="1">
        <v>107.62</v>
      </c>
      <c r="F8" s="2">
        <v>6</v>
      </c>
      <c r="G8" s="1">
        <v>217.11</v>
      </c>
      <c r="H8" s="1">
        <v>216.7</v>
      </c>
      <c r="I8" s="1">
        <v>213.35</v>
      </c>
      <c r="K8" s="2" t="s">
        <v>14</v>
      </c>
      <c r="L8" s="1">
        <v>181.85</v>
      </c>
      <c r="M8" s="1">
        <v>165.67</v>
      </c>
      <c r="N8" s="4">
        <v>164.93</v>
      </c>
      <c r="P8" s="2" t="s">
        <v>14</v>
      </c>
      <c r="Q8" s="1">
        <v>235.43</v>
      </c>
      <c r="R8" s="1">
        <v>221.56</v>
      </c>
      <c r="S8" s="4">
        <v>218.71</v>
      </c>
    </row>
    <row r="9" spans="1:23" x14ac:dyDescent="0.2">
      <c r="A9" s="2">
        <v>7</v>
      </c>
      <c r="B9" s="1">
        <v>116.7</v>
      </c>
      <c r="C9" s="1">
        <v>108.96</v>
      </c>
      <c r="D9" s="1">
        <v>107.94</v>
      </c>
      <c r="F9" s="2">
        <v>7</v>
      </c>
      <c r="G9" s="1">
        <v>216.7</v>
      </c>
      <c r="H9" s="1">
        <v>216.37</v>
      </c>
      <c r="I9" s="1">
        <v>213.42</v>
      </c>
    </row>
    <row r="10" spans="1:23" x14ac:dyDescent="0.2">
      <c r="A10" s="2">
        <v>8</v>
      </c>
      <c r="B10" s="1">
        <v>117.21</v>
      </c>
      <c r="C10" s="1">
        <v>109.23</v>
      </c>
      <c r="D10" s="1">
        <v>107.78</v>
      </c>
      <c r="F10" s="2">
        <v>8</v>
      </c>
      <c r="G10" s="1">
        <v>217.8</v>
      </c>
      <c r="H10" s="1">
        <v>217.34</v>
      </c>
      <c r="I10" s="1">
        <v>213.17</v>
      </c>
    </row>
    <row r="11" spans="1:23" x14ac:dyDescent="0.2">
      <c r="A11" s="2">
        <v>9</v>
      </c>
      <c r="B11" s="1">
        <v>116.46</v>
      </c>
      <c r="C11" s="1">
        <v>109.29</v>
      </c>
      <c r="D11" s="1">
        <v>107.78</v>
      </c>
      <c r="F11" s="2">
        <v>9</v>
      </c>
      <c r="G11" s="1">
        <v>216.8</v>
      </c>
      <c r="H11" s="1">
        <v>217.11</v>
      </c>
      <c r="I11" s="1">
        <v>213.78</v>
      </c>
      <c r="K11" s="12">
        <v>3010</v>
      </c>
      <c r="L11" s="12"/>
      <c r="M11" s="12"/>
      <c r="N11" s="12"/>
      <c r="O11" s="5"/>
      <c r="P11" s="12">
        <v>4010</v>
      </c>
      <c r="Q11" s="12"/>
      <c r="R11" s="12"/>
      <c r="S11" s="12"/>
    </row>
    <row r="12" spans="1:23" x14ac:dyDescent="0.2">
      <c r="A12" s="2">
        <v>10</v>
      </c>
      <c r="B12" s="1">
        <v>117.08</v>
      </c>
      <c r="C12" s="1">
        <v>108.55</v>
      </c>
      <c r="D12" s="1">
        <v>108.02</v>
      </c>
      <c r="F12" s="2">
        <v>10</v>
      </c>
      <c r="G12" s="1">
        <v>216.83</v>
      </c>
      <c r="H12" s="1">
        <v>217.01</v>
      </c>
      <c r="I12" s="1">
        <v>213.49</v>
      </c>
      <c r="K12" s="1"/>
      <c r="L12" s="1" t="s">
        <v>0</v>
      </c>
      <c r="M12" s="1" t="s">
        <v>2</v>
      </c>
      <c r="N12" s="1" t="s">
        <v>1</v>
      </c>
      <c r="O12" s="3"/>
      <c r="P12" s="1"/>
      <c r="Q12" s="1" t="s">
        <v>0</v>
      </c>
      <c r="R12" s="1" t="s">
        <v>2</v>
      </c>
      <c r="S12" s="1" t="s">
        <v>1</v>
      </c>
    </row>
    <row r="13" spans="1:23" x14ac:dyDescent="0.2">
      <c r="A13" s="9" t="s">
        <v>13</v>
      </c>
      <c r="B13">
        <f>AVERAGE(B3:B12)</f>
        <v>116.85</v>
      </c>
      <c r="C13">
        <f>AVERAGE(C3:C12)</f>
        <v>108.96400000000001</v>
      </c>
      <c r="D13" s="3">
        <f>AVERAGE(D3:D12)</f>
        <v>107.74399999999999</v>
      </c>
      <c r="F13" s="9" t="s">
        <v>13</v>
      </c>
      <c r="G13">
        <f>AVERAGE(G3:G12)</f>
        <v>216.66900000000001</v>
      </c>
      <c r="H13">
        <f>AVERAGE(H3:H12)</f>
        <v>216.64899999999997</v>
      </c>
      <c r="I13" s="3">
        <f>AVERAGE(I3:I12)</f>
        <v>213.5</v>
      </c>
      <c r="K13" s="2" t="s">
        <v>14</v>
      </c>
      <c r="L13" s="1">
        <v>335.47</v>
      </c>
      <c r="M13" s="4">
        <v>314.64</v>
      </c>
      <c r="N13" s="1">
        <v>315.66000000000003</v>
      </c>
      <c r="P13" s="2" t="s">
        <v>14</v>
      </c>
      <c r="Q13" s="1">
        <v>436.42</v>
      </c>
      <c r="R13" s="4">
        <v>416.73</v>
      </c>
      <c r="S13" s="1">
        <v>418.33</v>
      </c>
    </row>
    <row r="15" spans="1:23" x14ac:dyDescent="0.2">
      <c r="A15" s="11">
        <v>1510</v>
      </c>
      <c r="B15" s="11"/>
      <c r="C15" s="11"/>
      <c r="D15" s="11"/>
      <c r="E15" s="5"/>
      <c r="F15" s="11">
        <v>2010</v>
      </c>
      <c r="G15" s="11"/>
      <c r="H15" s="11"/>
      <c r="I15" s="11"/>
      <c r="J15" s="5"/>
      <c r="K15" s="5"/>
    </row>
    <row r="16" spans="1:23" x14ac:dyDescent="0.2">
      <c r="A16" s="4" t="s">
        <v>3</v>
      </c>
      <c r="B16" s="4" t="s">
        <v>0</v>
      </c>
      <c r="C16" s="4" t="s">
        <v>2</v>
      </c>
      <c r="D16" s="4" t="s">
        <v>1</v>
      </c>
      <c r="E16" s="3"/>
      <c r="F16" s="4" t="s">
        <v>3</v>
      </c>
      <c r="G16" s="4" t="s">
        <v>0</v>
      </c>
      <c r="H16" s="4" t="s">
        <v>2</v>
      </c>
      <c r="I16" s="4" t="s">
        <v>1</v>
      </c>
      <c r="J16" s="3"/>
      <c r="K16" s="12" t="s">
        <v>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">
      <c r="A17" s="2">
        <v>1</v>
      </c>
      <c r="B17" s="1">
        <v>181.77</v>
      </c>
      <c r="C17" s="1">
        <v>165.63</v>
      </c>
      <c r="D17" s="1">
        <v>164.9</v>
      </c>
      <c r="F17" s="2">
        <v>1</v>
      </c>
      <c r="G17" s="1">
        <v>235.59</v>
      </c>
      <c r="H17" s="8">
        <v>221.38</v>
      </c>
      <c r="I17" s="1">
        <v>218.52</v>
      </c>
      <c r="K17" s="1"/>
      <c r="L17" s="13" t="s">
        <v>0</v>
      </c>
      <c r="M17" s="13"/>
      <c r="N17" s="13"/>
      <c r="O17" s="13"/>
      <c r="P17" s="13" t="s">
        <v>2</v>
      </c>
      <c r="Q17" s="13"/>
      <c r="R17" s="13"/>
      <c r="S17" s="13"/>
      <c r="T17" s="13" t="s">
        <v>1</v>
      </c>
      <c r="U17" s="13"/>
      <c r="V17" s="13"/>
      <c r="W17" s="13"/>
    </row>
    <row r="18" spans="1:23" x14ac:dyDescent="0.2">
      <c r="A18" s="2">
        <v>2</v>
      </c>
      <c r="B18" s="1">
        <v>181.37</v>
      </c>
      <c r="C18" s="1">
        <v>165.96</v>
      </c>
      <c r="D18" s="1">
        <v>165.1</v>
      </c>
      <c r="F18" s="2">
        <v>2</v>
      </c>
      <c r="G18" s="1">
        <v>236.32</v>
      </c>
      <c r="H18" s="8">
        <v>221.77</v>
      </c>
      <c r="I18" s="1">
        <v>218.94</v>
      </c>
      <c r="K18" s="1"/>
      <c r="L18" s="6" t="s">
        <v>5</v>
      </c>
      <c r="M18" s="6" t="s">
        <v>6</v>
      </c>
      <c r="N18" s="6" t="s">
        <v>7</v>
      </c>
      <c r="O18" s="6" t="s">
        <v>8</v>
      </c>
      <c r="P18" s="6" t="s">
        <v>5</v>
      </c>
      <c r="Q18" s="6" t="s">
        <v>6</v>
      </c>
      <c r="R18" s="6" t="s">
        <v>7</v>
      </c>
      <c r="S18" s="6" t="s">
        <v>8</v>
      </c>
      <c r="T18" s="6" t="s">
        <v>5</v>
      </c>
      <c r="U18" s="6" t="s">
        <v>6</v>
      </c>
      <c r="V18" s="6" t="s">
        <v>7</v>
      </c>
      <c r="W18" s="6" t="s">
        <v>8</v>
      </c>
    </row>
    <row r="19" spans="1:23" x14ac:dyDescent="0.2">
      <c r="A19" s="2">
        <v>3</v>
      </c>
      <c r="B19" s="1">
        <v>182.68</v>
      </c>
      <c r="C19" s="1">
        <v>165.2</v>
      </c>
      <c r="D19" s="1">
        <v>164.52</v>
      </c>
      <c r="F19" s="2">
        <v>3</v>
      </c>
      <c r="G19" s="1">
        <v>234.88</v>
      </c>
      <c r="H19" s="8">
        <v>221.7</v>
      </c>
      <c r="I19" s="1">
        <v>218.48</v>
      </c>
      <c r="K19" s="2" t="s">
        <v>14</v>
      </c>
      <c r="L19" s="1">
        <v>212.2</v>
      </c>
      <c r="M19" s="1">
        <v>1210.6300000000001</v>
      </c>
      <c r="N19" s="1">
        <v>1070.72</v>
      </c>
      <c r="O19" s="1">
        <v>973.05</v>
      </c>
      <c r="P19" s="1">
        <v>198.95</v>
      </c>
      <c r="Q19" s="1">
        <v>1170.3</v>
      </c>
      <c r="R19" s="1">
        <v>1017.99</v>
      </c>
      <c r="S19" s="1">
        <v>940.57</v>
      </c>
      <c r="T19" s="4">
        <v>197.64</v>
      </c>
      <c r="U19" s="4">
        <v>1159.02</v>
      </c>
      <c r="V19" s="4">
        <v>1016.42</v>
      </c>
      <c r="W19" s="4">
        <v>940.09</v>
      </c>
    </row>
    <row r="20" spans="1:23" x14ac:dyDescent="0.2">
      <c r="A20" s="2">
        <v>4</v>
      </c>
      <c r="B20" s="1">
        <v>181.58</v>
      </c>
      <c r="C20" s="1">
        <v>165.98</v>
      </c>
      <c r="D20" s="1">
        <v>165.08</v>
      </c>
      <c r="F20" s="2">
        <v>4</v>
      </c>
      <c r="G20" s="1">
        <v>235.77</v>
      </c>
      <c r="H20" s="8">
        <v>221.49</v>
      </c>
      <c r="I20" s="1">
        <v>218.66</v>
      </c>
    </row>
    <row r="21" spans="1:23" x14ac:dyDescent="0.2">
      <c r="A21" s="2">
        <v>5</v>
      </c>
      <c r="B21" s="1">
        <v>181.43</v>
      </c>
      <c r="C21" s="1">
        <v>166.21</v>
      </c>
      <c r="D21" s="1">
        <v>165.02</v>
      </c>
      <c r="F21" s="2">
        <v>5</v>
      </c>
      <c r="G21" s="1">
        <v>234.98</v>
      </c>
      <c r="H21" s="8">
        <v>221.57</v>
      </c>
      <c r="I21" s="1">
        <v>218.59</v>
      </c>
    </row>
    <row r="22" spans="1:23" x14ac:dyDescent="0.2">
      <c r="A22" s="2">
        <v>6</v>
      </c>
      <c r="B22" s="1">
        <v>182.09</v>
      </c>
      <c r="C22" s="1">
        <v>165.89</v>
      </c>
      <c r="D22" s="1">
        <v>165.02</v>
      </c>
      <c r="F22" s="2">
        <v>6</v>
      </c>
      <c r="G22" s="1">
        <v>234.76</v>
      </c>
      <c r="H22" s="8">
        <v>220.64</v>
      </c>
      <c r="I22" s="1">
        <v>218.65</v>
      </c>
    </row>
    <row r="23" spans="1:23" x14ac:dyDescent="0.2">
      <c r="A23" s="2">
        <v>7</v>
      </c>
      <c r="B23" s="1">
        <v>181.29</v>
      </c>
      <c r="C23" s="1">
        <v>165.59</v>
      </c>
      <c r="D23" s="1">
        <v>164.69</v>
      </c>
      <c r="F23" s="2">
        <v>7</v>
      </c>
      <c r="G23" s="1">
        <v>236.2</v>
      </c>
      <c r="H23" s="8">
        <v>221.2</v>
      </c>
      <c r="I23" s="1">
        <v>218.82</v>
      </c>
    </row>
    <row r="24" spans="1:23" x14ac:dyDescent="0.2">
      <c r="A24" s="2">
        <v>8</v>
      </c>
      <c r="B24" s="1">
        <v>182.37</v>
      </c>
      <c r="C24" s="1">
        <v>165.4</v>
      </c>
      <c r="D24" s="1">
        <v>164.62</v>
      </c>
      <c r="F24" s="2">
        <v>8</v>
      </c>
      <c r="G24" s="1">
        <v>234.88</v>
      </c>
      <c r="H24" s="8">
        <v>222.19</v>
      </c>
      <c r="I24" s="7">
        <v>218.69</v>
      </c>
    </row>
    <row r="25" spans="1:23" x14ac:dyDescent="0.2">
      <c r="A25" s="2">
        <v>9</v>
      </c>
      <c r="B25" s="1">
        <v>181.83</v>
      </c>
      <c r="C25" s="1">
        <v>165.66</v>
      </c>
      <c r="D25" s="1">
        <v>165.14</v>
      </c>
      <c r="F25" s="2">
        <v>9</v>
      </c>
      <c r="G25" s="1">
        <v>235.99</v>
      </c>
      <c r="H25" s="8">
        <v>222.05</v>
      </c>
      <c r="I25" s="1">
        <v>218.47</v>
      </c>
    </row>
    <row r="26" spans="1:23" x14ac:dyDescent="0.2">
      <c r="A26" s="2">
        <v>10</v>
      </c>
      <c r="B26" s="1">
        <v>182.09</v>
      </c>
      <c r="C26" s="1">
        <v>165.15</v>
      </c>
      <c r="D26" s="1">
        <v>165.17</v>
      </c>
      <c r="F26" s="2">
        <v>10</v>
      </c>
      <c r="G26" s="1">
        <v>234.96</v>
      </c>
      <c r="H26" s="8">
        <v>221.62</v>
      </c>
      <c r="I26" s="1">
        <v>219.27</v>
      </c>
    </row>
    <row r="27" spans="1:23" x14ac:dyDescent="0.2">
      <c r="A27" s="9" t="s">
        <v>13</v>
      </c>
      <c r="B27">
        <f>AVERAGE(B17:B26)</f>
        <v>181.84999999999997</v>
      </c>
      <c r="C27">
        <f>AVERAGE(C17:C26)</f>
        <v>165.66700000000003</v>
      </c>
      <c r="D27" s="3">
        <f>AVERAGE(D17:D26)</f>
        <v>164.92599999999999</v>
      </c>
      <c r="F27" s="9" t="s">
        <v>13</v>
      </c>
      <c r="G27">
        <f>AVERAGE(G17:G26)</f>
        <v>235.43299999999999</v>
      </c>
      <c r="H27">
        <f>AVERAGE(H17:H26)</f>
        <v>221.56099999999998</v>
      </c>
      <c r="I27" s="3">
        <f>AVERAGE(I17:I26)</f>
        <v>218.709</v>
      </c>
    </row>
    <row r="29" spans="1:23" x14ac:dyDescent="0.2">
      <c r="A29" s="11">
        <v>3010</v>
      </c>
      <c r="B29" s="11"/>
      <c r="C29" s="11"/>
      <c r="D29" s="11"/>
      <c r="E29" s="5"/>
      <c r="F29" s="11">
        <v>4010</v>
      </c>
      <c r="G29" s="11"/>
      <c r="H29" s="11"/>
      <c r="I29" s="11"/>
      <c r="K29" s="9"/>
      <c r="L29" s="9"/>
      <c r="M29" s="9"/>
      <c r="N29" s="9"/>
    </row>
    <row r="30" spans="1:23" x14ac:dyDescent="0.2">
      <c r="A30" s="4" t="s">
        <v>3</v>
      </c>
      <c r="B30" s="4" t="s">
        <v>0</v>
      </c>
      <c r="C30" s="4" t="s">
        <v>2</v>
      </c>
      <c r="D30" s="4" t="s">
        <v>1</v>
      </c>
      <c r="E30" s="3"/>
      <c r="F30" s="4" t="s">
        <v>3</v>
      </c>
      <c r="G30" s="4" t="s">
        <v>0</v>
      </c>
      <c r="H30" s="4" t="s">
        <v>2</v>
      </c>
      <c r="I30" s="4" t="s">
        <v>1</v>
      </c>
    </row>
    <row r="31" spans="1:23" x14ac:dyDescent="0.2">
      <c r="A31" s="2">
        <v>1</v>
      </c>
      <c r="B31" s="1">
        <v>334.2</v>
      </c>
      <c r="C31" s="1">
        <v>314.66000000000003</v>
      </c>
      <c r="D31" s="1">
        <v>315.92</v>
      </c>
      <c r="F31" s="2">
        <v>1</v>
      </c>
      <c r="G31" s="1">
        <v>436.6</v>
      </c>
      <c r="H31" s="1">
        <v>416.67</v>
      </c>
      <c r="I31" s="1">
        <v>418.25</v>
      </c>
    </row>
    <row r="32" spans="1:23" x14ac:dyDescent="0.2">
      <c r="A32" s="2">
        <v>2</v>
      </c>
      <c r="B32" s="1">
        <v>335.05</v>
      </c>
      <c r="C32" s="1">
        <v>314.89999999999998</v>
      </c>
      <c r="D32" s="1">
        <v>315.58</v>
      </c>
      <c r="F32" s="2">
        <v>2</v>
      </c>
      <c r="G32" s="1">
        <v>437.49</v>
      </c>
      <c r="H32" s="1">
        <v>416.9</v>
      </c>
      <c r="I32" s="1">
        <v>418.04</v>
      </c>
    </row>
    <row r="33" spans="1:13" x14ac:dyDescent="0.2">
      <c r="A33" s="2">
        <v>3</v>
      </c>
      <c r="B33" s="1">
        <v>335.52</v>
      </c>
      <c r="C33" s="1">
        <v>314.91000000000003</v>
      </c>
      <c r="D33" s="1">
        <v>315.66000000000003</v>
      </c>
      <c r="F33" s="2">
        <v>3</v>
      </c>
      <c r="G33" s="1">
        <v>436.31</v>
      </c>
      <c r="H33" s="1">
        <v>416.57</v>
      </c>
      <c r="I33" s="1">
        <v>418.19</v>
      </c>
    </row>
    <row r="34" spans="1:13" x14ac:dyDescent="0.2">
      <c r="A34" s="2">
        <v>4</v>
      </c>
      <c r="B34" s="1">
        <v>336.02</v>
      </c>
      <c r="C34" s="1">
        <v>314.31</v>
      </c>
      <c r="D34" s="1">
        <v>315.67</v>
      </c>
      <c r="F34" s="2">
        <v>4</v>
      </c>
      <c r="G34" s="1">
        <v>435.4</v>
      </c>
      <c r="H34" s="1">
        <v>417.04</v>
      </c>
      <c r="I34" s="1">
        <v>417.77</v>
      </c>
    </row>
    <row r="35" spans="1:13" x14ac:dyDescent="0.2">
      <c r="A35" s="2">
        <v>5</v>
      </c>
      <c r="B35" s="1">
        <v>335.72</v>
      </c>
      <c r="C35" s="1">
        <v>314.32</v>
      </c>
      <c r="D35" s="1">
        <v>315.77999999999997</v>
      </c>
      <c r="F35" s="2">
        <v>5</v>
      </c>
      <c r="G35" s="1">
        <v>436.04</v>
      </c>
      <c r="H35" s="1">
        <v>416.98</v>
      </c>
      <c r="I35" s="1">
        <v>418.51</v>
      </c>
    </row>
    <row r="36" spans="1:13" x14ac:dyDescent="0.2">
      <c r="A36" s="2">
        <v>6</v>
      </c>
      <c r="B36" s="1">
        <v>335.94</v>
      </c>
      <c r="C36" s="1">
        <v>314.57</v>
      </c>
      <c r="D36" s="1">
        <v>316.07</v>
      </c>
      <c r="F36" s="2">
        <v>6</v>
      </c>
      <c r="G36" s="1">
        <v>436.32</v>
      </c>
      <c r="H36" s="1">
        <v>416.68</v>
      </c>
      <c r="I36" s="1">
        <v>418.57</v>
      </c>
    </row>
    <row r="37" spans="1:13" x14ac:dyDescent="0.2">
      <c r="A37" s="2">
        <v>7</v>
      </c>
      <c r="B37" s="1">
        <v>335.51</v>
      </c>
      <c r="C37" s="1">
        <v>314.94</v>
      </c>
      <c r="D37" s="1">
        <v>315.26</v>
      </c>
      <c r="F37" s="2">
        <v>7</v>
      </c>
      <c r="G37" s="1">
        <v>436.14</v>
      </c>
      <c r="H37" s="1">
        <v>416.2</v>
      </c>
      <c r="I37" s="1">
        <v>418.41</v>
      </c>
    </row>
    <row r="38" spans="1:13" x14ac:dyDescent="0.2">
      <c r="A38" s="2">
        <v>8</v>
      </c>
      <c r="B38" s="1">
        <v>335.52</v>
      </c>
      <c r="C38" s="1">
        <v>314.70999999999998</v>
      </c>
      <c r="D38" s="1">
        <v>315.72000000000003</v>
      </c>
      <c r="F38" s="2">
        <v>8</v>
      </c>
      <c r="G38" s="1">
        <v>436.03</v>
      </c>
      <c r="H38" s="1">
        <v>416.69</v>
      </c>
      <c r="I38" s="1">
        <v>418.58</v>
      </c>
    </row>
    <row r="39" spans="1:13" x14ac:dyDescent="0.2">
      <c r="A39" s="2">
        <v>9</v>
      </c>
      <c r="B39" s="1">
        <v>335.66</v>
      </c>
      <c r="C39" s="1">
        <v>314.56</v>
      </c>
      <c r="D39" s="1">
        <v>315.45</v>
      </c>
      <c r="F39" s="2">
        <v>9</v>
      </c>
      <c r="G39" s="1">
        <v>436.77</v>
      </c>
      <c r="H39" s="1">
        <v>416.89</v>
      </c>
      <c r="I39" s="1">
        <v>418.02</v>
      </c>
    </row>
    <row r="40" spans="1:13" x14ac:dyDescent="0.2">
      <c r="A40" s="2">
        <v>10</v>
      </c>
      <c r="B40" s="1">
        <v>335.53</v>
      </c>
      <c r="C40" s="1">
        <v>314.49</v>
      </c>
      <c r="D40" s="1">
        <v>315.47000000000003</v>
      </c>
      <c r="F40" s="2">
        <v>10</v>
      </c>
      <c r="G40" s="1">
        <v>437.05</v>
      </c>
      <c r="H40" s="1">
        <v>416.72</v>
      </c>
      <c r="I40" s="1">
        <v>418.95</v>
      </c>
    </row>
    <row r="41" spans="1:13" x14ac:dyDescent="0.2">
      <c r="A41" s="9" t="s">
        <v>13</v>
      </c>
      <c r="B41">
        <f>AVERAGE(B31:B40)</f>
        <v>335.46699999999998</v>
      </c>
      <c r="C41" s="3">
        <f>AVERAGE(C31:C40)</f>
        <v>314.637</v>
      </c>
      <c r="D41">
        <f>AVERAGE(D31:D40)</f>
        <v>315.65800000000002</v>
      </c>
      <c r="F41" s="9" t="s">
        <v>13</v>
      </c>
      <c r="G41">
        <f>AVERAGE(G31:G40)</f>
        <v>436.41499999999996</v>
      </c>
      <c r="H41" s="3">
        <f>AVERAGE(H31:H40)</f>
        <v>416.73399999999992</v>
      </c>
      <c r="I41">
        <f>AVERAGE(I31:I40)</f>
        <v>418.32900000000001</v>
      </c>
    </row>
    <row r="43" spans="1:13" x14ac:dyDescent="0.2">
      <c r="A43" s="11" t="s">
        <v>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x14ac:dyDescent="0.2">
      <c r="A44" s="4" t="s">
        <v>3</v>
      </c>
      <c r="B44" s="10" t="s">
        <v>0</v>
      </c>
      <c r="C44" s="10"/>
      <c r="D44" s="10"/>
      <c r="E44" s="10"/>
      <c r="F44" s="10" t="s">
        <v>2</v>
      </c>
      <c r="G44" s="10"/>
      <c r="H44" s="10"/>
      <c r="I44" s="10"/>
      <c r="J44" s="10" t="s">
        <v>1</v>
      </c>
      <c r="K44" s="10"/>
      <c r="L44" s="10"/>
      <c r="M44" s="10"/>
    </row>
    <row r="45" spans="1:13" x14ac:dyDescent="0.2">
      <c r="A45" s="1"/>
      <c r="B45" s="6" t="s">
        <v>5</v>
      </c>
      <c r="C45" s="6" t="s">
        <v>6</v>
      </c>
      <c r="D45" s="6" t="s">
        <v>7</v>
      </c>
      <c r="E45" s="6" t="s">
        <v>8</v>
      </c>
      <c r="F45" s="6" t="s">
        <v>5</v>
      </c>
      <c r="G45" s="6" t="s">
        <v>6</v>
      </c>
      <c r="H45" s="6" t="s">
        <v>7</v>
      </c>
      <c r="I45" s="6" t="s">
        <v>8</v>
      </c>
      <c r="J45" s="6" t="s">
        <v>5</v>
      </c>
      <c r="K45" s="6" t="s">
        <v>6</v>
      </c>
      <c r="L45" s="6" t="s">
        <v>7</v>
      </c>
      <c r="M45" s="6" t="s">
        <v>8</v>
      </c>
    </row>
    <row r="46" spans="1:13" x14ac:dyDescent="0.2">
      <c r="A46" s="2">
        <v>1</v>
      </c>
      <c r="B46" s="1">
        <v>213.4</v>
      </c>
      <c r="C46" s="1">
        <v>1214.1500000000001</v>
      </c>
      <c r="D46" s="1">
        <v>1072.68</v>
      </c>
      <c r="E46" s="1">
        <v>971.1</v>
      </c>
      <c r="F46" s="1">
        <v>199.8</v>
      </c>
      <c r="G46" s="1">
        <v>1169.18</v>
      </c>
      <c r="H46" s="1">
        <v>1016.78</v>
      </c>
      <c r="I46" s="1">
        <v>940.88</v>
      </c>
      <c r="J46" s="1">
        <v>197.1</v>
      </c>
      <c r="K46" s="1">
        <v>1163.08</v>
      </c>
      <c r="L46" s="1">
        <v>1016.6</v>
      </c>
      <c r="M46" s="1">
        <v>938.98</v>
      </c>
    </row>
    <row r="47" spans="1:13" x14ac:dyDescent="0.2">
      <c r="A47" s="2">
        <v>2</v>
      </c>
      <c r="B47" s="1">
        <v>211.7</v>
      </c>
      <c r="C47" s="1">
        <v>1211.0999999999999</v>
      </c>
      <c r="D47" s="1">
        <v>1063.3499999999999</v>
      </c>
      <c r="E47" s="1">
        <v>976.4</v>
      </c>
      <c r="F47" s="1">
        <v>195.4</v>
      </c>
      <c r="G47" s="1">
        <v>1174.03</v>
      </c>
      <c r="H47" s="1">
        <v>1013.85</v>
      </c>
      <c r="I47" s="1">
        <v>940.43</v>
      </c>
      <c r="J47" s="1">
        <v>195.7</v>
      </c>
      <c r="K47" s="1">
        <v>1156.93</v>
      </c>
      <c r="L47" s="1">
        <v>1017.15</v>
      </c>
      <c r="M47" s="1">
        <v>939.65</v>
      </c>
    </row>
    <row r="48" spans="1:13" x14ac:dyDescent="0.2">
      <c r="A48" s="2">
        <v>3</v>
      </c>
      <c r="B48" s="1">
        <v>215.3</v>
      </c>
      <c r="C48" s="1">
        <v>1211.48</v>
      </c>
      <c r="D48" s="1">
        <v>1071.05</v>
      </c>
      <c r="E48" s="1">
        <v>977.85</v>
      </c>
      <c r="F48" s="1">
        <v>200.2</v>
      </c>
      <c r="G48" s="1">
        <v>1165.23</v>
      </c>
      <c r="H48" s="1">
        <v>1020.425</v>
      </c>
      <c r="I48" s="1">
        <v>940.68</v>
      </c>
      <c r="J48" s="1">
        <v>198.1</v>
      </c>
      <c r="K48" s="1">
        <v>1161.875</v>
      </c>
      <c r="L48" s="1">
        <v>1017.6</v>
      </c>
      <c r="M48" s="1">
        <v>941.05</v>
      </c>
    </row>
    <row r="49" spans="1:13" x14ac:dyDescent="0.2">
      <c r="A49" s="2">
        <v>4</v>
      </c>
      <c r="B49" s="1">
        <v>214.7</v>
      </c>
      <c r="C49" s="1">
        <v>1210.95</v>
      </c>
      <c r="D49" s="1">
        <v>1075.5999999999999</v>
      </c>
      <c r="E49" s="1">
        <v>974.2</v>
      </c>
      <c r="F49" s="1">
        <v>198.7</v>
      </c>
      <c r="G49" s="1">
        <v>1168.43</v>
      </c>
      <c r="H49" s="1">
        <v>1018.4</v>
      </c>
      <c r="I49" s="1">
        <v>940.93</v>
      </c>
      <c r="J49" s="1">
        <v>197.8</v>
      </c>
      <c r="K49" s="1">
        <v>1155.08</v>
      </c>
      <c r="L49" s="1">
        <v>1018.43</v>
      </c>
      <c r="M49" s="1">
        <v>938.85</v>
      </c>
    </row>
    <row r="50" spans="1:13" x14ac:dyDescent="0.2">
      <c r="A50" s="2">
        <v>5</v>
      </c>
      <c r="B50" s="1">
        <v>213.4</v>
      </c>
      <c r="C50" s="1">
        <v>1216.75</v>
      </c>
      <c r="D50" s="1">
        <v>1069.05</v>
      </c>
      <c r="E50" s="1">
        <v>975.38</v>
      </c>
      <c r="F50" s="1">
        <v>201.3</v>
      </c>
      <c r="G50" s="1">
        <v>1170.78</v>
      </c>
      <c r="H50" s="1">
        <v>1017.45</v>
      </c>
      <c r="I50" s="1">
        <v>940.4</v>
      </c>
      <c r="J50" s="1">
        <v>199.2</v>
      </c>
      <c r="K50" s="1">
        <v>1156.48</v>
      </c>
      <c r="L50" s="1">
        <v>1017.98</v>
      </c>
      <c r="M50" s="1">
        <v>939.8</v>
      </c>
    </row>
    <row r="51" spans="1:13" x14ac:dyDescent="0.2">
      <c r="A51" s="2">
        <v>6</v>
      </c>
      <c r="B51" s="1">
        <v>211.4</v>
      </c>
      <c r="C51" s="1">
        <v>1203.55</v>
      </c>
      <c r="D51" s="1">
        <v>1072.6500000000001</v>
      </c>
      <c r="E51" s="1">
        <v>969.78</v>
      </c>
      <c r="F51" s="1">
        <v>199.2</v>
      </c>
      <c r="G51" s="1">
        <v>1174.03</v>
      </c>
      <c r="H51" s="1">
        <v>1017.15</v>
      </c>
      <c r="I51" s="1">
        <v>940.3</v>
      </c>
      <c r="J51" s="1">
        <v>196.9</v>
      </c>
      <c r="K51" s="1">
        <v>1159.6300000000001</v>
      </c>
      <c r="L51" s="1">
        <v>1013.8</v>
      </c>
      <c r="M51" s="1">
        <v>940.18</v>
      </c>
    </row>
    <row r="52" spans="1:13" x14ac:dyDescent="0.2">
      <c r="A52" s="2">
        <v>7</v>
      </c>
      <c r="B52" s="1">
        <v>210.1</v>
      </c>
      <c r="C52" s="1">
        <v>1213.83</v>
      </c>
      <c r="D52" s="1">
        <v>1068.125</v>
      </c>
      <c r="E52" s="1">
        <v>968.55</v>
      </c>
      <c r="F52" s="1">
        <v>199.8</v>
      </c>
      <c r="G52" s="1">
        <v>1171.08</v>
      </c>
      <c r="H52" s="1">
        <v>1023.69</v>
      </c>
      <c r="I52" s="1">
        <v>941.28</v>
      </c>
      <c r="J52" s="1">
        <v>197</v>
      </c>
      <c r="K52" s="1">
        <v>1162.08</v>
      </c>
      <c r="L52" s="1">
        <v>1021.1</v>
      </c>
      <c r="M52" s="1">
        <v>939.98</v>
      </c>
    </row>
    <row r="53" spans="1:13" x14ac:dyDescent="0.2">
      <c r="A53" s="2">
        <v>8</v>
      </c>
      <c r="B53" s="1">
        <v>211.6</v>
      </c>
      <c r="C53" s="1">
        <v>1208.1600000000001</v>
      </c>
      <c r="D53" s="1">
        <v>1073.58</v>
      </c>
      <c r="E53" s="1">
        <v>973.9</v>
      </c>
      <c r="F53" s="1">
        <v>196.6</v>
      </c>
      <c r="G53" s="1">
        <v>1171.48</v>
      </c>
      <c r="H53" s="1">
        <v>1019.5</v>
      </c>
      <c r="I53" s="1">
        <v>940.95</v>
      </c>
      <c r="J53" s="1">
        <v>198.6</v>
      </c>
      <c r="K53" s="1">
        <v>1160.885</v>
      </c>
      <c r="L53" s="1">
        <v>1013.55</v>
      </c>
      <c r="M53" s="1">
        <v>940.05</v>
      </c>
    </row>
    <row r="54" spans="1:13" x14ac:dyDescent="0.2">
      <c r="A54" s="2">
        <v>9</v>
      </c>
      <c r="B54" s="1">
        <v>209.1</v>
      </c>
      <c r="C54" s="1">
        <v>1217.03</v>
      </c>
      <c r="D54" s="1">
        <v>1072.3</v>
      </c>
      <c r="E54" s="1">
        <v>971.4</v>
      </c>
      <c r="F54" s="1">
        <v>200.5</v>
      </c>
      <c r="G54" s="1">
        <v>1167.25</v>
      </c>
      <c r="H54" s="1">
        <v>1018.175</v>
      </c>
      <c r="I54" s="1">
        <v>939.93</v>
      </c>
      <c r="J54" s="1">
        <v>195.9</v>
      </c>
      <c r="K54" s="1">
        <v>1157.28</v>
      </c>
      <c r="L54" s="1">
        <v>1015.8</v>
      </c>
      <c r="M54" s="1">
        <v>941.29</v>
      </c>
    </row>
    <row r="55" spans="1:13" x14ac:dyDescent="0.2">
      <c r="A55" s="2">
        <v>10</v>
      </c>
      <c r="B55" s="1">
        <v>211.3</v>
      </c>
      <c r="C55" s="1">
        <v>1199.25</v>
      </c>
      <c r="D55" s="1">
        <v>1068.78</v>
      </c>
      <c r="E55" s="1">
        <v>971.95</v>
      </c>
      <c r="F55" s="1">
        <v>198</v>
      </c>
      <c r="G55" s="1">
        <v>1171.5</v>
      </c>
      <c r="H55" s="1">
        <v>1014.43</v>
      </c>
      <c r="I55" s="1">
        <v>939.88</v>
      </c>
      <c r="J55" s="1">
        <v>200.1</v>
      </c>
      <c r="K55" s="1">
        <v>1156.83</v>
      </c>
      <c r="L55" s="1">
        <v>1012.18</v>
      </c>
      <c r="M55" s="1">
        <v>941.03</v>
      </c>
    </row>
    <row r="56" spans="1:13" x14ac:dyDescent="0.2">
      <c r="A56" s="9" t="s">
        <v>13</v>
      </c>
      <c r="B56">
        <f>AVERAGE(B46:B55)</f>
        <v>212.2</v>
      </c>
      <c r="C56">
        <f>AVERAGE(C46:C55)</f>
        <v>1210.6250000000002</v>
      </c>
      <c r="D56">
        <f t="shared" ref="D56:M56" si="0">AVERAGE(D46:D55)</f>
        <v>1070.7165</v>
      </c>
      <c r="E56">
        <f t="shared" si="0"/>
        <v>973.05100000000004</v>
      </c>
      <c r="F56">
        <f t="shared" si="0"/>
        <v>198.95</v>
      </c>
      <c r="G56">
        <f t="shared" si="0"/>
        <v>1170.2989999999998</v>
      </c>
      <c r="H56">
        <f t="shared" si="0"/>
        <v>1017.985</v>
      </c>
      <c r="I56">
        <f t="shared" si="0"/>
        <v>940.5659999999998</v>
      </c>
      <c r="J56" s="3">
        <f t="shared" si="0"/>
        <v>197.64000000000001</v>
      </c>
      <c r="K56" s="3">
        <f t="shared" si="0"/>
        <v>1159.0149999999999</v>
      </c>
      <c r="L56" s="3">
        <f t="shared" si="0"/>
        <v>1016.4190000000001</v>
      </c>
      <c r="M56" s="3">
        <f t="shared" si="0"/>
        <v>940.08600000000001</v>
      </c>
    </row>
  </sheetData>
  <mergeCells count="20">
    <mergeCell ref="K6:N6"/>
    <mergeCell ref="P6:S6"/>
    <mergeCell ref="K11:N11"/>
    <mergeCell ref="P11:S11"/>
    <mergeCell ref="B44:E44"/>
    <mergeCell ref="F44:I44"/>
    <mergeCell ref="J44:M44"/>
    <mergeCell ref="A43:M43"/>
    <mergeCell ref="A1:D1"/>
    <mergeCell ref="F1:I1"/>
    <mergeCell ref="A15:D15"/>
    <mergeCell ref="F15:I15"/>
    <mergeCell ref="A29:D29"/>
    <mergeCell ref="F29:I29"/>
    <mergeCell ref="K16:W16"/>
    <mergeCell ref="L17:O17"/>
    <mergeCell ref="P17:S17"/>
    <mergeCell ref="T17:W17"/>
    <mergeCell ref="K1:N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80D5-5713-544D-81C7-274F21D28A4A}">
  <dimension ref="A1:Q27"/>
  <sheetViews>
    <sheetView workbookViewId="0">
      <selection sqref="A1:Q27"/>
    </sheetView>
  </sheetViews>
  <sheetFormatPr baseColWidth="10" defaultRowHeight="16" x14ac:dyDescent="0.2"/>
  <sheetData>
    <row r="1" spans="1:17" x14ac:dyDescent="0.2">
      <c r="A1" s="11">
        <v>1005</v>
      </c>
      <c r="B1" s="11"/>
      <c r="C1" s="11"/>
      <c r="D1" s="11"/>
      <c r="E1" s="11"/>
      <c r="F1" s="5"/>
      <c r="G1" s="11">
        <v>2005</v>
      </c>
      <c r="H1" s="11"/>
      <c r="I1" s="11"/>
      <c r="J1" s="11"/>
      <c r="K1" s="11"/>
      <c r="M1" s="11">
        <v>1005</v>
      </c>
      <c r="N1" s="11"/>
      <c r="O1" s="11"/>
      <c r="P1" s="11"/>
      <c r="Q1" s="11"/>
    </row>
    <row r="2" spans="1:17" x14ac:dyDescent="0.2">
      <c r="A2" s="4" t="s">
        <v>3</v>
      </c>
      <c r="B2" s="4" t="s">
        <v>9</v>
      </c>
      <c r="C2" s="4" t="s">
        <v>10</v>
      </c>
      <c r="D2" s="4" t="s">
        <v>11</v>
      </c>
      <c r="E2" s="4" t="s">
        <v>12</v>
      </c>
      <c r="F2" s="3"/>
      <c r="G2" s="4" t="s">
        <v>3</v>
      </c>
      <c r="H2" s="4" t="s">
        <v>9</v>
      </c>
      <c r="I2" s="4" t="s">
        <v>10</v>
      </c>
      <c r="J2" s="4" t="s">
        <v>11</v>
      </c>
      <c r="K2" s="4" t="s">
        <v>12</v>
      </c>
      <c r="M2" s="4" t="s">
        <v>3</v>
      </c>
      <c r="N2" s="4" t="s">
        <v>9</v>
      </c>
      <c r="O2" s="4" t="s">
        <v>10</v>
      </c>
      <c r="P2" s="4" t="s">
        <v>11</v>
      </c>
      <c r="Q2" s="4" t="s">
        <v>12</v>
      </c>
    </row>
    <row r="3" spans="1:17" x14ac:dyDescent="0.2">
      <c r="A3" s="2">
        <v>1</v>
      </c>
      <c r="B3" s="1">
        <v>116.67</v>
      </c>
      <c r="C3" s="1">
        <v>116.65</v>
      </c>
      <c r="D3" s="1">
        <v>116.93</v>
      </c>
      <c r="E3" s="1">
        <v>116.58</v>
      </c>
      <c r="G3" s="2">
        <v>1</v>
      </c>
      <c r="H3" s="1"/>
      <c r="I3" s="1"/>
      <c r="J3" s="1"/>
      <c r="K3" s="1"/>
      <c r="M3" s="2">
        <v>1</v>
      </c>
      <c r="N3" s="1">
        <v>116.62</v>
      </c>
      <c r="O3" s="1">
        <v>116.88</v>
      </c>
      <c r="P3" s="1">
        <v>116.64</v>
      </c>
      <c r="Q3" s="1">
        <v>116.42</v>
      </c>
    </row>
    <row r="4" spans="1:17" x14ac:dyDescent="0.2">
      <c r="A4" s="2">
        <v>2</v>
      </c>
      <c r="B4" s="1">
        <v>117.09</v>
      </c>
      <c r="C4" s="1">
        <v>116.87</v>
      </c>
      <c r="D4" s="1">
        <v>116.55</v>
      </c>
      <c r="E4" s="1">
        <v>117.01</v>
      </c>
      <c r="G4" s="2">
        <v>2</v>
      </c>
      <c r="H4" s="1"/>
      <c r="I4" s="1"/>
      <c r="J4" s="1"/>
      <c r="K4" s="1"/>
      <c r="M4" s="2">
        <v>2</v>
      </c>
      <c r="N4" s="1">
        <v>116.75</v>
      </c>
      <c r="O4" s="1">
        <v>116.58</v>
      </c>
      <c r="P4" s="1">
        <v>116.59</v>
      </c>
      <c r="Q4" s="1">
        <v>116.83</v>
      </c>
    </row>
    <row r="5" spans="1:17" x14ac:dyDescent="0.2">
      <c r="A5" s="2">
        <v>3</v>
      </c>
      <c r="B5" s="1">
        <v>117.05</v>
      </c>
      <c r="C5" s="1">
        <v>116.67</v>
      </c>
      <c r="D5" s="1">
        <v>116.68</v>
      </c>
      <c r="E5" s="1">
        <v>116.95</v>
      </c>
      <c r="G5" s="2">
        <v>3</v>
      </c>
      <c r="H5" s="1"/>
      <c r="I5" s="1"/>
      <c r="J5" s="1"/>
      <c r="K5" s="1"/>
      <c r="M5" s="2">
        <v>3</v>
      </c>
      <c r="N5" s="1">
        <v>116.7</v>
      </c>
      <c r="O5" s="1">
        <v>116.81</v>
      </c>
      <c r="P5" s="1">
        <v>116.64</v>
      </c>
      <c r="Q5" s="1">
        <v>117.08</v>
      </c>
    </row>
    <row r="6" spans="1:17" x14ac:dyDescent="0.2">
      <c r="A6" s="2">
        <v>4</v>
      </c>
      <c r="B6" s="1">
        <v>116.82</v>
      </c>
      <c r="C6" s="1">
        <v>117.07</v>
      </c>
      <c r="D6" s="1">
        <v>117.4</v>
      </c>
      <c r="E6" s="1">
        <v>117.18</v>
      </c>
      <c r="G6" s="2">
        <v>4</v>
      </c>
      <c r="H6" s="1"/>
      <c r="I6" s="1"/>
      <c r="J6" s="1"/>
      <c r="K6" s="1"/>
      <c r="M6" s="2">
        <v>4</v>
      </c>
      <c r="N6" s="1">
        <v>117.23</v>
      </c>
      <c r="O6" s="1">
        <v>116.51</v>
      </c>
      <c r="P6" s="1">
        <v>117.02</v>
      </c>
      <c r="Q6" s="1">
        <v>117.1</v>
      </c>
    </row>
    <row r="7" spans="1:17" x14ac:dyDescent="0.2">
      <c r="A7" s="2">
        <v>5</v>
      </c>
      <c r="B7" s="1">
        <v>116.71</v>
      </c>
      <c r="C7" s="1">
        <v>116.8</v>
      </c>
      <c r="D7" s="1">
        <v>117.24</v>
      </c>
      <c r="E7" s="1">
        <v>116.76</v>
      </c>
      <c r="G7" s="2">
        <v>5</v>
      </c>
      <c r="H7" s="1"/>
      <c r="I7" s="1"/>
      <c r="J7" s="1"/>
      <c r="K7" s="1"/>
      <c r="M7" s="2">
        <v>5</v>
      </c>
      <c r="N7" s="1">
        <v>117.02</v>
      </c>
      <c r="O7" s="1">
        <v>117.52</v>
      </c>
      <c r="P7" s="1">
        <v>117.1</v>
      </c>
      <c r="Q7" s="1">
        <v>116.76</v>
      </c>
    </row>
    <row r="8" spans="1:17" x14ac:dyDescent="0.2">
      <c r="A8" s="2">
        <v>6</v>
      </c>
      <c r="B8" s="1">
        <v>116.41</v>
      </c>
      <c r="C8" s="7">
        <v>116.85</v>
      </c>
      <c r="D8" s="1">
        <v>117.02</v>
      </c>
      <c r="E8" s="1">
        <v>116.29</v>
      </c>
      <c r="G8" s="2">
        <v>6</v>
      </c>
      <c r="H8" s="1"/>
      <c r="I8" s="1"/>
      <c r="J8" s="1"/>
      <c r="K8" s="1"/>
      <c r="M8" s="2">
        <v>6</v>
      </c>
      <c r="N8" s="1">
        <v>117.02</v>
      </c>
      <c r="O8" s="1">
        <v>116.42</v>
      </c>
      <c r="P8" s="1">
        <v>116.72</v>
      </c>
      <c r="Q8" s="1">
        <v>116.61</v>
      </c>
    </row>
    <row r="9" spans="1:17" x14ac:dyDescent="0.2">
      <c r="A9" s="2">
        <v>7</v>
      </c>
      <c r="B9" s="1">
        <v>116.73</v>
      </c>
      <c r="C9" s="1">
        <v>116.82</v>
      </c>
      <c r="D9" s="1">
        <v>116.88</v>
      </c>
      <c r="E9" s="1">
        <v>116.76</v>
      </c>
      <c r="G9" s="2">
        <v>7</v>
      </c>
      <c r="H9" s="1"/>
      <c r="I9" s="1"/>
      <c r="J9" s="1"/>
      <c r="K9" s="1"/>
      <c r="M9" s="2">
        <v>7</v>
      </c>
      <c r="N9" s="1">
        <v>117.1</v>
      </c>
      <c r="O9" s="1">
        <v>116.97</v>
      </c>
      <c r="P9" s="1">
        <v>116.72</v>
      </c>
      <c r="Q9" s="1">
        <v>116.8</v>
      </c>
    </row>
    <row r="10" spans="1:17" x14ac:dyDescent="0.2">
      <c r="A10" s="2">
        <v>8</v>
      </c>
      <c r="B10" s="1">
        <v>117.12</v>
      </c>
      <c r="C10" s="1">
        <v>117.19</v>
      </c>
      <c r="D10" s="7">
        <v>117.01</v>
      </c>
      <c r="E10" s="1">
        <v>117.17</v>
      </c>
      <c r="G10" s="2">
        <v>8</v>
      </c>
      <c r="H10" s="1"/>
      <c r="I10" s="1"/>
      <c r="J10" s="1"/>
      <c r="K10" s="1"/>
      <c r="M10" s="2">
        <v>8</v>
      </c>
      <c r="N10" s="1">
        <v>116.86</v>
      </c>
      <c r="O10" s="1">
        <v>117.82</v>
      </c>
      <c r="P10" s="1">
        <v>117.14</v>
      </c>
      <c r="Q10" s="1">
        <v>117.08</v>
      </c>
    </row>
    <row r="11" spans="1:17" x14ac:dyDescent="0.2">
      <c r="A11" s="2">
        <v>9</v>
      </c>
      <c r="B11" s="1">
        <v>116.48</v>
      </c>
      <c r="C11" s="1">
        <v>116.5</v>
      </c>
      <c r="D11" s="1">
        <v>116.35</v>
      </c>
      <c r="E11" s="1">
        <v>116.37</v>
      </c>
      <c r="G11" s="2">
        <v>9</v>
      </c>
      <c r="H11" s="1"/>
      <c r="I11" s="1"/>
      <c r="J11" s="1"/>
      <c r="K11" s="1"/>
      <c r="M11" s="2">
        <v>9</v>
      </c>
      <c r="N11" s="1">
        <v>116.38</v>
      </c>
      <c r="O11" s="1">
        <v>117.05</v>
      </c>
      <c r="P11" s="1">
        <v>116.71</v>
      </c>
      <c r="Q11" s="1">
        <v>116.4</v>
      </c>
    </row>
    <row r="12" spans="1:17" x14ac:dyDescent="0.2">
      <c r="A12" s="2">
        <v>10</v>
      </c>
      <c r="B12" s="1">
        <v>116.94</v>
      </c>
      <c r="C12" s="1">
        <v>117.12</v>
      </c>
      <c r="D12" s="1">
        <v>116.82</v>
      </c>
      <c r="E12" s="1">
        <v>116.9</v>
      </c>
      <c r="G12" s="2">
        <v>10</v>
      </c>
      <c r="H12" s="1"/>
      <c r="I12" s="1"/>
      <c r="J12" s="1"/>
      <c r="K12" s="1"/>
      <c r="M12" s="2">
        <v>10</v>
      </c>
      <c r="N12" s="1">
        <v>116.62</v>
      </c>
      <c r="O12" s="1">
        <v>116.9</v>
      </c>
      <c r="P12" s="1">
        <v>116.77</v>
      </c>
      <c r="Q12" s="1">
        <v>116.81</v>
      </c>
    </row>
    <row r="13" spans="1:17" x14ac:dyDescent="0.2">
      <c r="B13">
        <f>AVERAGE(B3:B12)</f>
        <v>116.80199999999999</v>
      </c>
      <c r="C13">
        <f>AVERAGE(C3:C12)</f>
        <v>116.854</v>
      </c>
      <c r="D13">
        <f>AVERAGE(D3:D12)</f>
        <v>116.88799999999999</v>
      </c>
      <c r="E13">
        <f>AVERAGE(E3:E12)</f>
        <v>116.797</v>
      </c>
      <c r="N13">
        <f>AVERAGE(N3:N12)</f>
        <v>116.83000000000001</v>
      </c>
      <c r="O13">
        <f>AVERAGE(O3:O12)</f>
        <v>116.946</v>
      </c>
      <c r="P13">
        <f>AVERAGE(P3:P12)</f>
        <v>116.80499999999999</v>
      </c>
      <c r="Q13">
        <f>AVERAGE(Q3:Q12)</f>
        <v>116.78899999999999</v>
      </c>
    </row>
    <row r="15" spans="1:17" x14ac:dyDescent="0.2">
      <c r="A15" s="11">
        <v>1510</v>
      </c>
      <c r="B15" s="11"/>
      <c r="C15" s="11"/>
      <c r="D15" s="11"/>
      <c r="E15" s="11"/>
      <c r="F15" s="5"/>
      <c r="G15" s="11">
        <v>2010</v>
      </c>
      <c r="H15" s="11"/>
      <c r="I15" s="11"/>
      <c r="J15" s="11"/>
      <c r="K15" s="11"/>
    </row>
    <row r="16" spans="1:17" x14ac:dyDescent="0.2">
      <c r="A16" s="4" t="s">
        <v>3</v>
      </c>
      <c r="B16" s="4" t="s">
        <v>9</v>
      </c>
      <c r="C16" s="4" t="s">
        <v>10</v>
      </c>
      <c r="D16" s="4" t="s">
        <v>11</v>
      </c>
      <c r="E16" s="4" t="s">
        <v>12</v>
      </c>
      <c r="F16" s="3"/>
      <c r="G16" s="4" t="s">
        <v>3</v>
      </c>
      <c r="H16" s="4" t="s">
        <v>9</v>
      </c>
      <c r="I16" s="4" t="s">
        <v>10</v>
      </c>
      <c r="J16" s="4" t="s">
        <v>11</v>
      </c>
      <c r="K16" s="4" t="s">
        <v>12</v>
      </c>
    </row>
    <row r="17" spans="1:11" x14ac:dyDescent="0.2">
      <c r="A17" s="2">
        <v>1</v>
      </c>
      <c r="B17" s="1">
        <v>181.95</v>
      </c>
      <c r="C17" s="1">
        <v>181.56</v>
      </c>
      <c r="D17" s="1">
        <v>182.01</v>
      </c>
      <c r="E17" s="1">
        <v>181.84</v>
      </c>
      <c r="G17" s="2">
        <v>1</v>
      </c>
      <c r="H17" s="1"/>
      <c r="I17" s="1"/>
      <c r="J17" s="1"/>
      <c r="K17" s="1"/>
    </row>
    <row r="18" spans="1:11" x14ac:dyDescent="0.2">
      <c r="A18" s="2">
        <v>2</v>
      </c>
      <c r="B18" s="1">
        <v>181.09</v>
      </c>
      <c r="C18">
        <v>181.5</v>
      </c>
      <c r="D18" s="1">
        <v>181.05</v>
      </c>
      <c r="E18" s="1"/>
      <c r="G18" s="2">
        <v>2</v>
      </c>
      <c r="H18" s="1"/>
      <c r="I18" s="1"/>
      <c r="J18" s="1"/>
      <c r="K18" s="1"/>
    </row>
    <row r="19" spans="1:11" x14ac:dyDescent="0.2">
      <c r="A19" s="2">
        <v>3</v>
      </c>
      <c r="B19" s="1">
        <v>181.64</v>
      </c>
      <c r="C19" s="1">
        <v>182.24</v>
      </c>
      <c r="D19" s="1">
        <v>182.04</v>
      </c>
      <c r="E19" s="1"/>
      <c r="G19" s="2">
        <v>3</v>
      </c>
      <c r="H19" s="1"/>
      <c r="I19" s="1"/>
      <c r="J19" s="1"/>
      <c r="K19" s="1"/>
    </row>
    <row r="20" spans="1:11" x14ac:dyDescent="0.2">
      <c r="A20" s="2">
        <v>4</v>
      </c>
      <c r="B20" s="1">
        <v>181.88</v>
      </c>
      <c r="C20" s="1">
        <v>181.51</v>
      </c>
      <c r="D20" s="1">
        <v>181.92</v>
      </c>
      <c r="E20" s="1"/>
      <c r="G20" s="2">
        <v>4</v>
      </c>
      <c r="H20" s="1"/>
      <c r="I20" s="1"/>
      <c r="J20" s="1"/>
      <c r="K20" s="1"/>
    </row>
    <row r="21" spans="1:11" x14ac:dyDescent="0.2">
      <c r="A21" s="2">
        <v>5</v>
      </c>
      <c r="B21" s="1">
        <v>181.52</v>
      </c>
      <c r="C21" s="1">
        <v>181.48</v>
      </c>
      <c r="D21" s="1">
        <v>181.52</v>
      </c>
      <c r="E21" s="1"/>
      <c r="G21" s="2">
        <v>5</v>
      </c>
      <c r="H21" s="1"/>
      <c r="I21" s="1"/>
      <c r="J21" s="1"/>
      <c r="K21" s="1"/>
    </row>
    <row r="22" spans="1:11" x14ac:dyDescent="0.2">
      <c r="A22" s="2">
        <v>6</v>
      </c>
      <c r="B22" s="1">
        <v>181.88</v>
      </c>
      <c r="C22" s="1">
        <v>181.86</v>
      </c>
      <c r="D22" s="1"/>
      <c r="E22" s="1"/>
      <c r="G22" s="2">
        <v>6</v>
      </c>
      <c r="H22" s="1"/>
      <c r="I22" s="1"/>
      <c r="J22" s="1"/>
      <c r="K22" s="1"/>
    </row>
    <row r="23" spans="1:11" x14ac:dyDescent="0.2">
      <c r="A23" s="2">
        <v>7</v>
      </c>
      <c r="B23" s="1">
        <v>181.43</v>
      </c>
      <c r="C23" s="1">
        <v>181.09</v>
      </c>
      <c r="D23" s="1"/>
      <c r="E23" s="1"/>
      <c r="G23" s="2">
        <v>7</v>
      </c>
      <c r="H23" s="1"/>
      <c r="I23" s="1"/>
      <c r="J23" s="1"/>
      <c r="K23" s="1"/>
    </row>
    <row r="24" spans="1:11" x14ac:dyDescent="0.2">
      <c r="A24" s="2">
        <v>8</v>
      </c>
      <c r="B24" s="1">
        <v>182.14</v>
      </c>
      <c r="C24" s="1">
        <v>182.44</v>
      </c>
      <c r="D24" s="1"/>
      <c r="E24" s="1"/>
      <c r="G24" s="2">
        <v>8</v>
      </c>
      <c r="H24" s="1"/>
      <c r="I24" s="1"/>
      <c r="J24" s="1"/>
      <c r="K24" s="1"/>
    </row>
    <row r="25" spans="1:11" x14ac:dyDescent="0.2">
      <c r="A25" s="2">
        <v>9</v>
      </c>
      <c r="B25" s="1">
        <v>182.29</v>
      </c>
      <c r="C25" s="1">
        <v>182.09</v>
      </c>
      <c r="D25" s="1"/>
      <c r="E25" s="1"/>
      <c r="G25" s="2">
        <v>9</v>
      </c>
      <c r="H25" s="1"/>
      <c r="I25" s="1"/>
      <c r="J25" s="1"/>
      <c r="K25" s="1"/>
    </row>
    <row r="26" spans="1:11" x14ac:dyDescent="0.2">
      <c r="A26" s="2">
        <v>10</v>
      </c>
      <c r="B26" s="1">
        <v>182.28</v>
      </c>
      <c r="C26" s="1">
        <v>182</v>
      </c>
      <c r="D26" s="1"/>
      <c r="E26" s="1"/>
      <c r="G26" s="2">
        <v>10</v>
      </c>
      <c r="H26" s="1"/>
      <c r="I26" s="1"/>
      <c r="J26" s="1"/>
      <c r="K26" s="1"/>
    </row>
    <row r="27" spans="1:11" x14ac:dyDescent="0.2">
      <c r="B27">
        <f>AVERAGE(B17:B26)</f>
        <v>181.81</v>
      </c>
      <c r="C27">
        <f>AVERAGE(C17:C26)</f>
        <v>181.77699999999999</v>
      </c>
      <c r="D27">
        <f>AVERAGE(D17:D26)</f>
        <v>181.708</v>
      </c>
      <c r="E27">
        <f>AVERAGE(E17:E26)</f>
        <v>181.84</v>
      </c>
    </row>
  </sheetData>
  <mergeCells count="5">
    <mergeCell ref="G15:K15"/>
    <mergeCell ref="M1:Q1"/>
    <mergeCell ref="A1:E1"/>
    <mergeCell ref="A15:E15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</dc:creator>
  <cp:lastModifiedBy>Vinh N</cp:lastModifiedBy>
  <dcterms:created xsi:type="dcterms:W3CDTF">2023-02-13T09:14:49Z</dcterms:created>
  <dcterms:modified xsi:type="dcterms:W3CDTF">2023-02-26T23:41:53Z</dcterms:modified>
</cp:coreProperties>
</file>