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 &amp; DS\L5 Year 2\CM2603 Data Science Group Project\Credit Card Fraud Detection\Credit-Card-Fraud-Detection\"/>
    </mc:Choice>
  </mc:AlternateContent>
  <xr:revisionPtr revIDLastSave="0" documentId="8_{389F5BBD-D757-4028-9E83-6DE4E050017C}" xr6:coauthVersionLast="47" xr6:coauthVersionMax="47" xr10:uidLastSave="{00000000-0000-0000-0000-000000000000}"/>
  <bookViews>
    <workbookView xWindow="-108" yWindow="-108" windowWidth="23256" windowHeight="12456" xr2:uid="{D8EC0A13-312C-4E7C-BB4B-55064BC14F6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3" i="1"/>
  <c r="D16" i="1"/>
  <c r="D20" i="1"/>
</calcChain>
</file>

<file path=xl/sharedStrings.xml><?xml version="1.0" encoding="utf-8"?>
<sst xmlns="http://schemas.openxmlformats.org/spreadsheetml/2006/main" count="22" uniqueCount="18">
  <si>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</si>
  <si>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</si>
  <si>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</si>
  <si>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</si>
  <si>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</si>
  <si>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</si>
  <si>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</si>
  <si>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</si>
  <si>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</si>
  <si>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</si>
  <si>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Average number of transactions per month that are fraudulent but not detected by the model (FN)</t>
  </si>
  <si>
    <r>
      <t xml:space="preserve">Average number of transactions per month detected as fraudulent by the model </t>
    </r>
    <r>
      <rPr>
        <b/>
        <sz val="12"/>
        <color theme="1"/>
        <rFont val="Times New Roman"/>
        <family val="1"/>
      </rPr>
      <t>(TF)</t>
    </r>
  </si>
  <si>
    <r>
      <t xml:space="preserve">Total cost of providing customer support per month for fraudulent transactions detected by the model </t>
    </r>
    <r>
      <rPr>
        <b/>
        <i/>
        <sz val="12"/>
        <color theme="1"/>
        <rFont val="Times New Roman"/>
        <family val="1"/>
      </rPr>
      <t>(TF*$1.5)</t>
    </r>
  </si>
  <si>
    <r>
      <t xml:space="preserve">Cost incurred per month before the model was deployed                                                                                    </t>
    </r>
    <r>
      <rPr>
        <b/>
        <i/>
        <sz val="12"/>
        <color theme="1"/>
        <rFont val="Times New Roman"/>
        <family val="1"/>
      </rPr>
      <t>(avg no of fraud transaction) * (avg amt / fraud transaction)</t>
    </r>
  </si>
  <si>
    <r>
      <t xml:space="preserve">Cost incurred due to fraudulent transactions left undetected by the model </t>
    </r>
    <r>
      <rPr>
        <b/>
        <i/>
        <sz val="12"/>
        <color theme="1"/>
        <rFont val="Times New Roman"/>
        <family val="1"/>
      </rPr>
      <t>(FN*c)</t>
    </r>
  </si>
  <si>
    <r>
      <t xml:space="preserve">Cost incurred per month after the model is built and deployed             </t>
    </r>
    <r>
      <rPr>
        <b/>
        <i/>
        <sz val="12"/>
        <color theme="1"/>
        <rFont val="Times New Roman"/>
        <family val="1"/>
      </rPr>
      <t>(TF*$1.5) + [ (FN) * (avg amt / fraud transaction) ]</t>
    </r>
  </si>
  <si>
    <t>Final savings = Cost incurred before - Cost incurred after (1-7)</t>
  </si>
  <si>
    <t>Cost of providing customer executive support per fraudulent transaction (Assumption)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</si>
</sst>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-409]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CB9E8"/>
        <bgColor indexed="64"/>
      </patternFill>
    </fill>
    <fill>
      <patternFill patternType="solid">
        <fgColor rgb="FFC7E1F5"/>
        <bgColor indexed="64"/>
      </patternFill>
    </fill>
    <fill>
      <patternFill patternType="solid">
        <fgColor rgb="FFA3CEE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1" fontId="5" fillId="4" borderId="2" xfId="0" applyNumberFormat="1" applyFont="1" applyFill="1" applyBorder="1" applyAlignment="1">
      <alignment horizontal="center" wrapText="1"/>
    </xf>
    <xf numFmtId="164" fontId="5" fillId="4" borderId="2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7E1F5"/>
      <color rgb="FFA3CEEF"/>
      <color rgb="FF7CB9E8"/>
      <color rgb="FFC7E1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C0E2-64F7-49F7-A602-3FA009520B40}">
  <sheetPr>
    <pageSetUpPr fitToPage="1"/>
  </sheetPr>
  <dimension ref="A2:E21"/>
  <sheetViews>
    <sheetView tabSelected="1" workbookViewId="0">
      <selection activeCell="F20" sqref="F20"/>
    </sheetView>
  </sheetViews>
  <sheetFormatPr defaultRowHeight="14.4" x14ac:dyDescent="0.3"/>
  <cols>
    <col min="2" max="2" width="10" customWidth="1"/>
    <col min="3" max="3" width="65.6640625" customWidth="1"/>
    <col min="4" max="4" width="15.6640625" style="8" customWidth="1"/>
  </cols>
  <sheetData>
    <row r="2" spans="1:5" ht="14.4" customHeight="1" x14ac:dyDescent="0.3">
      <c r="B2" s="1" t="s">
        <v>0</v>
      </c>
      <c r="C2" s="2"/>
      <c r="D2" s="2"/>
    </row>
    <row r="3" spans="1:5" ht="15.6" x14ac:dyDescent="0.3">
      <c r="B3" s="3" t="s">
        <v>1</v>
      </c>
      <c r="C3" s="4" t="s">
        <v>2</v>
      </c>
      <c r="D3" s="4" t="s">
        <v>3</v>
      </c>
    </row>
    <row r="4" spans="1:5" ht="14.4" customHeight="1" x14ac:dyDescent="0.3">
      <c r="B4" s="5" t="s">
        <v>4</v>
      </c>
      <c r="C4" s="7" t="s">
        <v>5</v>
      </c>
      <c r="D4" s="9">
        <v>77183</v>
      </c>
    </row>
    <row r="5" spans="1:5" ht="14.4" customHeight="1" x14ac:dyDescent="0.3">
      <c r="B5" s="5" t="s">
        <v>6</v>
      </c>
      <c r="C5" s="7" t="s">
        <v>7</v>
      </c>
      <c r="D5" s="9">
        <v>402</v>
      </c>
    </row>
    <row r="6" spans="1:5" ht="14.4" customHeight="1" x14ac:dyDescent="0.3">
      <c r="B6" s="5" t="s">
        <v>8</v>
      </c>
      <c r="C6" s="7" t="s">
        <v>9</v>
      </c>
      <c r="D6" s="10">
        <v>530</v>
      </c>
    </row>
    <row r="11" spans="1:5" ht="15.6" x14ac:dyDescent="0.3">
      <c r="B11" s="1" t="s">
        <v>0</v>
      </c>
      <c r="C11" s="1"/>
      <c r="D11" s="1"/>
      <c r="E11" s="19"/>
    </row>
    <row r="12" spans="1:5" ht="15.6" x14ac:dyDescent="0.3">
      <c r="A12" s="18"/>
      <c r="B12" s="3" t="s">
        <v>1</v>
      </c>
      <c r="C12" s="4" t="s">
        <v>2</v>
      </c>
      <c r="D12" s="4" t="s">
        <v>3</v>
      </c>
    </row>
    <row r="13" spans="1:5" ht="31.8" x14ac:dyDescent="0.35">
      <c r="B13" s="11">
        <v>1</v>
      </c>
      <c r="C13" s="7" t="s">
        <v>13</v>
      </c>
      <c r="D13" s="13">
        <f>D5*D6</f>
        <v>213060</v>
      </c>
    </row>
    <row r="14" spans="1:5" ht="31.2" x14ac:dyDescent="0.3">
      <c r="B14" s="12">
        <v>2</v>
      </c>
      <c r="C14" s="6" t="s">
        <v>11</v>
      </c>
      <c r="D14" s="14">
        <v>2011</v>
      </c>
    </row>
    <row r="15" spans="1:5" ht="31.2" x14ac:dyDescent="0.3">
      <c r="B15" s="12">
        <v>3</v>
      </c>
      <c r="C15" s="7" t="s">
        <v>17</v>
      </c>
      <c r="D15" s="13">
        <v>1.5</v>
      </c>
    </row>
    <row r="16" spans="1:5" ht="31.8" x14ac:dyDescent="0.35">
      <c r="B16" s="12">
        <v>4</v>
      </c>
      <c r="C16" s="6" t="s">
        <v>12</v>
      </c>
      <c r="D16" s="13">
        <f>D14*D15</f>
        <v>3016.5</v>
      </c>
    </row>
    <row r="17" spans="2:4" ht="31.2" x14ac:dyDescent="0.3">
      <c r="B17" s="12">
        <v>5</v>
      </c>
      <c r="C17" s="7" t="s">
        <v>10</v>
      </c>
      <c r="D17" s="15">
        <v>61</v>
      </c>
    </row>
    <row r="18" spans="2:4" ht="31.8" x14ac:dyDescent="0.35">
      <c r="B18" s="12">
        <v>6</v>
      </c>
      <c r="C18" s="7" t="s">
        <v>14</v>
      </c>
      <c r="D18" s="13">
        <f>D6*D17</f>
        <v>32330</v>
      </c>
    </row>
    <row r="19" spans="2:4" ht="31.8" x14ac:dyDescent="0.35">
      <c r="B19" s="12">
        <v>7</v>
      </c>
      <c r="C19" s="7" t="s">
        <v>15</v>
      </c>
      <c r="D19" s="13">
        <f>D16+(D17*D6)</f>
        <v>35346.5</v>
      </c>
    </row>
    <row r="20" spans="2:4" ht="28.8" customHeight="1" thickBot="1" x14ac:dyDescent="0.35">
      <c r="B20" s="12">
        <v>8</v>
      </c>
      <c r="C20" s="7" t="s">
        <v>16</v>
      </c>
      <c r="D20" s="16">
        <f>D13-D19</f>
        <v>177713.5</v>
      </c>
    </row>
    <row r="21" spans="2:4" ht="15" thickTop="1" x14ac:dyDescent="0.3">
      <c r="D21" s="17"/>
    </row>
  </sheetData>
  <mergeCells count="2">
    <mergeCell ref="B2:D2"/>
    <mergeCell ref="B11:D11"/>
  </mergeCells>
  <pageMargins left="0.7" right="0.7" top="0.75" bottom="0.75" header="0.3" footer="0.3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VINUKA SILVA (2309040)</dc:creator>
  <cp:lastModifiedBy>VINUKA SILVA (2309040)</cp:lastModifiedBy>
  <cp:lastPrinted>2024-03-09T13:12:20Z</cp:lastPrinted>
  <dcterms:created xsi:type="dcterms:W3CDTF">2024-03-09T12:54:14Z</dcterms:created>
  <dcterms:modified xsi:type="dcterms:W3CDTF">2024-03-09T13:13:42Z</dcterms:modified>
</cp:coreProperties>
</file>