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862\EXCELCNV\b4f0210b-b598-4268-848e-31c9dd12916e\"/>
    </mc:Choice>
  </mc:AlternateContent>
  <xr:revisionPtr revIDLastSave="0" documentId="8_{CD3B04AC-2B69-43DF-8FC7-AD69DC4D2E38}" xr6:coauthVersionLast="47" xr6:coauthVersionMax="47" xr10:uidLastSave="{00000000-0000-0000-0000-000000000000}"/>
  <bookViews>
    <workbookView xWindow="-60" yWindow="-60" windowWidth="15480" windowHeight="11640" firstSheet="2" xr2:uid="{CB873F9C-23EA-4C61-B91B-08B5A19A901E}"/>
  </bookViews>
  <sheets>
    <sheet name="Reliance Dataset" sheetId="3" r:id="rId1"/>
    <sheet name="Refined Dataset" sheetId="1" r:id="rId2"/>
    <sheet name="Sheet1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" i="1"/>
  <c r="E3" i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</calcChain>
</file>

<file path=xl/sharedStrings.xml><?xml version="1.0" encoding="utf-8"?>
<sst xmlns="http://schemas.openxmlformats.org/spreadsheetml/2006/main" count="1274" uniqueCount="764">
  <si>
    <t xml:space="preserve">Date 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</si>
  <si>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</si>
  <si>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</si>
  <si>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</si>
  <si>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</si>
  <si>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</si>
  <si>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</si>
  <si>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</si>
  <si>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</si>
  <si>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</si>
  <si>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</si>
  <si>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</si>
  <si>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VALUE </t>
  </si>
  <si>
    <t xml:space="preserve">No of trades </t>
  </si>
  <si>
    <t>EQ</t>
  </si>
  <si>
    <t>90,37,514</t>
  </si>
  <si>
    <t>11,87,97,01,933.90</t>
  </si>
  <si>
    <t>1,93,736</t>
  </si>
  <si>
    <t>1,68,58,723</t>
  </si>
  <si>
    <t>22,24,98,86,629.55</t>
  </si>
  <si>
    <t>3,09,667</t>
  </si>
  <si>
    <t>1,96,08,540</t>
  </si>
  <si>
    <t>25,70,17,43,568.80</t>
  </si>
  <si>
    <t>2,50,873</t>
  </si>
  <si>
    <t>1,68,69,482</t>
  </si>
  <si>
    <t>22,27,92,47,257.55</t>
  </si>
  <si>
    <t>3,49,204</t>
  </si>
  <si>
    <t>1,10,24,152</t>
  </si>
  <si>
    <t>14,31,59,72,962.55</t>
  </si>
  <si>
    <t>2,72,825</t>
  </si>
  <si>
    <t>1,32,02,307</t>
  </si>
  <si>
    <t>17,04,19,75,591.70</t>
  </si>
  <si>
    <t>2,80,529</t>
  </si>
  <si>
    <t>1,50,27,412</t>
  </si>
  <si>
    <t>19,24,61,53,609.30</t>
  </si>
  <si>
    <t>3,11,959</t>
  </si>
  <si>
    <t>95,72,746</t>
  </si>
  <si>
    <t>12,38,56,14,506.45</t>
  </si>
  <si>
    <t>1,96,614</t>
  </si>
  <si>
    <t>92,47,557</t>
  </si>
  <si>
    <t>11,94,81,33,607.60</t>
  </si>
  <si>
    <t>2,18,738</t>
  </si>
  <si>
    <t>2,89,23,341</t>
  </si>
  <si>
    <t>37,35,50,89,803.05</t>
  </si>
  <si>
    <t>3,90,544</t>
  </si>
  <si>
    <t>2,04,71,957</t>
  </si>
  <si>
    <t>25,53,04,60,769.30</t>
  </si>
  <si>
    <t>3,23,219</t>
  </si>
  <si>
    <t>1,94,33,843</t>
  </si>
  <si>
    <t>23,80,49,02,094.90</t>
  </si>
  <si>
    <t>5,53,410</t>
  </si>
  <si>
    <t>1,41,83,746</t>
  </si>
  <si>
    <t>17,94,94,63,404.35</t>
  </si>
  <si>
    <t>3,55,649</t>
  </si>
  <si>
    <t>1,36,20,611</t>
  </si>
  <si>
    <t>17,14,35,01,436.40</t>
  </si>
  <si>
    <t>3,01,906</t>
  </si>
  <si>
    <t>1,26,12,633</t>
  </si>
  <si>
    <t>15,93,89,29,092.75</t>
  </si>
  <si>
    <t>3,01,253</t>
  </si>
  <si>
    <t>1,46,33,633</t>
  </si>
  <si>
    <t>18,41,82,08,535.90</t>
  </si>
  <si>
    <t>4,69,215</t>
  </si>
  <si>
    <t>1,06,71,091</t>
  </si>
  <si>
    <t>13,63,56,94,812.30</t>
  </si>
  <si>
    <t>2,99,780</t>
  </si>
  <si>
    <t>90,56,552</t>
  </si>
  <si>
    <t>11,55,10,68,872.50</t>
  </si>
  <si>
    <t>2,86,019</t>
  </si>
  <si>
    <t>1,98,14,406</t>
  </si>
  <si>
    <t>25,44,19,00,935.60</t>
  </si>
  <si>
    <t>4,77,001</t>
  </si>
  <si>
    <t>96,11,974</t>
  </si>
  <si>
    <t>12,58,18,00,339.00</t>
  </si>
  <si>
    <t>2,61,277</t>
  </si>
  <si>
    <t>2,16,25,209</t>
  </si>
  <si>
    <t>28,44,95,04,045.35</t>
  </si>
  <si>
    <t>3,49,627</t>
  </si>
  <si>
    <t>1,62,67,479</t>
  </si>
  <si>
    <t>21,11,31,19,455.50</t>
  </si>
  <si>
    <t>3,71,758</t>
  </si>
  <si>
    <t>1,97,96,890</t>
  </si>
  <si>
    <t>25,76,44,50,096.55</t>
  </si>
  <si>
    <t>5,54,958</t>
  </si>
  <si>
    <t>21,27,335</t>
  </si>
  <si>
    <t>2,84,82,64,119.80</t>
  </si>
  <si>
    <t>1,27,374</t>
  </si>
  <si>
    <t>93,31,650</t>
  </si>
  <si>
    <t>12,44,97,44,606.90</t>
  </si>
  <si>
    <t>4,14,741</t>
  </si>
  <si>
    <t>1,19,84,423</t>
  </si>
  <si>
    <t>16,07,30,73,274.15</t>
  </si>
  <si>
    <t>2,95,954</t>
  </si>
  <si>
    <t>1,20,08,361</t>
  </si>
  <si>
    <t>15,98,86,83,034.00</t>
  </si>
  <si>
    <t>4,36,915</t>
  </si>
  <si>
    <t>1,08,24,350</t>
  </si>
  <si>
    <t>14,47,97,33,719.25</t>
  </si>
  <si>
    <t>3,68,817</t>
  </si>
  <si>
    <t>92,98,748</t>
  </si>
  <si>
    <t>24,73,28,26,126.10</t>
  </si>
  <si>
    <t>3,88,238</t>
  </si>
  <si>
    <t>1,10,77,967</t>
  </si>
  <si>
    <t>29,56,19,35,442.55</t>
  </si>
  <si>
    <t>3,45,601</t>
  </si>
  <si>
    <t>86,07,371</t>
  </si>
  <si>
    <t>23,13,93,46,660.10</t>
  </si>
  <si>
    <t>3,37,356</t>
  </si>
  <si>
    <t>79,15,980</t>
  </si>
  <si>
    <t>21,43,48,71,569.75</t>
  </si>
  <si>
    <t>3,63,161</t>
  </si>
  <si>
    <t>70,33,704</t>
  </si>
  <si>
    <t>19,23,30,63,988.40</t>
  </si>
  <si>
    <t>2,28,845</t>
  </si>
  <si>
    <t>60,41,226</t>
  </si>
  <si>
    <t>16,39,51,16,698.50</t>
  </si>
  <si>
    <t>2,95,032</t>
  </si>
  <si>
    <t>77,71,830</t>
  </si>
  <si>
    <t>21,13,03,92,926.65</t>
  </si>
  <si>
    <t>3,83,984</t>
  </si>
  <si>
    <t>1,00,17,219</t>
  </si>
  <si>
    <t>27,01,48,52,678.00</t>
  </si>
  <si>
    <t>3,56,705</t>
  </si>
  <si>
    <t>1,68,81,397</t>
  </si>
  <si>
    <t>45,72,68,23,453.35</t>
  </si>
  <si>
    <t>6,02,869</t>
  </si>
  <si>
    <t>61,10,716</t>
  </si>
  <si>
    <t>16,78,07,32,590.05</t>
  </si>
  <si>
    <t>2,33,903</t>
  </si>
  <si>
    <t>39,90,061</t>
  </si>
  <si>
    <t>10,97,74,31,923.95</t>
  </si>
  <si>
    <t>1,97,702</t>
  </si>
  <si>
    <t>1,11,79,323</t>
  </si>
  <si>
    <t>30,73,96,75,824.55</t>
  </si>
  <si>
    <t>3,64,305</t>
  </si>
  <si>
    <t>71,55,305</t>
  </si>
  <si>
    <t>19,84,51,68,137.95</t>
  </si>
  <si>
    <t>3,58,324</t>
  </si>
  <si>
    <t>85,10,404</t>
  </si>
  <si>
    <t>23,56,19,05,588.15</t>
  </si>
  <si>
    <t>3,58,981</t>
  </si>
  <si>
    <t>1,10,90,670</t>
  </si>
  <si>
    <t>30,50,95,18,408.05</t>
  </si>
  <si>
    <t>4,23,167</t>
  </si>
  <si>
    <t>1,85,36,438</t>
  </si>
  <si>
    <t>51,83,07,08,670.55</t>
  </si>
  <si>
    <t>5,34,690</t>
  </si>
  <si>
    <t>1,88,78,647</t>
  </si>
  <si>
    <t>53,74,62,34,225.65</t>
  </si>
  <si>
    <t>6,89,559</t>
  </si>
  <si>
    <t>82,15,821</t>
  </si>
  <si>
    <t>24,14,29,92,536.60</t>
  </si>
  <si>
    <t>3,30,546</t>
  </si>
  <si>
    <t>1,35,04,407</t>
  </si>
  <si>
    <t>40,20,86,25,079.45</t>
  </si>
  <si>
    <t>4,31,656</t>
  </si>
  <si>
    <t>1,02,98,739</t>
  </si>
  <si>
    <t>31,15,23,28,126.20</t>
  </si>
  <si>
    <t>3,28,612</t>
  </si>
  <si>
    <t>94,09,499</t>
  </si>
  <si>
    <t>28,17,97,60,605.20</t>
  </si>
  <si>
    <t>2,59,792</t>
  </si>
  <si>
    <t>35,34,501</t>
  </si>
  <si>
    <t>10,52,02,89,097.25</t>
  </si>
  <si>
    <t>1,54,120</t>
  </si>
  <si>
    <t>85,68,722</t>
  </si>
  <si>
    <t>25,58,74,44,695.30</t>
  </si>
  <si>
    <t>2,01,586</t>
  </si>
  <si>
    <t>44,16,157</t>
  </si>
  <si>
    <t>13,20,84,20,985.10</t>
  </si>
  <si>
    <t>1,46,805</t>
  </si>
  <si>
    <t>1,54,48,660</t>
  </si>
  <si>
    <t>45,89,08,94,255.50</t>
  </si>
  <si>
    <t>3,79,677</t>
  </si>
  <si>
    <t>84,77,951</t>
  </si>
  <si>
    <t>24,87,55,02,062.25</t>
  </si>
  <si>
    <t>2,59,931</t>
  </si>
  <si>
    <t>42,87,357</t>
  </si>
  <si>
    <t>12,60,46,50,688.95</t>
  </si>
  <si>
    <t>1,79,852</t>
  </si>
  <si>
    <t>29,67,664</t>
  </si>
  <si>
    <t>8,73,41,02,749.70</t>
  </si>
  <si>
    <t>1,48,458</t>
  </si>
  <si>
    <t>27,40,887</t>
  </si>
  <si>
    <t>8,07,04,08,899.55</t>
  </si>
  <si>
    <t>1,27,429</t>
  </si>
  <si>
    <t>43,55,664</t>
  </si>
  <si>
    <t>12,85,63,98,757.55</t>
  </si>
  <si>
    <t>1,33,244</t>
  </si>
  <si>
    <t>1,11,74,688</t>
  </si>
  <si>
    <t>32,74,44,74,466.75</t>
  </si>
  <si>
    <t>3,65,694</t>
  </si>
  <si>
    <t>48,80,101</t>
  </si>
  <si>
    <t>14,23,57,32,813.00</t>
  </si>
  <si>
    <t>2,54,431</t>
  </si>
  <si>
    <t>53,84,130</t>
  </si>
  <si>
    <t>15,76,87,77,163.00</t>
  </si>
  <si>
    <t>1,86,858</t>
  </si>
  <si>
    <t>45,05,149</t>
  </si>
  <si>
    <t>13,17,23,42,172.80</t>
  </si>
  <si>
    <t>1,79,506</t>
  </si>
  <si>
    <t>96,97,114</t>
  </si>
  <si>
    <t>28,49,94,95,837.10</t>
  </si>
  <si>
    <t>4,47,718</t>
  </si>
  <si>
    <t>81,32,084</t>
  </si>
  <si>
    <t>24,45,39,50,049.65</t>
  </si>
  <si>
    <t>3,43,225</t>
  </si>
  <si>
    <t>59,91,652</t>
  </si>
  <si>
    <t>18,11,45,82,555.90</t>
  </si>
  <si>
    <t>2,52,191</t>
  </si>
  <si>
    <t>54,61,900</t>
  </si>
  <si>
    <t>16,52,81,93,207.35</t>
  </si>
  <si>
    <t>2,26,578</t>
  </si>
  <si>
    <t>56,20,426</t>
  </si>
  <si>
    <t>17,05,29,33,370.55</t>
  </si>
  <si>
    <t>2,80,541</t>
  </si>
  <si>
    <t>2,08,10,365</t>
  </si>
  <si>
    <t>62,98,70,09,675.80</t>
  </si>
  <si>
    <t>5,99,570</t>
  </si>
  <si>
    <t>1,91,67,679</t>
  </si>
  <si>
    <t>58,24,23,37,590.95</t>
  </si>
  <si>
    <t>5,70,843</t>
  </si>
  <si>
    <t>48,05,143</t>
  </si>
  <si>
    <t>14,41,33,56,125.80</t>
  </si>
  <si>
    <t>2,00,883</t>
  </si>
  <si>
    <t>31,25,578</t>
  </si>
  <si>
    <t>9,40,21,08,149.05</t>
  </si>
  <si>
    <t>1,01,024</t>
  </si>
  <si>
    <t>44,08,057</t>
  </si>
  <si>
    <t>13,35,11,14,538.35</t>
  </si>
  <si>
    <t>2,37,540</t>
  </si>
  <si>
    <t>46,24,827</t>
  </si>
  <si>
    <t>13,90,78,42,193.30</t>
  </si>
  <si>
    <t>1,68,002</t>
  </si>
  <si>
    <t>52,22,891</t>
  </si>
  <si>
    <t>15,64,19,35,953.20</t>
  </si>
  <si>
    <t>2,33,216</t>
  </si>
  <si>
    <t>38,84,998</t>
  </si>
  <si>
    <t>11,66,05,26,038.60</t>
  </si>
  <si>
    <t>1,41,353</t>
  </si>
  <si>
    <t>42,05,904</t>
  </si>
  <si>
    <t>12,60,50,24,714.40</t>
  </si>
  <si>
    <t>1,75,516</t>
  </si>
  <si>
    <t>68,98,871</t>
  </si>
  <si>
    <t>20,56,03,27,724.60</t>
  </si>
  <si>
    <t>2,00,328</t>
  </si>
  <si>
    <t>47,08,451</t>
  </si>
  <si>
    <t>13,86,53,25,209.75</t>
  </si>
  <si>
    <t>1,87,365</t>
  </si>
  <si>
    <t>31,33,733</t>
  </si>
  <si>
    <t>9,16,86,16,380.80</t>
  </si>
  <si>
    <t>1,85,733</t>
  </si>
  <si>
    <t>31,32,532</t>
  </si>
  <si>
    <t>9,17,29,71,802.70</t>
  </si>
  <si>
    <t>1,34,517</t>
  </si>
  <si>
    <t>40,92,292</t>
  </si>
  <si>
    <t>11,98,96,80,025.65</t>
  </si>
  <si>
    <t>1,88,301</t>
  </si>
  <si>
    <t>31,24,888</t>
  </si>
  <si>
    <t>9,18,46,80,574.05</t>
  </si>
  <si>
    <t>1,50,169</t>
  </si>
  <si>
    <t>61,93,596</t>
  </si>
  <si>
    <t>17,99,66,62,105.65</t>
  </si>
  <si>
    <t>2,55,138</t>
  </si>
  <si>
    <t>40,87,284</t>
  </si>
  <si>
    <t>11,97,93,63,870.55</t>
  </si>
  <si>
    <t>2,76,362</t>
  </si>
  <si>
    <t>51,18,093</t>
  </si>
  <si>
    <t>14,99,35,89,440.05</t>
  </si>
  <si>
    <t>1,97,549</t>
  </si>
  <si>
    <t>85,23,352</t>
  </si>
  <si>
    <t>24,73,31,28,212.00</t>
  </si>
  <si>
    <t>4,48,630</t>
  </si>
  <si>
    <t>51,34,124</t>
  </si>
  <si>
    <t>15,41,16,92,078.15</t>
  </si>
  <si>
    <t>1,76,635</t>
  </si>
  <si>
    <t>53,82,111</t>
  </si>
  <si>
    <t>16,28,35,66,572.30</t>
  </si>
  <si>
    <t>2,19,081</t>
  </si>
  <si>
    <t>50,28,673</t>
  </si>
  <si>
    <t>15,14,04,71,169.85</t>
  </si>
  <si>
    <t>2,01,961</t>
  </si>
  <si>
    <t>41,14,104</t>
  </si>
  <si>
    <t>12,47,96,37,390.30</t>
  </si>
  <si>
    <t>1,84,296</t>
  </si>
  <si>
    <t>37,69,275</t>
  </si>
  <si>
    <t>11,45,26,61,155.40</t>
  </si>
  <si>
    <t>1,70,155</t>
  </si>
  <si>
    <t>49,29,970</t>
  </si>
  <si>
    <t>14,84,94,80,970.80</t>
  </si>
  <si>
    <t>1,80,757</t>
  </si>
  <si>
    <t>62,59,938</t>
  </si>
  <si>
    <t>18,65,91,22,151.40</t>
  </si>
  <si>
    <t>2,21,753</t>
  </si>
  <si>
    <t>59,56,681</t>
  </si>
  <si>
    <t>17,79,66,51,407.60</t>
  </si>
  <si>
    <t>2,32,120</t>
  </si>
  <si>
    <t>90,26,022</t>
  </si>
  <si>
    <t>26,80,36,49,945.60</t>
  </si>
  <si>
    <t>3,84,359</t>
  </si>
  <si>
    <t>98,37,188</t>
  </si>
  <si>
    <t>29,67,13,39,998.45</t>
  </si>
  <si>
    <t>4,65,224</t>
  </si>
  <si>
    <t>65,70,195</t>
  </si>
  <si>
    <t>20,55,41,78,349.45</t>
  </si>
  <si>
    <t>2,13,186</t>
  </si>
  <si>
    <t>61,49,187</t>
  </si>
  <si>
    <t>19,40,39,09,511.40</t>
  </si>
  <si>
    <t>2,12,178</t>
  </si>
  <si>
    <t>46,93,419</t>
  </si>
  <si>
    <t>14,85,95,48,266.10</t>
  </si>
  <si>
    <t>2,30,262</t>
  </si>
  <si>
    <t>26,64,844</t>
  </si>
  <si>
    <t>8,50,45,91,755.00</t>
  </si>
  <si>
    <t>1,87,867</t>
  </si>
  <si>
    <t>64,62,392</t>
  </si>
  <si>
    <t>20,58,96,34,191.20</t>
  </si>
  <si>
    <t>2,46,838</t>
  </si>
  <si>
    <t>59,70,473</t>
  </si>
  <si>
    <t>18,92,40,71,474.55</t>
  </si>
  <si>
    <t>2,46,252</t>
  </si>
  <si>
    <t>35,67,289</t>
  </si>
  <si>
    <t>11,25,39,68,347.05</t>
  </si>
  <si>
    <t>1,82,113</t>
  </si>
  <si>
    <t>34,80,001</t>
  </si>
  <si>
    <t>11,06,14,03,124.60</t>
  </si>
  <si>
    <t>1,59,638</t>
  </si>
  <si>
    <t>47,50,403</t>
  </si>
  <si>
    <t>15,18,14,79,272.55</t>
  </si>
  <si>
    <t>2,40,527</t>
  </si>
  <si>
    <t>61,34,855</t>
  </si>
  <si>
    <t>19,32,37,16,027.90</t>
  </si>
  <si>
    <t>2,61,494</t>
  </si>
  <si>
    <t>34,18,588</t>
  </si>
  <si>
    <t>10,65,57,15,706.45</t>
  </si>
  <si>
    <t>1,73,336</t>
  </si>
  <si>
    <t>45,24,810</t>
  </si>
  <si>
    <t>14,04,94,06,822.65</t>
  </si>
  <si>
    <t>1,85,754</t>
  </si>
  <si>
    <t>38,74,623</t>
  </si>
  <si>
    <t>12,12,64,29,929.15</t>
  </si>
  <si>
    <t>1,79,115</t>
  </si>
  <si>
    <t>38,62,153</t>
  </si>
  <si>
    <t>12,07,51,37,299.45</t>
  </si>
  <si>
    <t>1,86,641</t>
  </si>
  <si>
    <t>1,44,78,668</t>
  </si>
  <si>
    <t>45,18,08,50,345.25</t>
  </si>
  <si>
    <t>4,84,009</t>
  </si>
  <si>
    <t>1,41,91,515</t>
  </si>
  <si>
    <t>43,38,32,60,604.40</t>
  </si>
  <si>
    <t>4,37,882</t>
  </si>
  <si>
    <t>1,10,07,441</t>
  </si>
  <si>
    <t>32,85,09,99,298.60</t>
  </si>
  <si>
    <t>3,55,204</t>
  </si>
  <si>
    <t>35,22,693</t>
  </si>
  <si>
    <t>10,20,59,07,632.15</t>
  </si>
  <si>
    <t>1,43,772</t>
  </si>
  <si>
    <t>44,39,193</t>
  </si>
  <si>
    <t>12,80,91,05,423.85</t>
  </si>
  <si>
    <t>2,04,050</t>
  </si>
  <si>
    <t>1,55,85,180</t>
  </si>
  <si>
    <t>45,33,93,57,875.00</t>
  </si>
  <si>
    <t>3,38,377</t>
  </si>
  <si>
    <t>80,56,888</t>
  </si>
  <si>
    <t>23,73,24,84,114.90</t>
  </si>
  <si>
    <t>2,19,372</t>
  </si>
  <si>
    <t>43,62,937</t>
  </si>
  <si>
    <t>12,80,63,97,074.45</t>
  </si>
  <si>
    <t>1,81,800</t>
  </si>
  <si>
    <t>35,98,383</t>
  </si>
  <si>
    <t>10,64,02,38,520.10</t>
  </si>
  <si>
    <t>2,28,749</t>
  </si>
  <si>
    <t>40,78,999</t>
  </si>
  <si>
    <t>12,00,97,35,003.50</t>
  </si>
  <si>
    <t>1,50,934</t>
  </si>
  <si>
    <t>45,90,580</t>
  </si>
  <si>
    <t>13,46,19,77,299.90</t>
  </si>
  <si>
    <t>1,50,823</t>
  </si>
  <si>
    <t>50,40,871</t>
  </si>
  <si>
    <t>14,78,95,62,953.35</t>
  </si>
  <si>
    <t>1,94,907</t>
  </si>
  <si>
    <t>58,87,451</t>
  </si>
  <si>
    <t>17,23,53,09,310.25</t>
  </si>
  <si>
    <t>2,10,257</t>
  </si>
  <si>
    <t>46,25,880</t>
  </si>
  <si>
    <t>13,70,01,44,470.70</t>
  </si>
  <si>
    <t>2,13,285</t>
  </si>
  <si>
    <t>92,79,348</t>
  </si>
  <si>
    <t>27,07,10,00,141.85</t>
  </si>
  <si>
    <t>3,44,744</t>
  </si>
  <si>
    <t>89,27,861</t>
  </si>
  <si>
    <t>25,53,78,85,916.05</t>
  </si>
  <si>
    <t>3,61,277</t>
  </si>
  <si>
    <t>87,32,445</t>
  </si>
  <si>
    <t>24,63,70,03,697.65</t>
  </si>
  <si>
    <t>4,74,290</t>
  </si>
  <si>
    <t>1,83,54,549</t>
  </si>
  <si>
    <t>52,14,18,56,366.90</t>
  </si>
  <si>
    <t>6,87,198</t>
  </si>
  <si>
    <t>1,07,63,971</t>
  </si>
  <si>
    <t>32,05,59,04,968.10</t>
  </si>
  <si>
    <t>5,27,552</t>
  </si>
  <si>
    <t>1,55,34,916</t>
  </si>
  <si>
    <t>44,42,93,52,174.10</t>
  </si>
  <si>
    <t>2,91,018</t>
  </si>
  <si>
    <t>66,03,429</t>
  </si>
  <si>
    <t>18,84,33,10,309.75</t>
  </si>
  <si>
    <t>2,48,791</t>
  </si>
  <si>
    <t>36,91,778</t>
  </si>
  <si>
    <t>10,67,76,49,558.60</t>
  </si>
  <si>
    <t>1,66,778</t>
  </si>
  <si>
    <t>39,10,081</t>
  </si>
  <si>
    <t>11,45,92,72,719.50</t>
  </si>
  <si>
    <t>1,77,899</t>
  </si>
  <si>
    <t>33,14,505</t>
  </si>
  <si>
    <t>9,75,89,27,330.85</t>
  </si>
  <si>
    <t>1,42,936</t>
  </si>
  <si>
    <t>35,47,388</t>
  </si>
  <si>
    <t>10,51,01,70,789.40</t>
  </si>
  <si>
    <t>1,42,807</t>
  </si>
  <si>
    <t>73,04,130</t>
  </si>
  <si>
    <t>21,59,81,31,626.70</t>
  </si>
  <si>
    <t>2,54,418</t>
  </si>
  <si>
    <t>51,40,802</t>
  </si>
  <si>
    <t>15,00,37,55,079.70</t>
  </si>
  <si>
    <t>2,41,909</t>
  </si>
  <si>
    <t>55,88,064</t>
  </si>
  <si>
    <t>16,02,20,37,765.60</t>
  </si>
  <si>
    <t>3,03,596</t>
  </si>
  <si>
    <t>2,13,020</t>
  </si>
  <si>
    <t>61,16,60,842.00</t>
  </si>
  <si>
    <t>54,58,238</t>
  </si>
  <si>
    <t>15,60,87,99,277.70</t>
  </si>
  <si>
    <t>2,00,677</t>
  </si>
  <si>
    <t>73,55,887</t>
  </si>
  <si>
    <t>20,81,93,70,913.85</t>
  </si>
  <si>
    <t>3,59,411</t>
  </si>
  <si>
    <t>25,23,267</t>
  </si>
  <si>
    <t>7,17,09,75,946.20</t>
  </si>
  <si>
    <t>1,47,326</t>
  </si>
  <si>
    <t>35,94,150</t>
  </si>
  <si>
    <t>10,18,77,93,904.10</t>
  </si>
  <si>
    <t>2,48,782</t>
  </si>
  <si>
    <t>42,28,310</t>
  </si>
  <si>
    <t>11,81,92,08,707.95</t>
  </si>
  <si>
    <t>2,00,542</t>
  </si>
  <si>
    <t>52,52,548</t>
  </si>
  <si>
    <t>14,71,13,41,390.80</t>
  </si>
  <si>
    <t>2,38,752</t>
  </si>
  <si>
    <t>55,04,806</t>
  </si>
  <si>
    <t>15,41,72,56,016.70</t>
  </si>
  <si>
    <t>2,80,459</t>
  </si>
  <si>
    <t>47,19,501</t>
  </si>
  <si>
    <t>13,37,83,80,314.55</t>
  </si>
  <si>
    <t>1,91,054</t>
  </si>
  <si>
    <t>72,58,736</t>
  </si>
  <si>
    <t>20,35,65,96,310.45</t>
  </si>
  <si>
    <t>3,08,242</t>
  </si>
  <si>
    <t>36,97,104</t>
  </si>
  <si>
    <t>10,54,34,11,394.40</t>
  </si>
  <si>
    <t>1,68,077</t>
  </si>
  <si>
    <t>86,13,479</t>
  </si>
  <si>
    <t>24,77,47,10,139.90</t>
  </si>
  <si>
    <t>3,58,280</t>
  </si>
  <si>
    <t>72,56,323</t>
  </si>
  <si>
    <t>21,34,25,18,418.90</t>
  </si>
  <si>
    <t>3,06,721</t>
  </si>
  <si>
    <t>57,37,131</t>
  </si>
  <si>
    <t>16,91,07,77,825.20</t>
  </si>
  <si>
    <t>2,10,901</t>
  </si>
  <si>
    <t>36,23,987</t>
  </si>
  <si>
    <t>10,60,58,75,230.60</t>
  </si>
  <si>
    <t>1,58,806</t>
  </si>
  <si>
    <t>47,06,924</t>
  </si>
  <si>
    <t>13,70,58,73,642.80</t>
  </si>
  <si>
    <t>2,08,164</t>
  </si>
  <si>
    <t>79,71,963</t>
  </si>
  <si>
    <t>23,23,52,72,655.30</t>
  </si>
  <si>
    <t>2,36,911</t>
  </si>
  <si>
    <t>52,31,388</t>
  </si>
  <si>
    <t>15,26,45,81,699.05</t>
  </si>
  <si>
    <t>1,86,848</t>
  </si>
  <si>
    <t>73,02,777</t>
  </si>
  <si>
    <t>21,50,31,28,837.35</t>
  </si>
  <si>
    <t>3,39,439</t>
  </si>
  <si>
    <t>51,75,181</t>
  </si>
  <si>
    <t>15,27,13,48,793.50</t>
  </si>
  <si>
    <t>1,63,758</t>
  </si>
  <si>
    <t>78,70,889</t>
  </si>
  <si>
    <t>23,00,43,85,019.15</t>
  </si>
  <si>
    <t>2,57,506</t>
  </si>
  <si>
    <t>95,02,846</t>
  </si>
  <si>
    <t>27,94,15,31,144.35</t>
  </si>
  <si>
    <t>2,92,105</t>
  </si>
  <si>
    <t>46,83,092</t>
  </si>
  <si>
    <t>13,68,75,64,159.45</t>
  </si>
  <si>
    <t>2,02,013</t>
  </si>
  <si>
    <t>64,51,031</t>
  </si>
  <si>
    <t>18,94,98,08,687.30</t>
  </si>
  <si>
    <t>2,78,625</t>
  </si>
  <si>
    <t>77,75,506</t>
  </si>
  <si>
    <t>22,94,46,47,360.80</t>
  </si>
  <si>
    <t>3,18,190</t>
  </si>
  <si>
    <t>45,69,165</t>
  </si>
  <si>
    <t>13,50,87,81,489.15</t>
  </si>
  <si>
    <t>2,47,782</t>
  </si>
  <si>
    <t>35,35,707</t>
  </si>
  <si>
    <t>10,40,23,78,582.00</t>
  </si>
  <si>
    <t>1,66,238</t>
  </si>
  <si>
    <t>41,78,559</t>
  </si>
  <si>
    <t>12,40,09,63,621.65</t>
  </si>
  <si>
    <t>1,44,054</t>
  </si>
  <si>
    <t>37,21,149</t>
  </si>
  <si>
    <t>10,88,42,50,027.90</t>
  </si>
  <si>
    <t>1,38,742</t>
  </si>
  <si>
    <t>72,45,136</t>
  </si>
  <si>
    <t>21,18,77,69,929.50</t>
  </si>
  <si>
    <t>3,05,593</t>
  </si>
  <si>
    <t>35,04,146</t>
  </si>
  <si>
    <t>10,34,04,31,852.20</t>
  </si>
  <si>
    <t>1,52,022</t>
  </si>
  <si>
    <t>44,55,083</t>
  </si>
  <si>
    <t>13,20,77,26,108.30</t>
  </si>
  <si>
    <t>1,44,866</t>
  </si>
  <si>
    <t>25,06,940</t>
  </si>
  <si>
    <t>7,45,50,79,986.05</t>
  </si>
  <si>
    <t>1,28,873</t>
  </si>
  <si>
    <t>1,09,27,182</t>
  </si>
  <si>
    <t>32,65,92,43,942.20</t>
  </si>
  <si>
    <t>2,89,271</t>
  </si>
  <si>
    <t>81,63,322</t>
  </si>
  <si>
    <t>24,26,29,83,466.45</t>
  </si>
  <si>
    <t>2,99,800</t>
  </si>
  <si>
    <t>57,07,953</t>
  </si>
  <si>
    <t>16,48,04,30,505.15</t>
  </si>
  <si>
    <t>1,74,805</t>
  </si>
  <si>
    <t>97,63,804</t>
  </si>
  <si>
    <t>28,40,86,77,998.20</t>
  </si>
  <si>
    <t>2,86,746</t>
  </si>
  <si>
    <t>65,03,468</t>
  </si>
  <si>
    <t>18,88,29,74,161.40</t>
  </si>
  <si>
    <t>2,44,846</t>
  </si>
  <si>
    <t>42,44,403</t>
  </si>
  <si>
    <t>12,20,06,51,007.80</t>
  </si>
  <si>
    <t>2,08,132</t>
  </si>
  <si>
    <t>41,37,882</t>
  </si>
  <si>
    <t>11,78,79,73,196.45</t>
  </si>
  <si>
    <t>1,96,658</t>
  </si>
  <si>
    <t>45,84,696</t>
  </si>
  <si>
    <t>13,10,35,38,361.45</t>
  </si>
  <si>
    <t>2,28,224</t>
  </si>
  <si>
    <t>96,11,909</t>
  </si>
  <si>
    <t>27,29,45,38,070.95</t>
  </si>
  <si>
    <t>2,49,827</t>
  </si>
  <si>
    <t>92,85,551</t>
  </si>
  <si>
    <t>26,65,94,95,810.00</t>
  </si>
  <si>
    <t>3,43,017</t>
  </si>
  <si>
    <t>67,61,067</t>
  </si>
  <si>
    <t>19,53,93,20,816.80</t>
  </si>
  <si>
    <t>2,55,973</t>
  </si>
  <si>
    <t>47,16,339</t>
  </si>
  <si>
    <t>13,94,38,14,809.40</t>
  </si>
  <si>
    <t>1,78,946</t>
  </si>
  <si>
    <t>56,38,565</t>
  </si>
  <si>
    <t>16,63,48,94,693.10</t>
  </si>
  <si>
    <t>2,55,615</t>
  </si>
  <si>
    <t>41,57,863</t>
  </si>
  <si>
    <t>12,36,28,39,422.10</t>
  </si>
  <si>
    <t>1,95,070</t>
  </si>
  <si>
    <t>39,02,838</t>
  </si>
  <si>
    <t>11,67,47,86,490.95</t>
  </si>
  <si>
    <t>2,05,634</t>
  </si>
  <si>
    <t>35,53,834</t>
  </si>
  <si>
    <t>10,63,48,36,947.90</t>
  </si>
  <si>
    <t>2,13,477</t>
  </si>
  <si>
    <t>50,12,210</t>
  </si>
  <si>
    <t>15,05,63,20,911.10</t>
  </si>
  <si>
    <t>2,40,680</t>
  </si>
  <si>
    <t>3,58,150</t>
  </si>
  <si>
    <t>1,07,07,43,614.70</t>
  </si>
  <si>
    <t>60,66,463</t>
  </si>
  <si>
    <t>17,99,89,57,520.55</t>
  </si>
  <si>
    <t>2,72,154</t>
  </si>
  <si>
    <t>1,18,14,488</t>
  </si>
  <si>
    <t>34,58,24,93,286.65</t>
  </si>
  <si>
    <t>2,98,691</t>
  </si>
  <si>
    <t>43,23,975</t>
  </si>
  <si>
    <t>12,67,36,07,274.50</t>
  </si>
  <si>
    <t>2,16,192</t>
  </si>
  <si>
    <t>54,13,022</t>
  </si>
  <si>
    <t>16,10,04,08,443.55</t>
  </si>
  <si>
    <t>1,97,414</t>
  </si>
  <si>
    <t>37,56,553</t>
  </si>
  <si>
    <t>11,17,31,63,735.60</t>
  </si>
  <si>
    <t>1,41,799</t>
  </si>
  <si>
    <t>72,19,292</t>
  </si>
  <si>
    <t>21,53,48,40,027.25</t>
  </si>
  <si>
    <t>2,55,210</t>
  </si>
  <si>
    <t>92,46,864</t>
  </si>
  <si>
    <t>27,22,87,62,576.20</t>
  </si>
  <si>
    <t>2,73,105</t>
  </si>
  <si>
    <t>63,60,146</t>
  </si>
  <si>
    <t>18,75,79,66,311.65</t>
  </si>
  <si>
    <t>2,89,896</t>
  </si>
  <si>
    <t>35,58,748</t>
  </si>
  <si>
    <t>10,45,22,64,180.75</t>
  </si>
  <si>
    <t>1,72,812</t>
  </si>
  <si>
    <t>33,64,914</t>
  </si>
  <si>
    <t>9,87,43,95,305.15</t>
  </si>
  <si>
    <t>1,43,935</t>
  </si>
  <si>
    <t>48,83,749</t>
  </si>
  <si>
    <t>14,31,97,75,078.35</t>
  </si>
  <si>
    <t>1,70,212</t>
  </si>
  <si>
    <t>50,03,391</t>
  </si>
  <si>
    <t>14,74,01,28,065.85</t>
  </si>
  <si>
    <t>2,36,768</t>
  </si>
  <si>
    <t>35,58,944</t>
  </si>
  <si>
    <t>10,47,60,84,977.75</t>
  </si>
  <si>
    <t>2,00,869</t>
  </si>
  <si>
    <t>38,57,797</t>
  </si>
  <si>
    <t>11,32,15,54,002.65</t>
  </si>
  <si>
    <t>1,78,755</t>
  </si>
  <si>
    <t>33,37,215</t>
  </si>
  <si>
    <t>9,68,00,50,427.50</t>
  </si>
  <si>
    <t>1,70,350</t>
  </si>
  <si>
    <t>62,78,399</t>
  </si>
  <si>
    <t>18,36,04,29,342.90</t>
  </si>
  <si>
    <t>2,48,252</t>
  </si>
  <si>
    <t>73,47,317</t>
  </si>
  <si>
    <t>21,18,16,03,384.90</t>
  </si>
  <si>
    <t>3,20,055</t>
  </si>
  <si>
    <t>46,48,284</t>
  </si>
  <si>
    <t>13,36,86,50,630.75</t>
  </si>
  <si>
    <t>2,28,951</t>
  </si>
  <si>
    <t>45,23,992</t>
  </si>
  <si>
    <t>12,93,63,28,247.70</t>
  </si>
  <si>
    <t>2,40,512</t>
  </si>
  <si>
    <t>44,07,216</t>
  </si>
  <si>
    <t>12,81,31,04,310.25</t>
  </si>
  <si>
    <t>1,97,343</t>
  </si>
  <si>
    <t>98,26,294</t>
  </si>
  <si>
    <t>28,62,83,19,858.85</t>
  </si>
  <si>
    <t>4,20,949</t>
  </si>
  <si>
    <t>66,74,681</t>
  </si>
  <si>
    <t>19,07,54,09,129.85</t>
  </si>
  <si>
    <t>2,59,110</t>
  </si>
  <si>
    <t>75,65,113</t>
  </si>
  <si>
    <t>21,54,54,02,809.00</t>
  </si>
  <si>
    <t>3,43,623</t>
  </si>
  <si>
    <t>70,46,989</t>
  </si>
  <si>
    <t>20,11,45,36,190.80</t>
  </si>
  <si>
    <t>3,14,728</t>
  </si>
  <si>
    <t>1,19,46,719</t>
  </si>
  <si>
    <t>33,95,56,52,629.40</t>
  </si>
  <si>
    <t>4,64,414</t>
  </si>
  <si>
    <t>59,04,436</t>
  </si>
  <si>
    <t>15,92,46,81,035.80</t>
  </si>
  <si>
    <t>1,99,408</t>
  </si>
  <si>
    <t>1,09,59,564</t>
  </si>
  <si>
    <t>29,19,98,12,068.10</t>
  </si>
  <si>
    <t>2,53,093</t>
  </si>
  <si>
    <t>1,00,27,710</t>
  </si>
  <si>
    <t>26,82,30,81,585.30</t>
  </si>
  <si>
    <t>3,37,484</t>
  </si>
  <si>
    <t>36,41,697</t>
  </si>
  <si>
    <t>9,95,71,10,928.55</t>
  </si>
  <si>
    <t>1,28,579</t>
  </si>
  <si>
    <t>52,11,352</t>
  </si>
  <si>
    <t>14,23,89,41,782.60</t>
  </si>
  <si>
    <t>2,75,902</t>
  </si>
  <si>
    <t>51,39,719</t>
  </si>
  <si>
    <t>14,00,53,71,079.55</t>
  </si>
  <si>
    <t>2,53,448</t>
  </si>
  <si>
    <t>60,98,691</t>
  </si>
  <si>
    <t>16,70,27,84,157.50</t>
  </si>
  <si>
    <t>3,12,203</t>
  </si>
  <si>
    <t>45,34,512</t>
  </si>
  <si>
    <t>12,56,36,73,259.40</t>
  </si>
  <si>
    <t>2,35,619</t>
  </si>
  <si>
    <t>43,05,297</t>
  </si>
  <si>
    <t>11,92,02,19,926.15</t>
  </si>
  <si>
    <t>2,37,252</t>
  </si>
  <si>
    <t>75,06,082</t>
  </si>
  <si>
    <t>20,48,77,45,085.40</t>
  </si>
  <si>
    <t>4,34,055</t>
  </si>
  <si>
    <t>1,18,62,926</t>
  </si>
  <si>
    <t>31,97,92,89,599.90</t>
  </si>
  <si>
    <t>5,81,952</t>
  </si>
  <si>
    <t>55,51,370</t>
  </si>
  <si>
    <t>14,52,67,42,701.55</t>
  </si>
  <si>
    <t>1,79,441</t>
  </si>
  <si>
    <t>27,01,537</t>
  </si>
  <si>
    <t>7,00,35,71,441.95</t>
  </si>
  <si>
    <t>1,30,706</t>
  </si>
  <si>
    <t>38,67,326</t>
  </si>
  <si>
    <t>10,05,71,68,474.15</t>
  </si>
  <si>
    <t>1,71,169</t>
  </si>
  <si>
    <t>40,43,203</t>
  </si>
  <si>
    <t>10,53,98,86,698.05</t>
  </si>
  <si>
    <t>2,11,413</t>
  </si>
  <si>
    <t>48,06,389</t>
  </si>
  <si>
    <t>12,48,39,71,502.55</t>
  </si>
  <si>
    <t>2,67,185</t>
  </si>
  <si>
    <t>45,18,768</t>
  </si>
  <si>
    <t>11,77,80,06,447.25</t>
  </si>
  <si>
    <t>1,98,303</t>
  </si>
  <si>
    <t>37,24,400</t>
  </si>
  <si>
    <t>9,67,13,31,567.50</t>
  </si>
  <si>
    <t>1,75,872</t>
  </si>
  <si>
    <t>20,15,270</t>
  </si>
  <si>
    <t>5,21,58,08,110.05</t>
  </si>
  <si>
    <t>1,15,559</t>
  </si>
  <si>
    <t>54,32,292</t>
  </si>
  <si>
    <t>14,06,74,90,670.90</t>
  </si>
  <si>
    <t>2,48,419</t>
  </si>
  <si>
    <t>61,51,318</t>
  </si>
  <si>
    <t>16,00,92,95,262.65</t>
  </si>
  <si>
    <t>2,28,625</t>
  </si>
  <si>
    <t>46,02,078</t>
  </si>
  <si>
    <t>11,90,35,47,787.85</t>
  </si>
  <si>
    <t>1,91,497</t>
  </si>
  <si>
    <t>37,32,832</t>
  </si>
  <si>
    <t>9,63,02,62,624.25</t>
  </si>
  <si>
    <t>1,88,513</t>
  </si>
  <si>
    <t>82,70,892</t>
  </si>
  <si>
    <t>21,17,17,13,990.35</t>
  </si>
  <si>
    <t>2,74,088</t>
  </si>
  <si>
    <t>68,82,727</t>
  </si>
  <si>
    <t>17,56,29,46,483.40</t>
  </si>
  <si>
    <t>2,35,158</t>
  </si>
  <si>
    <t>88,68,361</t>
  </si>
  <si>
    <t>22,73,51,94,766.35</t>
  </si>
  <si>
    <t>3,72,595</t>
  </si>
  <si>
    <t>84,10,302</t>
  </si>
  <si>
    <t>21,47,67,99,671.65</t>
  </si>
  <si>
    <t>3,31,728</t>
  </si>
  <si>
    <t>70,82,594</t>
  </si>
  <si>
    <t>17,86,15,36,572.75</t>
  </si>
  <si>
    <t>2,53,336</t>
  </si>
  <si>
    <t>79,66,076</t>
  </si>
  <si>
    <t>19,81,89,94,725.95</t>
  </si>
  <si>
    <t>2,19,982</t>
  </si>
  <si>
    <t>84,86,177</t>
  </si>
  <si>
    <t>20,91,64,13,095.30</t>
  </si>
  <si>
    <t>3,08,013</t>
  </si>
  <si>
    <t>50,15,591</t>
  </si>
  <si>
    <t>12,14,96,35,536.75</t>
  </si>
  <si>
    <t>2,03,903</t>
  </si>
  <si>
    <t>45,98,562</t>
  </si>
  <si>
    <t>11,23,30,58,046.60</t>
  </si>
  <si>
    <t>1,64,611</t>
  </si>
  <si>
    <t>35,33,069</t>
  </si>
  <si>
    <t>8,69,06,54,768.25</t>
  </si>
  <si>
    <t>1,48,258</t>
  </si>
  <si>
    <t>51,02,447</t>
  </si>
  <si>
    <t>12,53,91,53,828.90</t>
  </si>
  <si>
    <t>1,93,898</t>
  </si>
  <si>
    <t>40,71,048</t>
  </si>
  <si>
    <t>9,98,87,95,871.30</t>
  </si>
  <si>
    <t>1,69,328</t>
  </si>
  <si>
    <t>Day</t>
  </si>
  <si>
    <t>Month</t>
  </si>
  <si>
    <t>Quarter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</si>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</sst>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2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B6D81-2170-4779-84E9-DE562AF2FA60}">
  <dimension ref="A1:N250"/>
  <sheetViews>
    <sheetView tabSelected="1" zoomScaleNormal="60" zoomScaleSheetLayoutView="100" workbookViewId="0">
      <selection activeCell="E2" sqref="E2"/>
    </sheetView>
  </sheetViews>
  <sheetFormatPr defaultRowHeight="15"/>
  <cols>
    <col min="1" max="1" width="10.28515625" bestFit="1" customWidth="1"/>
    <col min="2" max="11" width="9.140625" bestFit="1" customWidth="1"/>
    <col min="12" max="12" width="11.42578125" bestFit="1" customWidth="1"/>
    <col min="13" max="13" width="18.28515625" bestFit="1" customWidth="1"/>
    <col min="14" max="14" width="12.42578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>
        <v>45632</v>
      </c>
      <c r="B2" t="s">
        <v>14</v>
      </c>
      <c r="C2" s="3">
        <v>1323.9</v>
      </c>
      <c r="D2" s="3">
        <v>1323.9</v>
      </c>
      <c r="E2" s="3">
        <v>1310</v>
      </c>
      <c r="F2" s="3">
        <v>1322.05</v>
      </c>
      <c r="G2" s="3">
        <v>1311.6</v>
      </c>
      <c r="H2" s="3">
        <v>1311.55</v>
      </c>
      <c r="I2" s="3">
        <v>1314.49</v>
      </c>
      <c r="J2" s="3">
        <v>3217.6</v>
      </c>
      <c r="K2" s="3">
        <v>1217.25</v>
      </c>
      <c r="L2" t="s">
        <v>15</v>
      </c>
      <c r="M2" t="s">
        <v>16</v>
      </c>
      <c r="N2" t="s">
        <v>17</v>
      </c>
    </row>
    <row r="3" spans="1:14">
      <c r="A3" s="1">
        <v>45631</v>
      </c>
      <c r="B3" t="s">
        <v>14</v>
      </c>
      <c r="C3" s="3">
        <v>1314.35</v>
      </c>
      <c r="D3" s="3">
        <v>1329.95</v>
      </c>
      <c r="E3" s="3">
        <v>1306.1500000000001</v>
      </c>
      <c r="F3" s="3">
        <v>1308.95</v>
      </c>
      <c r="G3" s="3">
        <v>1320.9</v>
      </c>
      <c r="H3" s="3">
        <v>1322.05</v>
      </c>
      <c r="I3" s="3">
        <v>1319.78</v>
      </c>
      <c r="J3" s="3">
        <v>3217.6</v>
      </c>
      <c r="K3" s="3">
        <v>1217.25</v>
      </c>
      <c r="L3" t="s">
        <v>18</v>
      </c>
      <c r="M3" t="s">
        <v>19</v>
      </c>
      <c r="N3" t="s">
        <v>20</v>
      </c>
    </row>
    <row r="4" spans="1:14">
      <c r="A4" s="1">
        <v>45630</v>
      </c>
      <c r="B4" t="s">
        <v>14</v>
      </c>
      <c r="C4" s="3">
        <v>1326</v>
      </c>
      <c r="D4" s="3">
        <v>1328.4</v>
      </c>
      <c r="E4" s="3">
        <v>1304.05</v>
      </c>
      <c r="F4" s="3">
        <v>1323.3</v>
      </c>
      <c r="G4" s="3">
        <v>1309.5</v>
      </c>
      <c r="H4" s="3">
        <v>1308.95</v>
      </c>
      <c r="I4" s="3">
        <v>1310.74</v>
      </c>
      <c r="J4" s="3">
        <v>3217.6</v>
      </c>
      <c r="K4" s="3">
        <v>1217.25</v>
      </c>
      <c r="L4" t="s">
        <v>21</v>
      </c>
      <c r="M4" t="s">
        <v>22</v>
      </c>
      <c r="N4" t="s">
        <v>23</v>
      </c>
    </row>
    <row r="5" spans="1:14">
      <c r="A5" s="1">
        <v>45629</v>
      </c>
      <c r="B5" t="s">
        <v>14</v>
      </c>
      <c r="C5" s="3">
        <v>1317</v>
      </c>
      <c r="D5" s="3">
        <v>1326.8</v>
      </c>
      <c r="E5" s="3">
        <v>1307</v>
      </c>
      <c r="F5" s="3">
        <v>1309.1500000000001</v>
      </c>
      <c r="G5" s="3">
        <v>1325.05</v>
      </c>
      <c r="H5" s="3">
        <v>1323.3</v>
      </c>
      <c r="I5" s="3">
        <v>1320.68</v>
      </c>
      <c r="J5" s="3">
        <v>3217.6</v>
      </c>
      <c r="K5" s="3">
        <v>1217.25</v>
      </c>
      <c r="L5" t="s">
        <v>24</v>
      </c>
      <c r="M5" t="s">
        <v>25</v>
      </c>
      <c r="N5" t="s">
        <v>26</v>
      </c>
    </row>
    <row r="6" spans="1:14">
      <c r="A6" s="1">
        <v>45628</v>
      </c>
      <c r="B6" t="s">
        <v>14</v>
      </c>
      <c r="C6" s="3">
        <v>1288</v>
      </c>
      <c r="D6" s="3">
        <v>1311.35</v>
      </c>
      <c r="E6" s="3">
        <v>1277.05</v>
      </c>
      <c r="F6" s="3">
        <v>1292.2</v>
      </c>
      <c r="G6" s="3">
        <v>1310.5999999999999</v>
      </c>
      <c r="H6" s="3">
        <v>1309.1500000000001</v>
      </c>
      <c r="I6" s="3">
        <v>1298.5999999999999</v>
      </c>
      <c r="J6" s="3">
        <v>3217.6</v>
      </c>
      <c r="K6" s="3">
        <v>1217.25</v>
      </c>
      <c r="L6" t="s">
        <v>27</v>
      </c>
      <c r="M6" t="s">
        <v>28</v>
      </c>
      <c r="N6" t="s">
        <v>29</v>
      </c>
    </row>
    <row r="7" spans="1:14">
      <c r="A7" s="1">
        <v>45625</v>
      </c>
      <c r="B7" t="s">
        <v>14</v>
      </c>
      <c r="C7" s="3">
        <v>1280</v>
      </c>
      <c r="D7" s="3">
        <v>1299.5</v>
      </c>
      <c r="E7" s="3">
        <v>1275.25</v>
      </c>
      <c r="F7" s="3">
        <v>1270.8</v>
      </c>
      <c r="G7" s="3">
        <v>1291.5</v>
      </c>
      <c r="H7" s="3">
        <v>1292.2</v>
      </c>
      <c r="I7" s="3">
        <v>1290.83</v>
      </c>
      <c r="J7" s="3">
        <v>3217.6</v>
      </c>
      <c r="K7" s="3">
        <v>1217.25</v>
      </c>
      <c r="L7" t="s">
        <v>30</v>
      </c>
      <c r="M7" t="s">
        <v>31</v>
      </c>
      <c r="N7" t="s">
        <v>32</v>
      </c>
    </row>
    <row r="8" spans="1:14">
      <c r="A8" s="1">
        <v>45624</v>
      </c>
      <c r="B8" t="s">
        <v>14</v>
      </c>
      <c r="C8" s="3">
        <v>1289.95</v>
      </c>
      <c r="D8" s="3">
        <v>1296.5999999999999</v>
      </c>
      <c r="E8" s="3">
        <v>1269.05</v>
      </c>
      <c r="F8" s="3">
        <v>1293.2</v>
      </c>
      <c r="G8" s="3">
        <v>1272.75</v>
      </c>
      <c r="H8" s="3">
        <v>1270.8</v>
      </c>
      <c r="I8" s="3">
        <v>1280.74</v>
      </c>
      <c r="J8" s="3">
        <v>3217.6</v>
      </c>
      <c r="K8" s="3">
        <v>1217.25</v>
      </c>
      <c r="L8" t="s">
        <v>33</v>
      </c>
      <c r="M8" t="s">
        <v>34</v>
      </c>
      <c r="N8" t="s">
        <v>35</v>
      </c>
    </row>
    <row r="9" spans="1:14">
      <c r="A9" s="1">
        <v>45623</v>
      </c>
      <c r="B9" t="s">
        <v>14</v>
      </c>
      <c r="C9" s="3">
        <v>1293.5</v>
      </c>
      <c r="D9" s="3">
        <v>1303.8499999999999</v>
      </c>
      <c r="E9" s="3">
        <v>1286</v>
      </c>
      <c r="F9" s="3">
        <v>1295.7</v>
      </c>
      <c r="G9" s="3">
        <v>1293.4000000000001</v>
      </c>
      <c r="H9" s="3">
        <v>1293.2</v>
      </c>
      <c r="I9" s="3">
        <v>1293.8399999999999</v>
      </c>
      <c r="J9" s="3">
        <v>3217.6</v>
      </c>
      <c r="K9" s="3">
        <v>1217.25</v>
      </c>
      <c r="L9" t="s">
        <v>36</v>
      </c>
      <c r="M9" t="s">
        <v>37</v>
      </c>
      <c r="N9" t="s">
        <v>38</v>
      </c>
    </row>
    <row r="10" spans="1:14">
      <c r="A10" s="1">
        <v>45622</v>
      </c>
      <c r="B10" t="s">
        <v>14</v>
      </c>
      <c r="C10" s="3">
        <v>1294.95</v>
      </c>
      <c r="D10" s="3">
        <v>1297.8499999999999</v>
      </c>
      <c r="E10" s="3">
        <v>1284.2</v>
      </c>
      <c r="F10" s="3">
        <v>1287</v>
      </c>
      <c r="G10" s="3">
        <v>1295.5999999999999</v>
      </c>
      <c r="H10" s="3">
        <v>1295.7</v>
      </c>
      <c r="I10" s="3">
        <v>1292.03</v>
      </c>
      <c r="J10" s="3">
        <v>3217.6</v>
      </c>
      <c r="K10" s="3">
        <v>1217.25</v>
      </c>
      <c r="L10" t="s">
        <v>39</v>
      </c>
      <c r="M10" t="s">
        <v>40</v>
      </c>
      <c r="N10" t="s">
        <v>41</v>
      </c>
    </row>
    <row r="11" spans="1:14">
      <c r="A11" s="1">
        <v>45621</v>
      </c>
      <c r="B11" t="s">
        <v>14</v>
      </c>
      <c r="C11" s="3">
        <v>1290</v>
      </c>
      <c r="D11" s="3">
        <v>1304.45</v>
      </c>
      <c r="E11" s="3">
        <v>1282.45</v>
      </c>
      <c r="F11" s="3">
        <v>1265.4000000000001</v>
      </c>
      <c r="G11" s="3">
        <v>1290.95</v>
      </c>
      <c r="H11" s="3">
        <v>1287</v>
      </c>
      <c r="I11" s="3">
        <v>1291.52</v>
      </c>
      <c r="J11" s="3">
        <v>3217.6</v>
      </c>
      <c r="K11" s="3">
        <v>1217.25</v>
      </c>
      <c r="L11" t="s">
        <v>42</v>
      </c>
      <c r="M11" t="s">
        <v>43</v>
      </c>
      <c r="N11" t="s">
        <v>44</v>
      </c>
    </row>
    <row r="12" spans="1:14">
      <c r="A12" s="1">
        <v>45618</v>
      </c>
      <c r="B12" t="s">
        <v>14</v>
      </c>
      <c r="C12" s="3">
        <v>1229.4000000000001</v>
      </c>
      <c r="D12" s="3">
        <v>1268.8499999999999</v>
      </c>
      <c r="E12" s="3">
        <v>1222.45</v>
      </c>
      <c r="F12" s="3">
        <v>1223</v>
      </c>
      <c r="G12" s="3">
        <v>1264</v>
      </c>
      <c r="H12" s="3">
        <v>1265.4000000000001</v>
      </c>
      <c r="I12" s="3">
        <v>1247.0899999999999</v>
      </c>
      <c r="J12" s="3">
        <v>3217.6</v>
      </c>
      <c r="K12" s="3">
        <v>1217.25</v>
      </c>
      <c r="L12" t="s">
        <v>45</v>
      </c>
      <c r="M12" t="s">
        <v>46</v>
      </c>
      <c r="N12" t="s">
        <v>47</v>
      </c>
    </row>
    <row r="13" spans="1:14">
      <c r="A13" s="1">
        <v>45617</v>
      </c>
      <c r="B13" t="s">
        <v>14</v>
      </c>
      <c r="C13" s="3">
        <v>1241.6500000000001</v>
      </c>
      <c r="D13" s="3">
        <v>1243.95</v>
      </c>
      <c r="E13" s="3">
        <v>1217.25</v>
      </c>
      <c r="F13" s="3">
        <v>1241.6500000000001</v>
      </c>
      <c r="G13" s="3">
        <v>1220.45</v>
      </c>
      <c r="H13" s="3">
        <v>1223</v>
      </c>
      <c r="I13" s="3">
        <v>1224.92</v>
      </c>
      <c r="J13" s="3">
        <v>3217.6</v>
      </c>
      <c r="K13" s="3">
        <v>1217.25</v>
      </c>
      <c r="L13" t="s">
        <v>48</v>
      </c>
      <c r="M13" t="s">
        <v>49</v>
      </c>
      <c r="N13" t="s">
        <v>50</v>
      </c>
    </row>
    <row r="14" spans="1:14">
      <c r="A14" s="1">
        <v>45615</v>
      </c>
      <c r="B14" t="s">
        <v>14</v>
      </c>
      <c r="C14" s="3">
        <v>1260.75</v>
      </c>
      <c r="D14" s="3">
        <v>1281.5</v>
      </c>
      <c r="E14" s="3">
        <v>1235.1500000000001</v>
      </c>
      <c r="F14" s="3">
        <v>1260.75</v>
      </c>
      <c r="G14" s="3">
        <v>1237.4000000000001</v>
      </c>
      <c r="H14" s="3">
        <v>1241.6500000000001</v>
      </c>
      <c r="I14" s="3">
        <v>1265.5</v>
      </c>
      <c r="J14" s="3">
        <v>3217.6</v>
      </c>
      <c r="K14" s="3">
        <v>1235.1500000000001</v>
      </c>
      <c r="L14" t="s">
        <v>51</v>
      </c>
      <c r="M14" t="s">
        <v>52</v>
      </c>
      <c r="N14" t="s">
        <v>53</v>
      </c>
    </row>
    <row r="15" spans="1:14">
      <c r="A15" s="1">
        <v>45614</v>
      </c>
      <c r="B15" t="s">
        <v>14</v>
      </c>
      <c r="C15" s="3">
        <v>1267.5999999999999</v>
      </c>
      <c r="D15" s="3">
        <v>1272.9000000000001</v>
      </c>
      <c r="E15" s="3">
        <v>1243.9000000000001</v>
      </c>
      <c r="F15" s="3">
        <v>1267.5999999999999</v>
      </c>
      <c r="G15" s="3">
        <v>1259.1500000000001</v>
      </c>
      <c r="H15" s="3">
        <v>1260.75</v>
      </c>
      <c r="I15" s="3">
        <v>1258.6400000000001</v>
      </c>
      <c r="J15" s="3">
        <v>3217.6</v>
      </c>
      <c r="K15" s="3">
        <v>1243.9000000000001</v>
      </c>
      <c r="L15" t="s">
        <v>54</v>
      </c>
      <c r="M15" t="s">
        <v>55</v>
      </c>
      <c r="N15" t="s">
        <v>56</v>
      </c>
    </row>
    <row r="16" spans="1:14">
      <c r="A16" s="1">
        <v>45610</v>
      </c>
      <c r="B16" t="s">
        <v>14</v>
      </c>
      <c r="C16" s="3">
        <v>1253.5999999999999</v>
      </c>
      <c r="D16" s="3">
        <v>1272.5999999999999</v>
      </c>
      <c r="E16" s="3">
        <v>1251.0999999999999</v>
      </c>
      <c r="F16" s="3">
        <v>1252.05</v>
      </c>
      <c r="G16" s="3">
        <v>1266.9000000000001</v>
      </c>
      <c r="H16" s="3">
        <v>1267.5999999999999</v>
      </c>
      <c r="I16" s="3">
        <v>1263.73</v>
      </c>
      <c r="J16" s="3">
        <v>3217.6</v>
      </c>
      <c r="K16" s="3">
        <v>1249.5</v>
      </c>
      <c r="L16" t="s">
        <v>57</v>
      </c>
      <c r="M16" t="s">
        <v>58</v>
      </c>
      <c r="N16" t="s">
        <v>59</v>
      </c>
    </row>
    <row r="17" spans="1:14">
      <c r="A17" s="1">
        <v>45609</v>
      </c>
      <c r="B17" t="s">
        <v>14</v>
      </c>
      <c r="C17" s="3">
        <v>1270.25</v>
      </c>
      <c r="D17" s="3">
        <v>1275.45</v>
      </c>
      <c r="E17" s="3">
        <v>1249.5</v>
      </c>
      <c r="F17" s="3">
        <v>1274.25</v>
      </c>
      <c r="G17" s="3">
        <v>1252.7</v>
      </c>
      <c r="H17" s="3">
        <v>1252.05</v>
      </c>
      <c r="I17" s="3">
        <v>1258.6199999999999</v>
      </c>
      <c r="J17" s="3">
        <v>3217.6</v>
      </c>
      <c r="K17" s="3">
        <v>1249.5</v>
      </c>
      <c r="L17" t="s">
        <v>60</v>
      </c>
      <c r="M17" t="s">
        <v>61</v>
      </c>
      <c r="N17" t="s">
        <v>62</v>
      </c>
    </row>
    <row r="18" spans="1:14">
      <c r="A18" s="1">
        <v>45608</v>
      </c>
      <c r="B18" t="s">
        <v>14</v>
      </c>
      <c r="C18" s="3">
        <v>1275.55</v>
      </c>
      <c r="D18" s="3">
        <v>1289.3</v>
      </c>
      <c r="E18" s="3">
        <v>1267.5</v>
      </c>
      <c r="F18" s="3">
        <v>1272.7</v>
      </c>
      <c r="G18" s="3">
        <v>1269.5</v>
      </c>
      <c r="H18" s="3">
        <v>1274.25</v>
      </c>
      <c r="I18" s="3">
        <v>1277.82</v>
      </c>
      <c r="J18" s="3">
        <v>3217.6</v>
      </c>
      <c r="K18" s="3">
        <v>1267</v>
      </c>
      <c r="L18" t="s">
        <v>63</v>
      </c>
      <c r="M18" t="s">
        <v>64</v>
      </c>
      <c r="N18" t="s">
        <v>65</v>
      </c>
    </row>
    <row r="19" spans="1:14">
      <c r="A19" s="1">
        <v>45607</v>
      </c>
      <c r="B19" t="s">
        <v>14</v>
      </c>
      <c r="C19" s="3">
        <v>1278.95</v>
      </c>
      <c r="D19" s="3">
        <v>1286</v>
      </c>
      <c r="E19" s="3">
        <v>1267</v>
      </c>
      <c r="F19" s="3">
        <v>1283.75</v>
      </c>
      <c r="G19" s="3">
        <v>1273.4000000000001</v>
      </c>
      <c r="H19" s="3">
        <v>1272.7</v>
      </c>
      <c r="I19" s="3">
        <v>1275.44</v>
      </c>
      <c r="J19" s="3">
        <v>3217.6</v>
      </c>
      <c r="K19" s="3">
        <v>1267</v>
      </c>
      <c r="L19" t="s">
        <v>66</v>
      </c>
      <c r="M19" t="s">
        <v>67</v>
      </c>
      <c r="N19" t="s">
        <v>68</v>
      </c>
    </row>
    <row r="20" spans="1:14">
      <c r="A20" s="1">
        <v>45604</v>
      </c>
      <c r="B20" t="s">
        <v>14</v>
      </c>
      <c r="C20" s="3">
        <v>1297.6500000000001</v>
      </c>
      <c r="D20" s="3">
        <v>1301.6500000000001</v>
      </c>
      <c r="E20" s="3">
        <v>1275</v>
      </c>
      <c r="F20" s="3">
        <v>1305.6500000000001</v>
      </c>
      <c r="G20" s="3">
        <v>1280.2</v>
      </c>
      <c r="H20" s="3">
        <v>1283.75</v>
      </c>
      <c r="I20" s="3">
        <v>1284.01</v>
      </c>
      <c r="J20" s="3">
        <v>3217.6</v>
      </c>
      <c r="K20" s="3">
        <v>1275</v>
      </c>
      <c r="L20" t="s">
        <v>69</v>
      </c>
      <c r="M20" t="s">
        <v>70</v>
      </c>
      <c r="N20" t="s">
        <v>71</v>
      </c>
    </row>
    <row r="21" spans="1:14">
      <c r="A21" s="1">
        <v>45603</v>
      </c>
      <c r="B21" t="s">
        <v>14</v>
      </c>
      <c r="C21" s="3">
        <v>1324</v>
      </c>
      <c r="D21" s="3">
        <v>1324</v>
      </c>
      <c r="E21" s="3">
        <v>1302.5999999999999</v>
      </c>
      <c r="F21" s="3">
        <v>1325.35</v>
      </c>
      <c r="G21" s="3">
        <v>1305</v>
      </c>
      <c r="H21" s="3">
        <v>1305.6500000000001</v>
      </c>
      <c r="I21" s="3">
        <v>1308.97</v>
      </c>
      <c r="J21" s="3">
        <v>3217.6</v>
      </c>
      <c r="K21" s="3">
        <v>1285.0999999999999</v>
      </c>
      <c r="L21" t="s">
        <v>72</v>
      </c>
      <c r="M21" t="s">
        <v>73</v>
      </c>
      <c r="N21" t="s">
        <v>74</v>
      </c>
    </row>
    <row r="22" spans="1:14">
      <c r="A22" s="1">
        <v>45602</v>
      </c>
      <c r="B22" t="s">
        <v>14</v>
      </c>
      <c r="C22" s="3">
        <v>1310</v>
      </c>
      <c r="D22" s="3">
        <v>1328.3</v>
      </c>
      <c r="E22" s="3">
        <v>1300.2</v>
      </c>
      <c r="F22" s="3">
        <v>1305.3</v>
      </c>
      <c r="G22" s="3">
        <v>1326</v>
      </c>
      <c r="H22" s="3">
        <v>1325.35</v>
      </c>
      <c r="I22" s="3">
        <v>1315.57</v>
      </c>
      <c r="J22" s="3">
        <v>3217.6</v>
      </c>
      <c r="K22" s="3">
        <v>1285.0999999999999</v>
      </c>
      <c r="L22" t="s">
        <v>75</v>
      </c>
      <c r="M22" t="s">
        <v>76</v>
      </c>
      <c r="N22" t="s">
        <v>77</v>
      </c>
    </row>
    <row r="23" spans="1:14">
      <c r="A23" s="1">
        <v>45601</v>
      </c>
      <c r="B23" t="s">
        <v>14</v>
      </c>
      <c r="C23" s="3">
        <v>1293</v>
      </c>
      <c r="D23" s="3">
        <v>1309.55</v>
      </c>
      <c r="E23" s="3">
        <v>1286.1500000000001</v>
      </c>
      <c r="F23" s="3">
        <v>1302.1500000000001</v>
      </c>
      <c r="G23" s="3">
        <v>1307.5</v>
      </c>
      <c r="H23" s="3">
        <v>1305.3</v>
      </c>
      <c r="I23" s="3">
        <v>1297.8699999999999</v>
      </c>
      <c r="J23" s="3">
        <v>3217.6</v>
      </c>
      <c r="K23" s="3">
        <v>1285.0999999999999</v>
      </c>
      <c r="L23" t="s">
        <v>78</v>
      </c>
      <c r="M23" t="s">
        <v>79</v>
      </c>
      <c r="N23" t="s">
        <v>80</v>
      </c>
    </row>
    <row r="24" spans="1:14">
      <c r="A24" s="1">
        <v>45600</v>
      </c>
      <c r="B24" t="s">
        <v>14</v>
      </c>
      <c r="C24" s="3">
        <v>1337.85</v>
      </c>
      <c r="D24" s="3">
        <v>1340</v>
      </c>
      <c r="E24" s="3">
        <v>1285.0999999999999</v>
      </c>
      <c r="F24" s="3">
        <v>1338.65</v>
      </c>
      <c r="G24" s="3">
        <v>1298.5</v>
      </c>
      <c r="H24" s="3">
        <v>1302.1500000000001</v>
      </c>
      <c r="I24" s="3">
        <v>1301.44</v>
      </c>
      <c r="J24" s="3">
        <v>3217.6</v>
      </c>
      <c r="K24" s="3">
        <v>1285.0999999999999</v>
      </c>
      <c r="L24" t="s">
        <v>81</v>
      </c>
      <c r="M24" t="s">
        <v>82</v>
      </c>
      <c r="N24" t="s">
        <v>83</v>
      </c>
    </row>
    <row r="25" spans="1:14">
      <c r="A25" s="1">
        <v>45597</v>
      </c>
      <c r="B25" t="s">
        <v>14</v>
      </c>
      <c r="C25" s="3">
        <v>1333.05</v>
      </c>
      <c r="D25" s="3">
        <v>1341.95</v>
      </c>
      <c r="E25" s="3">
        <v>1333</v>
      </c>
      <c r="F25" s="3">
        <v>1332.05</v>
      </c>
      <c r="G25" s="3">
        <v>1338.4</v>
      </c>
      <c r="H25" s="3">
        <v>1338.65</v>
      </c>
      <c r="I25" s="3">
        <v>1338.89</v>
      </c>
      <c r="J25" s="3">
        <v>3217.6</v>
      </c>
      <c r="K25" s="3">
        <v>1320.3</v>
      </c>
      <c r="L25" t="s">
        <v>84</v>
      </c>
      <c r="M25" t="s">
        <v>85</v>
      </c>
      <c r="N25" t="s">
        <v>86</v>
      </c>
    </row>
    <row r="26" spans="1:14">
      <c r="A26" s="1">
        <v>45596</v>
      </c>
      <c r="B26" t="s">
        <v>14</v>
      </c>
      <c r="C26" s="3">
        <v>1340</v>
      </c>
      <c r="D26" s="3">
        <v>1343</v>
      </c>
      <c r="E26" s="3">
        <v>1326.15</v>
      </c>
      <c r="F26" s="3">
        <v>1343.9</v>
      </c>
      <c r="G26" s="3">
        <v>1332</v>
      </c>
      <c r="H26" s="3">
        <v>1332.05</v>
      </c>
      <c r="I26" s="3">
        <v>1334.14</v>
      </c>
      <c r="J26" s="3">
        <v>3217.6</v>
      </c>
      <c r="K26" s="3">
        <v>1320.3</v>
      </c>
      <c r="L26" t="s">
        <v>87</v>
      </c>
      <c r="M26" t="s">
        <v>88</v>
      </c>
      <c r="N26" t="s">
        <v>89</v>
      </c>
    </row>
    <row r="27" spans="1:14">
      <c r="A27" s="1">
        <v>45595</v>
      </c>
      <c r="B27" t="s">
        <v>14</v>
      </c>
      <c r="C27" s="3">
        <v>1335</v>
      </c>
      <c r="D27" s="3">
        <v>1350</v>
      </c>
      <c r="E27" s="3">
        <v>1325.35</v>
      </c>
      <c r="F27" s="3">
        <v>1340</v>
      </c>
      <c r="G27" s="3">
        <v>1344.85</v>
      </c>
      <c r="H27" s="3">
        <v>1343.9</v>
      </c>
      <c r="I27" s="3">
        <v>1341.16</v>
      </c>
      <c r="J27" s="3">
        <v>3217.6</v>
      </c>
      <c r="K27" s="3">
        <v>1320.3</v>
      </c>
      <c r="L27" t="s">
        <v>90</v>
      </c>
      <c r="M27" t="s">
        <v>91</v>
      </c>
      <c r="N27" t="s">
        <v>92</v>
      </c>
    </row>
    <row r="28" spans="1:14">
      <c r="A28" s="1">
        <v>45594</v>
      </c>
      <c r="B28" t="s">
        <v>14</v>
      </c>
      <c r="C28" s="3">
        <v>1328.1</v>
      </c>
      <c r="D28" s="3">
        <v>1343.2</v>
      </c>
      <c r="E28" s="3">
        <v>1320.3</v>
      </c>
      <c r="F28" s="3">
        <v>1334.35</v>
      </c>
      <c r="G28" s="3">
        <v>1340</v>
      </c>
      <c r="H28" s="3">
        <v>1340</v>
      </c>
      <c r="I28" s="3">
        <v>1331.46</v>
      </c>
      <c r="J28" s="3">
        <v>3217.6</v>
      </c>
      <c r="K28" s="3">
        <v>1320.3</v>
      </c>
      <c r="L28" t="s">
        <v>93</v>
      </c>
      <c r="M28" t="s">
        <v>94</v>
      </c>
      <c r="N28" t="s">
        <v>95</v>
      </c>
    </row>
    <row r="29" spans="1:14">
      <c r="A29" s="1">
        <v>45593</v>
      </c>
      <c r="B29" t="s">
        <v>14</v>
      </c>
      <c r="C29" s="3">
        <v>1337</v>
      </c>
      <c r="D29" s="3">
        <v>1353</v>
      </c>
      <c r="E29" s="3">
        <v>1322.1</v>
      </c>
      <c r="F29" s="3">
        <v>2655.7</v>
      </c>
      <c r="G29" s="3">
        <v>1335</v>
      </c>
      <c r="H29" s="3">
        <v>1334.35</v>
      </c>
      <c r="I29" s="3">
        <v>1337.7</v>
      </c>
      <c r="J29" s="3">
        <v>3217.6</v>
      </c>
      <c r="K29" s="3">
        <v>1322.1</v>
      </c>
      <c r="L29" t="s">
        <v>96</v>
      </c>
      <c r="M29" t="s">
        <v>97</v>
      </c>
      <c r="N29" t="s">
        <v>98</v>
      </c>
    </row>
    <row r="30" spans="1:14">
      <c r="A30" s="1">
        <v>45590</v>
      </c>
      <c r="B30" t="s">
        <v>14</v>
      </c>
      <c r="C30" s="3">
        <v>2687</v>
      </c>
      <c r="D30" s="3">
        <v>2688.7</v>
      </c>
      <c r="E30" s="3">
        <v>2644</v>
      </c>
      <c r="F30" s="3">
        <v>2679.6</v>
      </c>
      <c r="G30" s="3">
        <v>2656.3</v>
      </c>
      <c r="H30" s="3">
        <v>2655.7</v>
      </c>
      <c r="I30" s="3">
        <v>2659.8</v>
      </c>
      <c r="J30" s="3">
        <v>3217.6</v>
      </c>
      <c r="K30" s="3">
        <v>2220.3000000000002</v>
      </c>
      <c r="L30" t="s">
        <v>99</v>
      </c>
      <c r="M30" t="s">
        <v>100</v>
      </c>
      <c r="N30" t="s">
        <v>101</v>
      </c>
    </row>
    <row r="31" spans="1:14">
      <c r="A31" s="1">
        <v>45589</v>
      </c>
      <c r="B31" t="s">
        <v>14</v>
      </c>
      <c r="C31" s="3">
        <v>2670.55</v>
      </c>
      <c r="D31" s="3">
        <v>2687.4</v>
      </c>
      <c r="E31" s="3">
        <v>2646.25</v>
      </c>
      <c r="F31" s="3">
        <v>2677.05</v>
      </c>
      <c r="G31" s="3">
        <v>2678.9</v>
      </c>
      <c r="H31" s="3">
        <v>2679.6</v>
      </c>
      <c r="I31" s="3">
        <v>2668.53</v>
      </c>
      <c r="J31" s="3">
        <v>3217.6</v>
      </c>
      <c r="K31" s="3">
        <v>2220.3000000000002</v>
      </c>
      <c r="L31" t="s">
        <v>102</v>
      </c>
      <c r="M31" t="s">
        <v>103</v>
      </c>
      <c r="N31" t="s">
        <v>104</v>
      </c>
    </row>
    <row r="32" spans="1:14">
      <c r="A32" s="1">
        <v>45588</v>
      </c>
      <c r="B32" t="s">
        <v>14</v>
      </c>
      <c r="C32" s="3">
        <v>2675</v>
      </c>
      <c r="D32" s="3">
        <v>2714.95</v>
      </c>
      <c r="E32" s="3">
        <v>2670</v>
      </c>
      <c r="F32" s="3">
        <v>2686.7</v>
      </c>
      <c r="G32" s="3">
        <v>2682.35</v>
      </c>
      <c r="H32" s="3">
        <v>2677.05</v>
      </c>
      <c r="I32" s="3">
        <v>2688.32</v>
      </c>
      <c r="J32" s="3">
        <v>3217.6</v>
      </c>
      <c r="K32" s="3">
        <v>2220.3000000000002</v>
      </c>
      <c r="L32" t="s">
        <v>105</v>
      </c>
      <c r="M32" t="s">
        <v>106</v>
      </c>
      <c r="N32" t="s">
        <v>107</v>
      </c>
    </row>
    <row r="33" spans="1:14">
      <c r="A33" s="1">
        <v>45587</v>
      </c>
      <c r="B33" t="s">
        <v>14</v>
      </c>
      <c r="C33" s="3">
        <v>2738.4</v>
      </c>
      <c r="D33" s="3">
        <v>2752</v>
      </c>
      <c r="E33" s="3">
        <v>2680.45</v>
      </c>
      <c r="F33" s="3">
        <v>2738.4</v>
      </c>
      <c r="G33" s="3">
        <v>2684.15</v>
      </c>
      <c r="H33" s="3">
        <v>2686.7</v>
      </c>
      <c r="I33" s="3">
        <v>2707.8</v>
      </c>
      <c r="J33" s="3">
        <v>3217.6</v>
      </c>
      <c r="K33" s="3">
        <v>2220.3000000000002</v>
      </c>
      <c r="L33" t="s">
        <v>108</v>
      </c>
      <c r="M33" t="s">
        <v>109</v>
      </c>
      <c r="N33" t="s">
        <v>110</v>
      </c>
    </row>
    <row r="34" spans="1:14">
      <c r="A34" s="1">
        <v>45586</v>
      </c>
      <c r="B34" t="s">
        <v>14</v>
      </c>
      <c r="C34" s="3">
        <v>2734.25</v>
      </c>
      <c r="D34" s="3">
        <v>2748</v>
      </c>
      <c r="E34" s="3">
        <v>2715.45</v>
      </c>
      <c r="F34" s="3">
        <v>2718.6</v>
      </c>
      <c r="G34" s="3">
        <v>2736</v>
      </c>
      <c r="H34" s="3">
        <v>2738.4</v>
      </c>
      <c r="I34" s="3">
        <v>2734.41</v>
      </c>
      <c r="J34" s="3">
        <v>3217.6</v>
      </c>
      <c r="K34" s="3">
        <v>2220.3000000000002</v>
      </c>
      <c r="L34" t="s">
        <v>111</v>
      </c>
      <c r="M34" t="s">
        <v>112</v>
      </c>
      <c r="N34" t="s">
        <v>113</v>
      </c>
    </row>
    <row r="35" spans="1:14">
      <c r="A35" s="1">
        <v>45583</v>
      </c>
      <c r="B35" t="s">
        <v>14</v>
      </c>
      <c r="C35" s="3">
        <v>2704.35</v>
      </c>
      <c r="D35" s="3">
        <v>2736.85</v>
      </c>
      <c r="E35" s="3">
        <v>2682.65</v>
      </c>
      <c r="F35" s="3">
        <v>2712.85</v>
      </c>
      <c r="G35" s="3">
        <v>2717</v>
      </c>
      <c r="H35" s="3">
        <v>2718.6</v>
      </c>
      <c r="I35" s="3">
        <v>2713.87</v>
      </c>
      <c r="J35" s="3">
        <v>3217.6</v>
      </c>
      <c r="K35" s="3">
        <v>2220.3000000000002</v>
      </c>
      <c r="L35" t="s">
        <v>114</v>
      </c>
      <c r="M35" t="s">
        <v>115</v>
      </c>
      <c r="N35" t="s">
        <v>116</v>
      </c>
    </row>
    <row r="36" spans="1:14">
      <c r="A36" s="1">
        <v>45582</v>
      </c>
      <c r="B36" t="s">
        <v>14</v>
      </c>
      <c r="C36" s="3">
        <v>2731.4</v>
      </c>
      <c r="D36" s="3">
        <v>2736.9</v>
      </c>
      <c r="E36" s="3">
        <v>2704.1</v>
      </c>
      <c r="F36" s="3">
        <v>2708.15</v>
      </c>
      <c r="G36" s="3">
        <v>2713.3</v>
      </c>
      <c r="H36" s="3">
        <v>2712.85</v>
      </c>
      <c r="I36" s="3">
        <v>2718.84</v>
      </c>
      <c r="J36" s="3">
        <v>3217.6</v>
      </c>
      <c r="K36" s="3">
        <v>2220.3000000000002</v>
      </c>
      <c r="L36" t="s">
        <v>117</v>
      </c>
      <c r="M36" t="s">
        <v>118</v>
      </c>
      <c r="N36" t="s">
        <v>119</v>
      </c>
    </row>
    <row r="37" spans="1:14">
      <c r="A37" s="1">
        <v>45581</v>
      </c>
      <c r="B37" t="s">
        <v>14</v>
      </c>
      <c r="C37" s="3">
        <v>2680</v>
      </c>
      <c r="D37" s="3">
        <v>2728</v>
      </c>
      <c r="E37" s="3">
        <v>2675.25</v>
      </c>
      <c r="F37" s="3">
        <v>2688.05</v>
      </c>
      <c r="G37" s="3">
        <v>2709.4</v>
      </c>
      <c r="H37" s="3">
        <v>2708.15</v>
      </c>
      <c r="I37" s="3">
        <v>2696.84</v>
      </c>
      <c r="J37" s="3">
        <v>3217.6</v>
      </c>
      <c r="K37" s="3">
        <v>2220.3000000000002</v>
      </c>
      <c r="L37" t="s">
        <v>120</v>
      </c>
      <c r="M37" t="s">
        <v>121</v>
      </c>
      <c r="N37" t="s">
        <v>122</v>
      </c>
    </row>
    <row r="38" spans="1:14">
      <c r="A38" s="1">
        <v>45580</v>
      </c>
      <c r="B38" t="s">
        <v>14</v>
      </c>
      <c r="C38" s="3">
        <v>2717.05</v>
      </c>
      <c r="D38" s="3">
        <v>2743.4</v>
      </c>
      <c r="E38" s="3">
        <v>2681.4</v>
      </c>
      <c r="F38" s="3">
        <v>2745.05</v>
      </c>
      <c r="G38" s="3">
        <v>2688.6</v>
      </c>
      <c r="H38" s="3">
        <v>2688.05</v>
      </c>
      <c r="I38" s="3">
        <v>2708.71</v>
      </c>
      <c r="J38" s="3">
        <v>3217.6</v>
      </c>
      <c r="K38" s="3">
        <v>2220.3000000000002</v>
      </c>
      <c r="L38" t="s">
        <v>123</v>
      </c>
      <c r="M38" t="s">
        <v>124</v>
      </c>
      <c r="N38" t="s">
        <v>125</v>
      </c>
    </row>
    <row r="39" spans="1:14">
      <c r="A39" s="1">
        <v>45579</v>
      </c>
      <c r="B39" t="s">
        <v>14</v>
      </c>
      <c r="C39" s="3">
        <v>2758.9</v>
      </c>
      <c r="D39" s="3">
        <v>2760.15</v>
      </c>
      <c r="E39" s="3">
        <v>2736.5</v>
      </c>
      <c r="F39" s="3">
        <v>2744.2</v>
      </c>
      <c r="G39" s="3">
        <v>2745.5</v>
      </c>
      <c r="H39" s="3">
        <v>2745.05</v>
      </c>
      <c r="I39" s="3">
        <v>2746.12</v>
      </c>
      <c r="J39" s="3">
        <v>3217.6</v>
      </c>
      <c r="K39" s="3">
        <v>2220.3000000000002</v>
      </c>
      <c r="L39" t="s">
        <v>126</v>
      </c>
      <c r="M39" t="s">
        <v>127</v>
      </c>
      <c r="N39" t="s">
        <v>128</v>
      </c>
    </row>
    <row r="40" spans="1:14">
      <c r="A40" s="1">
        <v>45576</v>
      </c>
      <c r="B40" t="s">
        <v>14</v>
      </c>
      <c r="C40" s="3">
        <v>2740</v>
      </c>
      <c r="D40" s="3">
        <v>2766.55</v>
      </c>
      <c r="E40" s="3">
        <v>2737.65</v>
      </c>
      <c r="F40" s="3">
        <v>2742.1</v>
      </c>
      <c r="G40" s="3">
        <v>2749</v>
      </c>
      <c r="H40" s="3">
        <v>2744.2</v>
      </c>
      <c r="I40" s="3">
        <v>2751.19</v>
      </c>
      <c r="J40" s="3">
        <v>3217.6</v>
      </c>
      <c r="K40" s="3">
        <v>2220.3000000000002</v>
      </c>
      <c r="L40" t="s">
        <v>129</v>
      </c>
      <c r="M40" t="s">
        <v>130</v>
      </c>
      <c r="N40" t="s">
        <v>131</v>
      </c>
    </row>
    <row r="41" spans="1:14">
      <c r="A41" s="1">
        <v>45575</v>
      </c>
      <c r="B41" t="s">
        <v>14</v>
      </c>
      <c r="C41" s="3">
        <v>2760.05</v>
      </c>
      <c r="D41" s="3">
        <v>2772</v>
      </c>
      <c r="E41" s="3">
        <v>2738.85</v>
      </c>
      <c r="F41" s="3">
        <v>2749.2</v>
      </c>
      <c r="G41" s="3">
        <v>2742.5</v>
      </c>
      <c r="H41" s="3">
        <v>2742.1</v>
      </c>
      <c r="I41" s="3">
        <v>2749.69</v>
      </c>
      <c r="J41" s="3">
        <v>3217.6</v>
      </c>
      <c r="K41" s="3">
        <v>2220.3000000000002</v>
      </c>
      <c r="L41" t="s">
        <v>132</v>
      </c>
      <c r="M41" t="s">
        <v>133</v>
      </c>
      <c r="N41" t="s">
        <v>134</v>
      </c>
    </row>
    <row r="42" spans="1:14">
      <c r="A42" s="1">
        <v>45574</v>
      </c>
      <c r="B42" t="s">
        <v>14</v>
      </c>
      <c r="C42" s="3">
        <v>2795.05</v>
      </c>
      <c r="D42" s="3">
        <v>2801.95</v>
      </c>
      <c r="E42" s="3">
        <v>2745</v>
      </c>
      <c r="F42" s="3">
        <v>2794.7</v>
      </c>
      <c r="G42" s="3">
        <v>2748</v>
      </c>
      <c r="H42" s="3">
        <v>2749.2</v>
      </c>
      <c r="I42" s="3">
        <v>2773.49</v>
      </c>
      <c r="J42" s="3">
        <v>3217.6</v>
      </c>
      <c r="K42" s="3">
        <v>2220.3000000000002</v>
      </c>
      <c r="L42" t="s">
        <v>135</v>
      </c>
      <c r="M42" t="s">
        <v>136</v>
      </c>
      <c r="N42" t="s">
        <v>137</v>
      </c>
    </row>
    <row r="43" spans="1:14">
      <c r="A43" s="1">
        <v>45573</v>
      </c>
      <c r="B43" t="s">
        <v>14</v>
      </c>
      <c r="C43" s="3">
        <v>2745.95</v>
      </c>
      <c r="D43" s="3">
        <v>2802</v>
      </c>
      <c r="E43" s="3">
        <v>2730.2</v>
      </c>
      <c r="F43" s="3">
        <v>2741.45</v>
      </c>
      <c r="G43" s="3">
        <v>2798.95</v>
      </c>
      <c r="H43" s="3">
        <v>2794.7</v>
      </c>
      <c r="I43" s="3">
        <v>2768.6</v>
      </c>
      <c r="J43" s="3">
        <v>3217.6</v>
      </c>
      <c r="K43" s="3">
        <v>2220.3000000000002</v>
      </c>
      <c r="L43" t="s">
        <v>138</v>
      </c>
      <c r="M43" t="s">
        <v>139</v>
      </c>
      <c r="N43" t="s">
        <v>140</v>
      </c>
    </row>
    <row r="44" spans="1:14">
      <c r="A44" s="1">
        <v>45572</v>
      </c>
      <c r="B44" t="s">
        <v>14</v>
      </c>
      <c r="C44" s="3">
        <v>2787</v>
      </c>
      <c r="D44" s="3">
        <v>2793</v>
      </c>
      <c r="E44" s="3">
        <v>2722.75</v>
      </c>
      <c r="F44" s="3">
        <v>2773.05</v>
      </c>
      <c r="G44" s="3">
        <v>2740.7</v>
      </c>
      <c r="H44" s="3">
        <v>2741.45</v>
      </c>
      <c r="I44" s="3">
        <v>2750.92</v>
      </c>
      <c r="J44" s="3">
        <v>3217.6</v>
      </c>
      <c r="K44" s="3">
        <v>2220.3000000000002</v>
      </c>
      <c r="L44" t="s">
        <v>141</v>
      </c>
      <c r="M44" t="s">
        <v>142</v>
      </c>
      <c r="N44" t="s">
        <v>143</v>
      </c>
    </row>
    <row r="45" spans="1:14">
      <c r="A45" s="1">
        <v>45569</v>
      </c>
      <c r="B45" t="s">
        <v>14</v>
      </c>
      <c r="C45" s="3">
        <v>2807.85</v>
      </c>
      <c r="D45" s="3">
        <v>2834.7</v>
      </c>
      <c r="E45" s="3">
        <v>2763.55</v>
      </c>
      <c r="F45" s="3">
        <v>2813.95</v>
      </c>
      <c r="G45" s="3">
        <v>2771.5</v>
      </c>
      <c r="H45" s="3">
        <v>2773.05</v>
      </c>
      <c r="I45" s="3">
        <v>2796.15</v>
      </c>
      <c r="J45" s="3">
        <v>3217.6</v>
      </c>
      <c r="K45" s="3">
        <v>2220.3000000000002</v>
      </c>
      <c r="L45" t="s">
        <v>144</v>
      </c>
      <c r="M45" t="s">
        <v>145</v>
      </c>
      <c r="N45" t="s">
        <v>146</v>
      </c>
    </row>
    <row r="46" spans="1:14">
      <c r="A46" s="1">
        <v>45568</v>
      </c>
      <c r="B46" t="s">
        <v>14</v>
      </c>
      <c r="C46" s="3">
        <v>2873.15</v>
      </c>
      <c r="D46" s="3">
        <v>2898.8</v>
      </c>
      <c r="E46" s="3">
        <v>2804.15</v>
      </c>
      <c r="F46" s="3">
        <v>2929.65</v>
      </c>
      <c r="G46" s="3">
        <v>2813.95</v>
      </c>
      <c r="H46" s="3">
        <v>2813.95</v>
      </c>
      <c r="I46" s="3">
        <v>2846.93</v>
      </c>
      <c r="J46" s="3">
        <v>3217.6</v>
      </c>
      <c r="K46" s="3">
        <v>2220.3000000000002</v>
      </c>
      <c r="L46" t="s">
        <v>147</v>
      </c>
      <c r="M46" t="s">
        <v>148</v>
      </c>
      <c r="N46" t="s">
        <v>149</v>
      </c>
    </row>
    <row r="47" spans="1:14">
      <c r="A47" s="1">
        <v>45566</v>
      </c>
      <c r="B47" t="s">
        <v>14</v>
      </c>
      <c r="C47" s="3">
        <v>2961.3</v>
      </c>
      <c r="D47" s="3">
        <v>2975.9</v>
      </c>
      <c r="E47" s="3">
        <v>2925.65</v>
      </c>
      <c r="F47" s="3">
        <v>2953.15</v>
      </c>
      <c r="G47" s="3">
        <v>2927</v>
      </c>
      <c r="H47" s="3">
        <v>2929.65</v>
      </c>
      <c r="I47" s="3">
        <v>2938.6</v>
      </c>
      <c r="J47" s="3">
        <v>3217.6</v>
      </c>
      <c r="K47" s="3">
        <v>2220.3000000000002</v>
      </c>
      <c r="L47" t="s">
        <v>150</v>
      </c>
      <c r="M47" t="s">
        <v>151</v>
      </c>
      <c r="N47" t="s">
        <v>152</v>
      </c>
    </row>
    <row r="48" spans="1:14">
      <c r="A48" s="1">
        <v>45565</v>
      </c>
      <c r="B48" t="s">
        <v>14</v>
      </c>
      <c r="C48" s="3">
        <v>3038.8</v>
      </c>
      <c r="D48" s="3">
        <v>3049.95</v>
      </c>
      <c r="E48" s="3">
        <v>2948.8</v>
      </c>
      <c r="F48" s="3">
        <v>3052.35</v>
      </c>
      <c r="G48" s="3">
        <v>2958</v>
      </c>
      <c r="H48" s="3">
        <v>2953.15</v>
      </c>
      <c r="I48" s="3">
        <v>2977.44</v>
      </c>
      <c r="J48" s="3">
        <v>3217.6</v>
      </c>
      <c r="K48" s="3">
        <v>2220.3000000000002</v>
      </c>
      <c r="L48" t="s">
        <v>153</v>
      </c>
      <c r="M48" t="s">
        <v>154</v>
      </c>
      <c r="N48" t="s">
        <v>155</v>
      </c>
    </row>
    <row r="49" spans="1:14">
      <c r="A49" s="1">
        <v>45562</v>
      </c>
      <c r="B49" t="s">
        <v>14</v>
      </c>
      <c r="C49" s="3">
        <v>2998</v>
      </c>
      <c r="D49" s="3">
        <v>3066.95</v>
      </c>
      <c r="E49" s="3">
        <v>2984</v>
      </c>
      <c r="F49" s="3">
        <v>2995.9</v>
      </c>
      <c r="G49" s="3">
        <v>3047.05</v>
      </c>
      <c r="H49" s="3">
        <v>3052.35</v>
      </c>
      <c r="I49" s="3">
        <v>3024.87</v>
      </c>
      <c r="J49" s="3">
        <v>3217.6</v>
      </c>
      <c r="K49" s="3">
        <v>2220.3000000000002</v>
      </c>
      <c r="L49" t="s">
        <v>156</v>
      </c>
      <c r="M49" t="s">
        <v>157</v>
      </c>
      <c r="N49" t="s">
        <v>158</v>
      </c>
    </row>
    <row r="50" spans="1:14">
      <c r="A50" s="1">
        <v>45561</v>
      </c>
      <c r="B50" t="s">
        <v>14</v>
      </c>
      <c r="C50" s="3">
        <v>2981.3</v>
      </c>
      <c r="D50" s="3">
        <v>3008</v>
      </c>
      <c r="E50" s="3">
        <v>2976.1</v>
      </c>
      <c r="F50" s="3">
        <v>2987.9</v>
      </c>
      <c r="G50" s="3">
        <v>3008</v>
      </c>
      <c r="H50" s="3">
        <v>2995.9</v>
      </c>
      <c r="I50" s="3">
        <v>2994.82</v>
      </c>
      <c r="J50" s="3">
        <v>3217.6</v>
      </c>
      <c r="K50" s="3">
        <v>2220.3000000000002</v>
      </c>
      <c r="L50" t="s">
        <v>159</v>
      </c>
      <c r="M50" t="s">
        <v>160</v>
      </c>
      <c r="N50" t="s">
        <v>161</v>
      </c>
    </row>
    <row r="51" spans="1:14">
      <c r="A51" s="1">
        <v>45560</v>
      </c>
      <c r="B51" t="s">
        <v>14</v>
      </c>
      <c r="C51" s="3">
        <v>2967.8</v>
      </c>
      <c r="D51" s="3">
        <v>2993</v>
      </c>
      <c r="E51" s="3">
        <v>2960.4</v>
      </c>
      <c r="F51" s="3">
        <v>2978.75</v>
      </c>
      <c r="G51" s="3">
        <v>2988.05</v>
      </c>
      <c r="H51" s="3">
        <v>2987.9</v>
      </c>
      <c r="I51" s="3">
        <v>2976.46</v>
      </c>
      <c r="J51" s="3">
        <v>3217.6</v>
      </c>
      <c r="K51" s="3">
        <v>2220.3000000000002</v>
      </c>
      <c r="L51" t="s">
        <v>162</v>
      </c>
      <c r="M51" t="s">
        <v>163</v>
      </c>
      <c r="N51" t="s">
        <v>164</v>
      </c>
    </row>
    <row r="52" spans="1:14">
      <c r="A52" s="1">
        <v>45559</v>
      </c>
      <c r="B52" t="s">
        <v>14</v>
      </c>
      <c r="C52" s="3">
        <v>2977</v>
      </c>
      <c r="D52" s="3">
        <v>3001</v>
      </c>
      <c r="E52" s="3">
        <v>2975.75</v>
      </c>
      <c r="F52" s="3">
        <v>2986.75</v>
      </c>
      <c r="G52" s="3">
        <v>2980.5</v>
      </c>
      <c r="H52" s="3">
        <v>2978.75</v>
      </c>
      <c r="I52" s="3">
        <v>2986.14</v>
      </c>
      <c r="J52" s="3">
        <v>3217.6</v>
      </c>
      <c r="K52" s="3">
        <v>2220.3000000000002</v>
      </c>
      <c r="L52" t="s">
        <v>165</v>
      </c>
      <c r="M52" t="s">
        <v>166</v>
      </c>
      <c r="N52" t="s">
        <v>167</v>
      </c>
    </row>
    <row r="53" spans="1:14">
      <c r="A53" s="1">
        <v>45558</v>
      </c>
      <c r="B53" t="s">
        <v>14</v>
      </c>
      <c r="C53" s="3">
        <v>2982</v>
      </c>
      <c r="D53" s="3">
        <v>3003</v>
      </c>
      <c r="E53" s="3">
        <v>2977.9</v>
      </c>
      <c r="F53" s="3">
        <v>2971.85</v>
      </c>
      <c r="G53" s="3">
        <v>2985</v>
      </c>
      <c r="H53" s="3">
        <v>2986.75</v>
      </c>
      <c r="I53" s="3">
        <v>2990.93</v>
      </c>
      <c r="J53" s="3">
        <v>3217.6</v>
      </c>
      <c r="K53" s="3">
        <v>2220.3000000000002</v>
      </c>
      <c r="L53" t="s">
        <v>168</v>
      </c>
      <c r="M53" t="s">
        <v>169</v>
      </c>
      <c r="N53" t="s">
        <v>170</v>
      </c>
    </row>
    <row r="54" spans="1:14">
      <c r="A54" s="1">
        <v>45555</v>
      </c>
      <c r="B54" t="s">
        <v>14</v>
      </c>
      <c r="C54" s="3">
        <v>2948</v>
      </c>
      <c r="D54" s="3">
        <v>2990</v>
      </c>
      <c r="E54" s="3">
        <v>2942.75</v>
      </c>
      <c r="F54" s="3">
        <v>2939.35</v>
      </c>
      <c r="G54" s="3">
        <v>2972.1</v>
      </c>
      <c r="H54" s="3">
        <v>2971.85</v>
      </c>
      <c r="I54" s="3">
        <v>2970.54</v>
      </c>
      <c r="J54" s="3">
        <v>3217.6</v>
      </c>
      <c r="K54" s="3">
        <v>2220.3000000000002</v>
      </c>
      <c r="L54" t="s">
        <v>171</v>
      </c>
      <c r="M54" t="s">
        <v>172</v>
      </c>
      <c r="N54" t="s">
        <v>173</v>
      </c>
    </row>
    <row r="55" spans="1:14">
      <c r="A55" s="1">
        <v>45554</v>
      </c>
      <c r="B55" t="s">
        <v>14</v>
      </c>
      <c r="C55" s="3">
        <v>2932.5</v>
      </c>
      <c r="D55" s="3">
        <v>2953</v>
      </c>
      <c r="E55" s="3">
        <v>2911.1</v>
      </c>
      <c r="F55" s="3">
        <v>2926.9</v>
      </c>
      <c r="G55" s="3">
        <v>2940</v>
      </c>
      <c r="H55" s="3">
        <v>2939.35</v>
      </c>
      <c r="I55" s="3">
        <v>2934.14</v>
      </c>
      <c r="J55" s="3">
        <v>3217.6</v>
      </c>
      <c r="K55" s="3">
        <v>2220.3000000000002</v>
      </c>
      <c r="L55" t="s">
        <v>174</v>
      </c>
      <c r="M55" t="s">
        <v>175</v>
      </c>
      <c r="N55" t="s">
        <v>176</v>
      </c>
    </row>
    <row r="56" spans="1:14">
      <c r="A56" s="1">
        <v>45553</v>
      </c>
      <c r="B56" t="s">
        <v>14</v>
      </c>
      <c r="C56" s="3">
        <v>2940</v>
      </c>
      <c r="D56" s="3">
        <v>2964</v>
      </c>
      <c r="E56" s="3">
        <v>2921.1</v>
      </c>
      <c r="F56" s="3">
        <v>2944.6</v>
      </c>
      <c r="G56" s="3">
        <v>2923</v>
      </c>
      <c r="H56" s="3">
        <v>2926.9</v>
      </c>
      <c r="I56" s="3">
        <v>2939.96</v>
      </c>
      <c r="J56" s="3">
        <v>3217.6</v>
      </c>
      <c r="K56" s="3">
        <v>2220.3000000000002</v>
      </c>
      <c r="L56" t="s">
        <v>177</v>
      </c>
      <c r="M56" t="s">
        <v>178</v>
      </c>
      <c r="N56" t="s">
        <v>179</v>
      </c>
    </row>
    <row r="57" spans="1:14">
      <c r="A57" s="1">
        <v>45552</v>
      </c>
      <c r="B57" t="s">
        <v>14</v>
      </c>
      <c r="C57" s="3">
        <v>2948</v>
      </c>
      <c r="D57" s="3">
        <v>2954.95</v>
      </c>
      <c r="E57" s="3">
        <v>2933.25</v>
      </c>
      <c r="F57" s="3">
        <v>2942.7</v>
      </c>
      <c r="G57" s="3">
        <v>2945</v>
      </c>
      <c r="H57" s="3">
        <v>2944.6</v>
      </c>
      <c r="I57" s="3">
        <v>2943.09</v>
      </c>
      <c r="J57" s="3">
        <v>3217.6</v>
      </c>
      <c r="K57" s="3">
        <v>2220.3000000000002</v>
      </c>
      <c r="L57" t="s">
        <v>180</v>
      </c>
      <c r="M57" t="s">
        <v>181</v>
      </c>
      <c r="N57" t="s">
        <v>182</v>
      </c>
    </row>
    <row r="58" spans="1:14">
      <c r="A58" s="1">
        <v>45551</v>
      </c>
      <c r="B58" t="s">
        <v>14</v>
      </c>
      <c r="C58" s="3">
        <v>2955.1</v>
      </c>
      <c r="D58" s="3">
        <v>2961.8</v>
      </c>
      <c r="E58" s="3">
        <v>2929.5</v>
      </c>
      <c r="F58" s="3">
        <v>2945.25</v>
      </c>
      <c r="G58" s="3">
        <v>2944.35</v>
      </c>
      <c r="H58" s="3">
        <v>2942.7</v>
      </c>
      <c r="I58" s="3">
        <v>2944.45</v>
      </c>
      <c r="J58" s="3">
        <v>3217.6</v>
      </c>
      <c r="K58" s="3">
        <v>2220.3000000000002</v>
      </c>
      <c r="L58" t="s">
        <v>183</v>
      </c>
      <c r="M58" t="s">
        <v>184</v>
      </c>
      <c r="N58" t="s">
        <v>185</v>
      </c>
    </row>
    <row r="59" spans="1:14">
      <c r="A59" s="1">
        <v>45548</v>
      </c>
      <c r="B59" t="s">
        <v>14</v>
      </c>
      <c r="C59" s="3">
        <v>2952.8</v>
      </c>
      <c r="D59" s="3">
        <v>2966.3</v>
      </c>
      <c r="E59" s="3">
        <v>2939</v>
      </c>
      <c r="F59" s="3">
        <v>2959.6</v>
      </c>
      <c r="G59" s="3">
        <v>2946.5</v>
      </c>
      <c r="H59" s="3">
        <v>2945.25</v>
      </c>
      <c r="I59" s="3">
        <v>2951.65</v>
      </c>
      <c r="J59" s="3">
        <v>3217.6</v>
      </c>
      <c r="K59" s="3">
        <v>2220.3000000000002</v>
      </c>
      <c r="L59" t="s">
        <v>186</v>
      </c>
      <c r="M59" t="s">
        <v>187</v>
      </c>
      <c r="N59" t="s">
        <v>188</v>
      </c>
    </row>
    <row r="60" spans="1:14">
      <c r="A60" s="1">
        <v>45547</v>
      </c>
      <c r="B60" t="s">
        <v>14</v>
      </c>
      <c r="C60" s="3">
        <v>2914</v>
      </c>
      <c r="D60" s="3">
        <v>2972</v>
      </c>
      <c r="E60" s="3">
        <v>2891.75</v>
      </c>
      <c r="F60" s="3">
        <v>2903</v>
      </c>
      <c r="G60" s="3">
        <v>2953</v>
      </c>
      <c r="H60" s="3">
        <v>2959.6</v>
      </c>
      <c r="I60" s="3">
        <v>2930.24</v>
      </c>
      <c r="J60" s="3">
        <v>3217.6</v>
      </c>
      <c r="K60" s="3">
        <v>2220.3000000000002</v>
      </c>
      <c r="L60" t="s">
        <v>189</v>
      </c>
      <c r="M60" t="s">
        <v>190</v>
      </c>
      <c r="N60" t="s">
        <v>191</v>
      </c>
    </row>
    <row r="61" spans="1:14">
      <c r="A61" s="1">
        <v>45546</v>
      </c>
      <c r="B61" t="s">
        <v>14</v>
      </c>
      <c r="C61" s="3">
        <v>2926.1</v>
      </c>
      <c r="D61" s="3">
        <v>2937.5</v>
      </c>
      <c r="E61" s="3">
        <v>2895.1</v>
      </c>
      <c r="F61" s="3">
        <v>2923.05</v>
      </c>
      <c r="G61" s="3">
        <v>2904.45</v>
      </c>
      <c r="H61" s="3">
        <v>2903</v>
      </c>
      <c r="I61" s="3">
        <v>2917.1</v>
      </c>
      <c r="J61" s="3">
        <v>3217.6</v>
      </c>
      <c r="K61" s="3">
        <v>2220.3000000000002</v>
      </c>
      <c r="L61" t="s">
        <v>192</v>
      </c>
      <c r="M61" t="s">
        <v>193</v>
      </c>
      <c r="N61" t="s">
        <v>194</v>
      </c>
    </row>
    <row r="62" spans="1:14">
      <c r="A62" s="1">
        <v>45545</v>
      </c>
      <c r="B62" t="s">
        <v>14</v>
      </c>
      <c r="C62" s="3">
        <v>2921</v>
      </c>
      <c r="D62" s="3">
        <v>2944.1</v>
      </c>
      <c r="E62" s="3">
        <v>2915.15</v>
      </c>
      <c r="F62" s="3">
        <v>2924.9</v>
      </c>
      <c r="G62" s="3">
        <v>2924</v>
      </c>
      <c r="H62" s="3">
        <v>2923.05</v>
      </c>
      <c r="I62" s="3">
        <v>2928.75</v>
      </c>
      <c r="J62" s="3">
        <v>3217.6</v>
      </c>
      <c r="K62" s="3">
        <v>2220.3000000000002</v>
      </c>
      <c r="L62" t="s">
        <v>195</v>
      </c>
      <c r="M62" t="s">
        <v>196</v>
      </c>
      <c r="N62" t="s">
        <v>197</v>
      </c>
    </row>
    <row r="63" spans="1:14">
      <c r="A63" s="1">
        <v>45544</v>
      </c>
      <c r="B63" t="s">
        <v>14</v>
      </c>
      <c r="C63" s="3">
        <v>2933</v>
      </c>
      <c r="D63" s="3">
        <v>2939.85</v>
      </c>
      <c r="E63" s="3">
        <v>2911.2</v>
      </c>
      <c r="F63" s="3">
        <v>2929.65</v>
      </c>
      <c r="G63" s="3">
        <v>2927</v>
      </c>
      <c r="H63" s="3">
        <v>2924.9</v>
      </c>
      <c r="I63" s="3">
        <v>2923.84</v>
      </c>
      <c r="J63" s="3">
        <v>3217.6</v>
      </c>
      <c r="K63" s="3">
        <v>2220.3000000000002</v>
      </c>
      <c r="L63" t="s">
        <v>198</v>
      </c>
      <c r="M63" t="s">
        <v>199</v>
      </c>
      <c r="N63" t="s">
        <v>200</v>
      </c>
    </row>
    <row r="64" spans="1:14">
      <c r="A64" s="1">
        <v>45541</v>
      </c>
      <c r="B64" t="s">
        <v>14</v>
      </c>
      <c r="C64" s="3">
        <v>2985</v>
      </c>
      <c r="D64" s="3">
        <v>2994</v>
      </c>
      <c r="E64" s="3">
        <v>2923.25</v>
      </c>
      <c r="F64" s="3">
        <v>2985.95</v>
      </c>
      <c r="G64" s="3">
        <v>2930.95</v>
      </c>
      <c r="H64" s="3">
        <v>2929.65</v>
      </c>
      <c r="I64" s="3">
        <v>2938.97</v>
      </c>
      <c r="J64" s="3">
        <v>3217.6</v>
      </c>
      <c r="K64" s="3">
        <v>2220.3000000000002</v>
      </c>
      <c r="L64" t="s">
        <v>201</v>
      </c>
      <c r="M64" t="s">
        <v>202</v>
      </c>
      <c r="N64" t="s">
        <v>203</v>
      </c>
    </row>
    <row r="65" spans="1:14">
      <c r="A65" s="1">
        <v>45540</v>
      </c>
      <c r="B65" t="s">
        <v>14</v>
      </c>
      <c r="C65" s="3">
        <v>3038.1</v>
      </c>
      <c r="D65" s="3">
        <v>3051.55</v>
      </c>
      <c r="E65" s="3">
        <v>2974.1</v>
      </c>
      <c r="F65" s="3">
        <v>3029.1</v>
      </c>
      <c r="G65" s="3">
        <v>2991</v>
      </c>
      <c r="H65" s="3">
        <v>2985.95</v>
      </c>
      <c r="I65" s="3">
        <v>3007.1</v>
      </c>
      <c r="J65" s="3">
        <v>3217.6</v>
      </c>
      <c r="K65" s="3">
        <v>2220.3000000000002</v>
      </c>
      <c r="L65" t="s">
        <v>204</v>
      </c>
      <c r="M65" t="s">
        <v>205</v>
      </c>
      <c r="N65" t="s">
        <v>206</v>
      </c>
    </row>
    <row r="66" spans="1:14">
      <c r="A66" s="1">
        <v>45539</v>
      </c>
      <c r="B66" t="s">
        <v>14</v>
      </c>
      <c r="C66" s="3">
        <v>3001.4</v>
      </c>
      <c r="D66" s="3">
        <v>3035</v>
      </c>
      <c r="E66" s="3">
        <v>2999</v>
      </c>
      <c r="F66" s="3">
        <v>3018.25</v>
      </c>
      <c r="G66" s="3">
        <v>3031.95</v>
      </c>
      <c r="H66" s="3">
        <v>3029.1</v>
      </c>
      <c r="I66" s="3">
        <v>3023.3</v>
      </c>
      <c r="J66" s="3">
        <v>3217.6</v>
      </c>
      <c r="K66" s="3">
        <v>2220.3000000000002</v>
      </c>
      <c r="L66" t="s">
        <v>207</v>
      </c>
      <c r="M66" t="s">
        <v>208</v>
      </c>
      <c r="N66" t="s">
        <v>209</v>
      </c>
    </row>
    <row r="67" spans="1:14">
      <c r="A67" s="1">
        <v>45538</v>
      </c>
      <c r="B67" t="s">
        <v>14</v>
      </c>
      <c r="C67" s="3">
        <v>3042.5</v>
      </c>
      <c r="D67" s="3">
        <v>3046</v>
      </c>
      <c r="E67" s="3">
        <v>3015</v>
      </c>
      <c r="F67" s="3">
        <v>3032.5</v>
      </c>
      <c r="G67" s="3">
        <v>3018.9</v>
      </c>
      <c r="H67" s="3">
        <v>3018.25</v>
      </c>
      <c r="I67" s="3">
        <v>3026.09</v>
      </c>
      <c r="J67" s="3">
        <v>3217.6</v>
      </c>
      <c r="K67" s="3">
        <v>2220.3000000000002</v>
      </c>
      <c r="L67" t="s">
        <v>210</v>
      </c>
      <c r="M67" t="s">
        <v>211</v>
      </c>
      <c r="N67" t="s">
        <v>212</v>
      </c>
    </row>
    <row r="68" spans="1:14">
      <c r="A68" s="1">
        <v>45537</v>
      </c>
      <c r="B68" t="s">
        <v>14</v>
      </c>
      <c r="C68" s="3">
        <v>3021.75</v>
      </c>
      <c r="D68" s="3">
        <v>3053.6</v>
      </c>
      <c r="E68" s="3">
        <v>3013.25</v>
      </c>
      <c r="F68" s="3">
        <v>3019.25</v>
      </c>
      <c r="G68" s="3">
        <v>3034.4</v>
      </c>
      <c r="H68" s="3">
        <v>3032.5</v>
      </c>
      <c r="I68" s="3">
        <v>3034.1</v>
      </c>
      <c r="J68" s="3">
        <v>3217.6</v>
      </c>
      <c r="K68" s="3">
        <v>2220.3000000000002</v>
      </c>
      <c r="L68" t="s">
        <v>213</v>
      </c>
      <c r="M68" t="s">
        <v>214</v>
      </c>
      <c r="N68" t="s">
        <v>215</v>
      </c>
    </row>
    <row r="69" spans="1:14">
      <c r="A69" s="1">
        <v>45534</v>
      </c>
      <c r="B69" t="s">
        <v>14</v>
      </c>
      <c r="C69" s="3">
        <v>3068</v>
      </c>
      <c r="D69" s="3">
        <v>3079.45</v>
      </c>
      <c r="E69" s="3">
        <v>3006.65</v>
      </c>
      <c r="F69" s="3">
        <v>3041.85</v>
      </c>
      <c r="G69" s="3">
        <v>3024.95</v>
      </c>
      <c r="H69" s="3">
        <v>3019.25</v>
      </c>
      <c r="I69" s="3">
        <v>3026.71</v>
      </c>
      <c r="J69" s="3">
        <v>3217.6</v>
      </c>
      <c r="K69" s="3">
        <v>2220.3000000000002</v>
      </c>
      <c r="L69" t="s">
        <v>216</v>
      </c>
      <c r="M69" t="s">
        <v>217</v>
      </c>
      <c r="N69" t="s">
        <v>218</v>
      </c>
    </row>
    <row r="70" spans="1:14">
      <c r="A70" s="1">
        <v>45533</v>
      </c>
      <c r="B70" t="s">
        <v>14</v>
      </c>
      <c r="C70" s="3">
        <v>3006.2</v>
      </c>
      <c r="D70" s="3">
        <v>3074</v>
      </c>
      <c r="E70" s="3">
        <v>2988</v>
      </c>
      <c r="F70" s="3">
        <v>2996.6</v>
      </c>
      <c r="G70" s="3">
        <v>3042.9</v>
      </c>
      <c r="H70" s="3">
        <v>3041.85</v>
      </c>
      <c r="I70" s="3">
        <v>3038.57</v>
      </c>
      <c r="J70" s="3">
        <v>3217.6</v>
      </c>
      <c r="K70" s="3">
        <v>2220.3000000000002</v>
      </c>
      <c r="L70" t="s">
        <v>219</v>
      </c>
      <c r="M70" t="s">
        <v>220</v>
      </c>
      <c r="N70" t="s">
        <v>221</v>
      </c>
    </row>
    <row r="71" spans="1:14">
      <c r="A71" s="1">
        <v>45532</v>
      </c>
      <c r="B71" t="s">
        <v>14</v>
      </c>
      <c r="C71" s="3">
        <v>3010</v>
      </c>
      <c r="D71" s="3">
        <v>3014.95</v>
      </c>
      <c r="E71" s="3">
        <v>2986</v>
      </c>
      <c r="F71" s="3">
        <v>3000.9</v>
      </c>
      <c r="G71" s="3">
        <v>2999</v>
      </c>
      <c r="H71" s="3">
        <v>2996.6</v>
      </c>
      <c r="I71" s="3">
        <v>2999.57</v>
      </c>
      <c r="J71" s="3">
        <v>3217.6</v>
      </c>
      <c r="K71" s="3">
        <v>2220.3000000000002</v>
      </c>
      <c r="L71" t="s">
        <v>222</v>
      </c>
      <c r="M71" t="s">
        <v>223</v>
      </c>
      <c r="N71" t="s">
        <v>224</v>
      </c>
    </row>
    <row r="72" spans="1:14">
      <c r="A72" s="1">
        <v>45531</v>
      </c>
      <c r="B72" t="s">
        <v>14</v>
      </c>
      <c r="C72" s="3">
        <v>3021</v>
      </c>
      <c r="D72" s="3">
        <v>3026.95</v>
      </c>
      <c r="E72" s="3">
        <v>2998.9</v>
      </c>
      <c r="F72" s="3">
        <v>3025.2</v>
      </c>
      <c r="G72" s="3">
        <v>3001</v>
      </c>
      <c r="H72" s="3">
        <v>3000.9</v>
      </c>
      <c r="I72" s="3">
        <v>3008.12</v>
      </c>
      <c r="J72" s="3">
        <v>3217.6</v>
      </c>
      <c r="K72" s="3">
        <v>2220.3000000000002</v>
      </c>
      <c r="L72" t="s">
        <v>225</v>
      </c>
      <c r="M72" t="s">
        <v>226</v>
      </c>
      <c r="N72" t="s">
        <v>227</v>
      </c>
    </row>
    <row r="73" spans="1:14">
      <c r="A73" s="1">
        <v>45530</v>
      </c>
      <c r="B73" t="s">
        <v>14</v>
      </c>
      <c r="C73" s="3">
        <v>3013.95</v>
      </c>
      <c r="D73" s="3">
        <v>3046</v>
      </c>
      <c r="E73" s="3">
        <v>3006</v>
      </c>
      <c r="F73" s="3">
        <v>2999.95</v>
      </c>
      <c r="G73" s="3">
        <v>3021.2</v>
      </c>
      <c r="H73" s="3">
        <v>3025.2</v>
      </c>
      <c r="I73" s="3">
        <v>3028.8</v>
      </c>
      <c r="J73" s="3">
        <v>3217.6</v>
      </c>
      <c r="K73" s="3">
        <v>2220.3000000000002</v>
      </c>
      <c r="L73" t="s">
        <v>228</v>
      </c>
      <c r="M73" t="s">
        <v>229</v>
      </c>
      <c r="N73" t="s">
        <v>230</v>
      </c>
    </row>
    <row r="74" spans="1:14">
      <c r="A74" s="1">
        <v>45527</v>
      </c>
      <c r="B74" t="s">
        <v>14</v>
      </c>
      <c r="C74" s="3">
        <v>3007.5</v>
      </c>
      <c r="D74" s="3">
        <v>3022.65</v>
      </c>
      <c r="E74" s="3">
        <v>2996.85</v>
      </c>
      <c r="F74" s="3">
        <v>2996.25</v>
      </c>
      <c r="G74" s="3">
        <v>2996.85</v>
      </c>
      <c r="H74" s="3">
        <v>2999.95</v>
      </c>
      <c r="I74" s="3">
        <v>3007.21</v>
      </c>
      <c r="J74" s="3">
        <v>3217.6</v>
      </c>
      <c r="K74" s="3">
        <v>2220.3000000000002</v>
      </c>
      <c r="L74" t="s">
        <v>231</v>
      </c>
      <c r="M74" t="s">
        <v>232</v>
      </c>
      <c r="N74" t="s">
        <v>233</v>
      </c>
    </row>
    <row r="75" spans="1:14">
      <c r="A75" s="1">
        <v>45526</v>
      </c>
      <c r="B75" t="s">
        <v>14</v>
      </c>
      <c r="C75" s="3">
        <v>3006</v>
      </c>
      <c r="D75" s="3">
        <v>3013</v>
      </c>
      <c r="E75" s="3">
        <v>2981.3</v>
      </c>
      <c r="F75" s="3">
        <v>2997.35</v>
      </c>
      <c r="G75" s="3">
        <v>2996.5</v>
      </c>
      <c r="H75" s="3">
        <v>2996.25</v>
      </c>
      <c r="I75" s="3">
        <v>2994.88</v>
      </c>
      <c r="J75" s="3">
        <v>3217.6</v>
      </c>
      <c r="K75" s="3">
        <v>2220.3000000000002</v>
      </c>
      <c r="L75" t="s">
        <v>234</v>
      </c>
      <c r="M75" t="s">
        <v>235</v>
      </c>
      <c r="N75" t="s">
        <v>236</v>
      </c>
    </row>
    <row r="76" spans="1:14">
      <c r="A76" s="1">
        <v>45525</v>
      </c>
      <c r="B76" t="s">
        <v>14</v>
      </c>
      <c r="C76" s="3">
        <v>2986.5</v>
      </c>
      <c r="D76" s="3">
        <v>3015.75</v>
      </c>
      <c r="E76" s="3">
        <v>2980</v>
      </c>
      <c r="F76" s="3">
        <v>2991.9</v>
      </c>
      <c r="G76" s="3">
        <v>2999</v>
      </c>
      <c r="H76" s="3">
        <v>2997.35</v>
      </c>
      <c r="I76" s="3">
        <v>3001.42</v>
      </c>
      <c r="J76" s="3">
        <v>3217.6</v>
      </c>
      <c r="K76" s="3">
        <v>2220.3000000000002</v>
      </c>
      <c r="L76" t="s">
        <v>237</v>
      </c>
      <c r="M76" t="s">
        <v>238</v>
      </c>
      <c r="N76" t="s">
        <v>239</v>
      </c>
    </row>
    <row r="77" spans="1:14">
      <c r="A77" s="1">
        <v>45524</v>
      </c>
      <c r="B77" t="s">
        <v>14</v>
      </c>
      <c r="C77" s="3">
        <v>2994.45</v>
      </c>
      <c r="D77" s="3">
        <v>3007.85</v>
      </c>
      <c r="E77" s="3">
        <v>2980.05</v>
      </c>
      <c r="F77" s="3">
        <v>2976.8</v>
      </c>
      <c r="G77" s="3">
        <v>2986.5</v>
      </c>
      <c r="H77" s="3">
        <v>2991.9</v>
      </c>
      <c r="I77" s="3">
        <v>2996.98</v>
      </c>
      <c r="J77" s="3">
        <v>3217.6</v>
      </c>
      <c r="K77" s="3">
        <v>2220.3000000000002</v>
      </c>
      <c r="L77" t="s">
        <v>240</v>
      </c>
      <c r="M77" t="s">
        <v>241</v>
      </c>
      <c r="N77" t="s">
        <v>242</v>
      </c>
    </row>
    <row r="78" spans="1:14">
      <c r="A78" s="1">
        <v>45523</v>
      </c>
      <c r="B78" t="s">
        <v>14</v>
      </c>
      <c r="C78" s="3">
        <v>2965</v>
      </c>
      <c r="D78" s="3">
        <v>2996.6</v>
      </c>
      <c r="E78" s="3">
        <v>2961</v>
      </c>
      <c r="F78" s="3">
        <v>2956.4</v>
      </c>
      <c r="G78" s="3">
        <v>2979</v>
      </c>
      <c r="H78" s="3">
        <v>2976.8</v>
      </c>
      <c r="I78" s="3">
        <v>2980.25</v>
      </c>
      <c r="J78" s="3">
        <v>3217.6</v>
      </c>
      <c r="K78" s="3">
        <v>2220.3000000000002</v>
      </c>
      <c r="L78" t="s">
        <v>243</v>
      </c>
      <c r="M78" t="s">
        <v>244</v>
      </c>
      <c r="N78" t="s">
        <v>245</v>
      </c>
    </row>
    <row r="79" spans="1:14">
      <c r="A79" s="1">
        <v>45520</v>
      </c>
      <c r="B79" t="s">
        <v>14</v>
      </c>
      <c r="C79" s="3">
        <v>2937.3</v>
      </c>
      <c r="D79" s="3">
        <v>2960.8</v>
      </c>
      <c r="E79" s="3">
        <v>2916.1</v>
      </c>
      <c r="F79" s="3">
        <v>2923.7</v>
      </c>
      <c r="G79" s="3">
        <v>2957.75</v>
      </c>
      <c r="H79" s="3">
        <v>2956.4</v>
      </c>
      <c r="I79" s="3">
        <v>2944.77</v>
      </c>
      <c r="J79" s="3">
        <v>3217.6</v>
      </c>
      <c r="K79" s="3">
        <v>2220.3000000000002</v>
      </c>
      <c r="L79" t="s">
        <v>246</v>
      </c>
      <c r="M79" t="s">
        <v>247</v>
      </c>
      <c r="N79" t="s">
        <v>248</v>
      </c>
    </row>
    <row r="80" spans="1:14">
      <c r="A80" s="1">
        <v>45518</v>
      </c>
      <c r="B80" t="s">
        <v>14</v>
      </c>
      <c r="C80" s="3">
        <v>2927.1</v>
      </c>
      <c r="D80" s="3">
        <v>2944</v>
      </c>
      <c r="E80" s="3">
        <v>2907.4</v>
      </c>
      <c r="F80" s="3">
        <v>2927.25</v>
      </c>
      <c r="G80" s="3">
        <v>2920.1</v>
      </c>
      <c r="H80" s="3">
        <v>2923.7</v>
      </c>
      <c r="I80" s="3">
        <v>2925.78</v>
      </c>
      <c r="J80" s="3">
        <v>3217.6</v>
      </c>
      <c r="K80" s="3">
        <v>2220.3000000000002</v>
      </c>
      <c r="L80" t="s">
        <v>249</v>
      </c>
      <c r="M80" t="s">
        <v>250</v>
      </c>
      <c r="N80" t="s">
        <v>251</v>
      </c>
    </row>
    <row r="81" spans="1:14">
      <c r="A81" s="1">
        <v>45517</v>
      </c>
      <c r="B81" t="s">
        <v>14</v>
      </c>
      <c r="C81" s="3">
        <v>2921.5</v>
      </c>
      <c r="D81" s="3">
        <v>2940.15</v>
      </c>
      <c r="E81" s="3">
        <v>2916</v>
      </c>
      <c r="F81" s="3">
        <v>2921.25</v>
      </c>
      <c r="G81" s="3">
        <v>2925</v>
      </c>
      <c r="H81" s="3">
        <v>2927.25</v>
      </c>
      <c r="I81" s="3">
        <v>2928.29</v>
      </c>
      <c r="J81" s="3">
        <v>3217.6</v>
      </c>
      <c r="K81" s="3">
        <v>2220.3000000000002</v>
      </c>
      <c r="L81" t="s">
        <v>252</v>
      </c>
      <c r="M81" t="s">
        <v>253</v>
      </c>
      <c r="N81" t="s">
        <v>254</v>
      </c>
    </row>
    <row r="82" spans="1:14">
      <c r="A82" s="1">
        <v>45516</v>
      </c>
      <c r="B82" t="s">
        <v>14</v>
      </c>
      <c r="C82" s="3">
        <v>2940</v>
      </c>
      <c r="D82" s="3">
        <v>2946</v>
      </c>
      <c r="E82" s="3">
        <v>2915.5</v>
      </c>
      <c r="F82" s="3">
        <v>2948.6</v>
      </c>
      <c r="G82" s="3">
        <v>2923</v>
      </c>
      <c r="H82" s="3">
        <v>2921.25</v>
      </c>
      <c r="I82" s="3">
        <v>2929.82</v>
      </c>
      <c r="J82" s="3">
        <v>3217.6</v>
      </c>
      <c r="K82" s="3">
        <v>2220.3000000000002</v>
      </c>
      <c r="L82" t="s">
        <v>255</v>
      </c>
      <c r="M82" t="s">
        <v>256</v>
      </c>
      <c r="N82" t="s">
        <v>257</v>
      </c>
    </row>
    <row r="83" spans="1:14">
      <c r="A83" s="1">
        <v>45513</v>
      </c>
      <c r="B83" t="s">
        <v>14</v>
      </c>
      <c r="C83" s="3">
        <v>2920</v>
      </c>
      <c r="D83" s="3">
        <v>2953</v>
      </c>
      <c r="E83" s="3">
        <v>2912</v>
      </c>
      <c r="F83" s="3">
        <v>2898.25</v>
      </c>
      <c r="G83" s="3">
        <v>2946.1</v>
      </c>
      <c r="H83" s="3">
        <v>2948.6</v>
      </c>
      <c r="I83" s="3">
        <v>2939.2</v>
      </c>
      <c r="J83" s="3">
        <v>3217.6</v>
      </c>
      <c r="K83" s="3">
        <v>2220.3000000000002</v>
      </c>
      <c r="L83" t="s">
        <v>258</v>
      </c>
      <c r="M83" t="s">
        <v>259</v>
      </c>
      <c r="N83" t="s">
        <v>260</v>
      </c>
    </row>
    <row r="84" spans="1:14">
      <c r="A84" s="1">
        <v>45512</v>
      </c>
      <c r="B84" t="s">
        <v>14</v>
      </c>
      <c r="C84" s="3">
        <v>2915.05</v>
      </c>
      <c r="D84" s="3">
        <v>2930</v>
      </c>
      <c r="E84" s="3">
        <v>2891.85</v>
      </c>
      <c r="F84" s="3">
        <v>2929.65</v>
      </c>
      <c r="G84" s="3">
        <v>2896.45</v>
      </c>
      <c r="H84" s="3">
        <v>2898.25</v>
      </c>
      <c r="I84" s="3">
        <v>2905.69</v>
      </c>
      <c r="J84" s="3">
        <v>3217.6</v>
      </c>
      <c r="K84" s="3">
        <v>2220.3000000000002</v>
      </c>
      <c r="L84" t="s">
        <v>261</v>
      </c>
      <c r="M84" t="s">
        <v>262</v>
      </c>
      <c r="N84" t="s">
        <v>263</v>
      </c>
    </row>
    <row r="85" spans="1:14">
      <c r="A85" s="1">
        <v>45511</v>
      </c>
      <c r="B85" t="s">
        <v>14</v>
      </c>
      <c r="C85" s="3">
        <v>2938</v>
      </c>
      <c r="D85" s="3">
        <v>2945</v>
      </c>
      <c r="E85" s="3">
        <v>2923</v>
      </c>
      <c r="F85" s="3">
        <v>2912.1</v>
      </c>
      <c r="G85" s="3">
        <v>2930</v>
      </c>
      <c r="H85" s="3">
        <v>2929.65</v>
      </c>
      <c r="I85" s="3">
        <v>2930.89</v>
      </c>
      <c r="J85" s="3">
        <v>3217.6</v>
      </c>
      <c r="K85" s="3">
        <v>2220.3000000000002</v>
      </c>
      <c r="L85" t="s">
        <v>264</v>
      </c>
      <c r="M85" t="s">
        <v>265</v>
      </c>
      <c r="N85" t="s">
        <v>266</v>
      </c>
    </row>
    <row r="86" spans="1:14">
      <c r="A86" s="1">
        <v>45510</v>
      </c>
      <c r="B86" t="s">
        <v>14</v>
      </c>
      <c r="C86" s="3">
        <v>2910.3</v>
      </c>
      <c r="D86" s="3">
        <v>2955</v>
      </c>
      <c r="E86" s="3">
        <v>2902.65</v>
      </c>
      <c r="F86" s="3">
        <v>2894.65</v>
      </c>
      <c r="G86" s="3">
        <v>2915.55</v>
      </c>
      <c r="H86" s="3">
        <v>2912.1</v>
      </c>
      <c r="I86" s="3">
        <v>2929.53</v>
      </c>
      <c r="J86" s="3">
        <v>3217.6</v>
      </c>
      <c r="K86" s="3">
        <v>2220.3000000000002</v>
      </c>
      <c r="L86" t="s">
        <v>267</v>
      </c>
      <c r="M86" t="s">
        <v>268</v>
      </c>
      <c r="N86" t="s">
        <v>269</v>
      </c>
    </row>
    <row r="87" spans="1:14">
      <c r="A87" s="1">
        <v>45509</v>
      </c>
      <c r="B87" t="s">
        <v>14</v>
      </c>
      <c r="C87" s="3">
        <v>2960</v>
      </c>
      <c r="D87" s="3">
        <v>2967.8</v>
      </c>
      <c r="E87" s="3">
        <v>2866.5</v>
      </c>
      <c r="F87" s="3">
        <v>2998.65</v>
      </c>
      <c r="G87" s="3">
        <v>2896</v>
      </c>
      <c r="H87" s="3">
        <v>2894.65</v>
      </c>
      <c r="I87" s="3">
        <v>2901.81</v>
      </c>
      <c r="J87" s="3">
        <v>3217.6</v>
      </c>
      <c r="K87" s="3">
        <v>2220.3000000000002</v>
      </c>
      <c r="L87" t="s">
        <v>270</v>
      </c>
      <c r="M87" t="s">
        <v>271</v>
      </c>
      <c r="N87" t="s">
        <v>272</v>
      </c>
    </row>
    <row r="88" spans="1:14">
      <c r="A88" s="1">
        <v>45506</v>
      </c>
      <c r="B88" t="s">
        <v>14</v>
      </c>
      <c r="C88" s="3">
        <v>3010</v>
      </c>
      <c r="D88" s="3">
        <v>3018.65</v>
      </c>
      <c r="E88" s="3">
        <v>2986.55</v>
      </c>
      <c r="F88" s="3">
        <v>3030.6</v>
      </c>
      <c r="G88" s="3">
        <v>2992</v>
      </c>
      <c r="H88" s="3">
        <v>2998.65</v>
      </c>
      <c r="I88" s="3">
        <v>3001.82</v>
      </c>
      <c r="J88" s="3">
        <v>3217.6</v>
      </c>
      <c r="K88" s="3">
        <v>2220.3000000000002</v>
      </c>
      <c r="L88" t="s">
        <v>273</v>
      </c>
      <c r="M88" t="s">
        <v>274</v>
      </c>
      <c r="N88" t="s">
        <v>275</v>
      </c>
    </row>
    <row r="89" spans="1:14">
      <c r="A89" s="1">
        <v>45505</v>
      </c>
      <c r="B89" t="s">
        <v>14</v>
      </c>
      <c r="C89" s="3">
        <v>3024</v>
      </c>
      <c r="D89" s="3">
        <v>3036</v>
      </c>
      <c r="E89" s="3">
        <v>3008.6</v>
      </c>
      <c r="F89" s="3">
        <v>3010.85</v>
      </c>
      <c r="G89" s="3">
        <v>3035.9</v>
      </c>
      <c r="H89" s="3">
        <v>3030.6</v>
      </c>
      <c r="I89" s="3">
        <v>3025.5</v>
      </c>
      <c r="J89" s="3">
        <v>3217.6</v>
      </c>
      <c r="K89" s="3">
        <v>2220.3000000000002</v>
      </c>
      <c r="L89" t="s">
        <v>276</v>
      </c>
      <c r="M89" t="s">
        <v>277</v>
      </c>
      <c r="N89" t="s">
        <v>278</v>
      </c>
    </row>
    <row r="90" spans="1:14">
      <c r="A90" s="1">
        <v>45504</v>
      </c>
      <c r="B90" t="s">
        <v>14</v>
      </c>
      <c r="C90" s="3">
        <v>3008</v>
      </c>
      <c r="D90" s="3">
        <v>3020.9</v>
      </c>
      <c r="E90" s="3">
        <v>3002.3</v>
      </c>
      <c r="F90" s="3">
        <v>3026.3</v>
      </c>
      <c r="G90" s="3">
        <v>3009</v>
      </c>
      <c r="H90" s="3">
        <v>3010.85</v>
      </c>
      <c r="I90" s="3">
        <v>3010.83</v>
      </c>
      <c r="J90" s="3">
        <v>3217.6</v>
      </c>
      <c r="K90" s="3">
        <v>2220.3000000000002</v>
      </c>
      <c r="L90" t="s">
        <v>279</v>
      </c>
      <c r="M90" t="s">
        <v>280</v>
      </c>
      <c r="N90" t="s">
        <v>281</v>
      </c>
    </row>
    <row r="91" spans="1:14">
      <c r="A91" s="1">
        <v>45503</v>
      </c>
      <c r="B91" t="s">
        <v>14</v>
      </c>
      <c r="C91" s="3">
        <v>3034.05</v>
      </c>
      <c r="D91" s="3">
        <v>3050</v>
      </c>
      <c r="E91" s="3">
        <v>3020</v>
      </c>
      <c r="F91" s="3">
        <v>3040.2</v>
      </c>
      <c r="G91" s="3">
        <v>3023</v>
      </c>
      <c r="H91" s="3">
        <v>3026.3</v>
      </c>
      <c r="I91" s="3">
        <v>3033.38</v>
      </c>
      <c r="J91" s="3">
        <v>3217.6</v>
      </c>
      <c r="K91" s="3">
        <v>2220.3000000000002</v>
      </c>
      <c r="L91" t="s">
        <v>282</v>
      </c>
      <c r="M91" t="s">
        <v>283</v>
      </c>
      <c r="N91" t="s">
        <v>284</v>
      </c>
    </row>
    <row r="92" spans="1:14">
      <c r="A92" s="1">
        <v>45502</v>
      </c>
      <c r="B92" t="s">
        <v>14</v>
      </c>
      <c r="C92" s="3">
        <v>3023.9</v>
      </c>
      <c r="D92" s="3">
        <v>3055</v>
      </c>
      <c r="E92" s="3">
        <v>3023.55</v>
      </c>
      <c r="F92" s="3">
        <v>3018.05</v>
      </c>
      <c r="G92" s="3">
        <v>3038.25</v>
      </c>
      <c r="H92" s="3">
        <v>3040.2</v>
      </c>
      <c r="I92" s="3">
        <v>3038.43</v>
      </c>
      <c r="J92" s="3">
        <v>3217.6</v>
      </c>
      <c r="K92" s="3">
        <v>2220.3000000000002</v>
      </c>
      <c r="L92" t="s">
        <v>285</v>
      </c>
      <c r="M92" t="s">
        <v>286</v>
      </c>
      <c r="N92" t="s">
        <v>287</v>
      </c>
    </row>
    <row r="93" spans="1:14">
      <c r="A93" s="1">
        <v>45499</v>
      </c>
      <c r="B93" t="s">
        <v>14</v>
      </c>
      <c r="C93" s="3">
        <v>2984.8</v>
      </c>
      <c r="D93" s="3">
        <v>3024.85</v>
      </c>
      <c r="E93" s="3">
        <v>2980.7</v>
      </c>
      <c r="F93" s="3">
        <v>2984.8</v>
      </c>
      <c r="G93" s="3">
        <v>3018.6</v>
      </c>
      <c r="H93" s="3">
        <v>3018.05</v>
      </c>
      <c r="I93" s="3">
        <v>3012.08</v>
      </c>
      <c r="J93" s="3">
        <v>3217.6</v>
      </c>
      <c r="K93" s="3">
        <v>2220.3000000000002</v>
      </c>
      <c r="L93" t="s">
        <v>288</v>
      </c>
      <c r="M93" t="s">
        <v>289</v>
      </c>
      <c r="N93" t="s">
        <v>290</v>
      </c>
    </row>
    <row r="94" spans="1:14">
      <c r="A94" s="1">
        <v>45498</v>
      </c>
      <c r="B94" t="s">
        <v>14</v>
      </c>
      <c r="C94" s="3">
        <v>2962</v>
      </c>
      <c r="D94" s="3">
        <v>3000.95</v>
      </c>
      <c r="E94" s="3">
        <v>2954.15</v>
      </c>
      <c r="F94" s="3">
        <v>2991.4</v>
      </c>
      <c r="G94" s="3">
        <v>2988.35</v>
      </c>
      <c r="H94" s="3">
        <v>2984.8</v>
      </c>
      <c r="I94" s="3">
        <v>2980.72</v>
      </c>
      <c r="J94" s="3">
        <v>3217.6</v>
      </c>
      <c r="K94" s="3">
        <v>2220.3000000000002</v>
      </c>
      <c r="L94" t="s">
        <v>291</v>
      </c>
      <c r="M94" t="s">
        <v>292</v>
      </c>
      <c r="N94" t="s">
        <v>293</v>
      </c>
    </row>
    <row r="95" spans="1:14">
      <c r="A95" s="1">
        <v>45497</v>
      </c>
      <c r="B95" t="s">
        <v>14</v>
      </c>
      <c r="C95" s="3">
        <v>2970</v>
      </c>
      <c r="D95" s="3">
        <v>3019</v>
      </c>
      <c r="E95" s="3">
        <v>2952.8</v>
      </c>
      <c r="F95" s="3">
        <v>2975.8</v>
      </c>
      <c r="G95" s="3">
        <v>2988</v>
      </c>
      <c r="H95" s="3">
        <v>2991.4</v>
      </c>
      <c r="I95" s="3">
        <v>2987.68</v>
      </c>
      <c r="J95" s="3">
        <v>3217.6</v>
      </c>
      <c r="K95" s="3">
        <v>2220.3000000000002</v>
      </c>
      <c r="L95" t="s">
        <v>294</v>
      </c>
      <c r="M95" t="s">
        <v>295</v>
      </c>
      <c r="N95" t="s">
        <v>296</v>
      </c>
    </row>
    <row r="96" spans="1:14">
      <c r="A96" s="1">
        <v>45496</v>
      </c>
      <c r="B96" t="s">
        <v>14</v>
      </c>
      <c r="C96" s="3">
        <v>3002</v>
      </c>
      <c r="D96" s="3">
        <v>3011.5</v>
      </c>
      <c r="E96" s="3">
        <v>2926</v>
      </c>
      <c r="F96" s="3">
        <v>3001.35</v>
      </c>
      <c r="G96" s="3">
        <v>2970.05</v>
      </c>
      <c r="H96" s="3">
        <v>2975.8</v>
      </c>
      <c r="I96" s="3">
        <v>2969.6</v>
      </c>
      <c r="J96" s="3">
        <v>3217.6</v>
      </c>
      <c r="K96" s="3">
        <v>2220.3000000000002</v>
      </c>
      <c r="L96" t="s">
        <v>297</v>
      </c>
      <c r="M96" t="s">
        <v>298</v>
      </c>
      <c r="N96" t="s">
        <v>299</v>
      </c>
    </row>
    <row r="97" spans="1:14">
      <c r="A97" s="1">
        <v>45495</v>
      </c>
      <c r="B97" t="s">
        <v>14</v>
      </c>
      <c r="C97" s="3">
        <v>3074.5</v>
      </c>
      <c r="D97" s="3">
        <v>3075</v>
      </c>
      <c r="E97" s="3">
        <v>2998.55</v>
      </c>
      <c r="F97" s="3">
        <v>3110.3</v>
      </c>
      <c r="G97" s="3">
        <v>3004</v>
      </c>
      <c r="H97" s="3">
        <v>3001.35</v>
      </c>
      <c r="I97" s="3">
        <v>3016.24</v>
      </c>
      <c r="J97" s="3">
        <v>3217.6</v>
      </c>
      <c r="K97" s="3">
        <v>2220.3000000000002</v>
      </c>
      <c r="L97" t="s">
        <v>300</v>
      </c>
      <c r="M97" t="s">
        <v>301</v>
      </c>
      <c r="N97" t="s">
        <v>302</v>
      </c>
    </row>
    <row r="98" spans="1:14">
      <c r="A98" s="1">
        <v>45492</v>
      </c>
      <c r="B98" t="s">
        <v>14</v>
      </c>
      <c r="C98" s="3">
        <v>3172</v>
      </c>
      <c r="D98" s="3">
        <v>3179.95</v>
      </c>
      <c r="E98" s="3">
        <v>3105.6</v>
      </c>
      <c r="F98" s="3">
        <v>3173.35</v>
      </c>
      <c r="G98" s="3">
        <v>3116.95</v>
      </c>
      <c r="H98" s="3">
        <v>3110.3</v>
      </c>
      <c r="I98" s="3">
        <v>3128.4</v>
      </c>
      <c r="J98" s="3">
        <v>3217.6</v>
      </c>
      <c r="K98" s="3">
        <v>2220.3000000000002</v>
      </c>
      <c r="L98" t="s">
        <v>303</v>
      </c>
      <c r="M98" t="s">
        <v>304</v>
      </c>
      <c r="N98" t="s">
        <v>305</v>
      </c>
    </row>
    <row r="99" spans="1:14">
      <c r="A99" s="1">
        <v>45491</v>
      </c>
      <c r="B99" t="s">
        <v>14</v>
      </c>
      <c r="C99" s="3">
        <v>3152</v>
      </c>
      <c r="D99" s="3">
        <v>3187.8</v>
      </c>
      <c r="E99" s="3">
        <v>3115.65</v>
      </c>
      <c r="F99" s="3">
        <v>3152.5</v>
      </c>
      <c r="G99" s="3">
        <v>3170.6</v>
      </c>
      <c r="H99" s="3">
        <v>3173.35</v>
      </c>
      <c r="I99" s="3">
        <v>3155.52</v>
      </c>
      <c r="J99" s="3">
        <v>3217.6</v>
      </c>
      <c r="K99" s="3">
        <v>2220.3000000000002</v>
      </c>
      <c r="L99" t="s">
        <v>306</v>
      </c>
      <c r="M99" t="s">
        <v>307</v>
      </c>
      <c r="N99" t="s">
        <v>308</v>
      </c>
    </row>
    <row r="100" spans="1:14">
      <c r="A100" s="1">
        <v>45489</v>
      </c>
      <c r="B100" t="s">
        <v>14</v>
      </c>
      <c r="C100" s="3">
        <v>3187</v>
      </c>
      <c r="D100" s="3">
        <v>3200</v>
      </c>
      <c r="E100" s="3">
        <v>3138.25</v>
      </c>
      <c r="F100" s="3">
        <v>3194.45</v>
      </c>
      <c r="G100" s="3">
        <v>3148.3</v>
      </c>
      <c r="H100" s="3">
        <v>3152.5</v>
      </c>
      <c r="I100" s="3">
        <v>3166.04</v>
      </c>
      <c r="J100" s="3">
        <v>3217.6</v>
      </c>
      <c r="K100" s="3">
        <v>2220.3000000000002</v>
      </c>
      <c r="L100" t="s">
        <v>309</v>
      </c>
      <c r="M100" t="s">
        <v>310</v>
      </c>
      <c r="N100" t="s">
        <v>311</v>
      </c>
    </row>
    <row r="101" spans="1:14">
      <c r="A101" s="1">
        <v>45488</v>
      </c>
      <c r="B101" t="s">
        <v>14</v>
      </c>
      <c r="C101" s="3">
        <v>3208.9</v>
      </c>
      <c r="D101" s="3">
        <v>3211.7</v>
      </c>
      <c r="E101" s="3">
        <v>3171</v>
      </c>
      <c r="F101" s="3">
        <v>3193.45</v>
      </c>
      <c r="G101" s="3">
        <v>3193.6</v>
      </c>
      <c r="H101" s="3">
        <v>3194.45</v>
      </c>
      <c r="I101" s="3">
        <v>3191.4</v>
      </c>
      <c r="J101" s="3">
        <v>3217.6</v>
      </c>
      <c r="K101" s="3">
        <v>2220.3000000000002</v>
      </c>
      <c r="L101" t="s">
        <v>312</v>
      </c>
      <c r="M101" t="s">
        <v>313</v>
      </c>
      <c r="N101" t="s">
        <v>314</v>
      </c>
    </row>
    <row r="102" spans="1:14">
      <c r="A102" s="1">
        <v>45485</v>
      </c>
      <c r="B102" t="s">
        <v>14</v>
      </c>
      <c r="C102" s="3">
        <v>3169</v>
      </c>
      <c r="D102" s="3">
        <v>3210.3</v>
      </c>
      <c r="E102" s="3">
        <v>3149</v>
      </c>
      <c r="F102" s="3">
        <v>3161.3</v>
      </c>
      <c r="G102" s="3">
        <v>3195</v>
      </c>
      <c r="H102" s="3">
        <v>3193.45</v>
      </c>
      <c r="I102" s="3">
        <v>3186.07</v>
      </c>
      <c r="J102" s="3">
        <v>3217.6</v>
      </c>
      <c r="K102" s="3">
        <v>2220.3000000000002</v>
      </c>
      <c r="L102" t="s">
        <v>315</v>
      </c>
      <c r="M102" t="s">
        <v>316</v>
      </c>
      <c r="N102" t="s">
        <v>317</v>
      </c>
    </row>
    <row r="103" spans="1:14">
      <c r="A103" s="1">
        <v>45484</v>
      </c>
      <c r="B103" t="s">
        <v>14</v>
      </c>
      <c r="C103" s="3">
        <v>3175</v>
      </c>
      <c r="D103" s="3">
        <v>3208.5</v>
      </c>
      <c r="E103" s="3">
        <v>3141</v>
      </c>
      <c r="F103" s="3">
        <v>3168.45</v>
      </c>
      <c r="G103" s="3">
        <v>3170</v>
      </c>
      <c r="H103" s="3">
        <v>3161.3</v>
      </c>
      <c r="I103" s="3">
        <v>3169.61</v>
      </c>
      <c r="J103" s="3">
        <v>3217.6</v>
      </c>
      <c r="K103" s="3">
        <v>2220.3000000000002</v>
      </c>
      <c r="L103" t="s">
        <v>318</v>
      </c>
      <c r="M103" t="s">
        <v>319</v>
      </c>
      <c r="N103" t="s">
        <v>320</v>
      </c>
    </row>
    <row r="104" spans="1:14">
      <c r="A104" s="1">
        <v>45483</v>
      </c>
      <c r="B104" t="s">
        <v>14</v>
      </c>
      <c r="C104" s="3">
        <v>3190</v>
      </c>
      <c r="D104" s="3">
        <v>3195</v>
      </c>
      <c r="E104" s="3">
        <v>3126.3</v>
      </c>
      <c r="F104" s="3">
        <v>3180.55</v>
      </c>
      <c r="G104" s="3">
        <v>3164</v>
      </c>
      <c r="H104" s="3">
        <v>3168.45</v>
      </c>
      <c r="I104" s="3">
        <v>3154.77</v>
      </c>
      <c r="J104" s="3">
        <v>3217.6</v>
      </c>
      <c r="K104" s="3">
        <v>2220.3000000000002</v>
      </c>
      <c r="L104" t="s">
        <v>321</v>
      </c>
      <c r="M104" t="s">
        <v>322</v>
      </c>
      <c r="N104" t="s">
        <v>323</v>
      </c>
    </row>
    <row r="105" spans="1:14">
      <c r="A105" s="1">
        <v>45482</v>
      </c>
      <c r="B105" t="s">
        <v>14</v>
      </c>
      <c r="C105" s="3">
        <v>3195.2</v>
      </c>
      <c r="D105" s="3">
        <v>3201</v>
      </c>
      <c r="E105" s="3">
        <v>3161</v>
      </c>
      <c r="F105" s="3">
        <v>3201.8</v>
      </c>
      <c r="G105" s="3">
        <v>3176.3</v>
      </c>
      <c r="H105" s="3">
        <v>3180.55</v>
      </c>
      <c r="I105" s="3">
        <v>3178.56</v>
      </c>
      <c r="J105" s="3">
        <v>3217.6</v>
      </c>
      <c r="K105" s="3">
        <v>2220.3000000000002</v>
      </c>
      <c r="L105" t="s">
        <v>324</v>
      </c>
      <c r="M105" t="s">
        <v>325</v>
      </c>
      <c r="N105" t="s">
        <v>326</v>
      </c>
    </row>
    <row r="106" spans="1:14">
      <c r="A106" s="1">
        <v>45481</v>
      </c>
      <c r="B106" t="s">
        <v>14</v>
      </c>
      <c r="C106" s="3">
        <v>3178</v>
      </c>
      <c r="D106" s="3">
        <v>3217.6</v>
      </c>
      <c r="E106" s="3">
        <v>3165.05</v>
      </c>
      <c r="F106" s="3">
        <v>3177.25</v>
      </c>
      <c r="G106" s="3">
        <v>3201.5</v>
      </c>
      <c r="H106" s="3">
        <v>3201.8</v>
      </c>
      <c r="I106" s="3">
        <v>3195.83</v>
      </c>
      <c r="J106" s="3">
        <v>3217.6</v>
      </c>
      <c r="K106" s="3">
        <v>2220.3000000000002</v>
      </c>
      <c r="L106" t="s">
        <v>327</v>
      </c>
      <c r="M106" t="s">
        <v>328</v>
      </c>
      <c r="N106" t="s">
        <v>329</v>
      </c>
    </row>
    <row r="107" spans="1:14">
      <c r="A107" s="1">
        <v>45478</v>
      </c>
      <c r="B107" t="s">
        <v>14</v>
      </c>
      <c r="C107" s="3">
        <v>3107.65</v>
      </c>
      <c r="D107" s="3">
        <v>3197</v>
      </c>
      <c r="E107" s="3">
        <v>3096</v>
      </c>
      <c r="F107" s="3">
        <v>3108.05</v>
      </c>
      <c r="G107" s="3">
        <v>3189.9</v>
      </c>
      <c r="H107" s="3">
        <v>3177.25</v>
      </c>
      <c r="I107" s="3">
        <v>3149.82</v>
      </c>
      <c r="J107" s="3">
        <v>3197</v>
      </c>
      <c r="K107" s="3">
        <v>2220.3000000000002</v>
      </c>
      <c r="L107" t="s">
        <v>330</v>
      </c>
      <c r="M107" t="s">
        <v>331</v>
      </c>
      <c r="N107" t="s">
        <v>332</v>
      </c>
    </row>
    <row r="108" spans="1:14">
      <c r="A108" s="1">
        <v>45477</v>
      </c>
      <c r="B108" t="s">
        <v>14</v>
      </c>
      <c r="C108" s="3">
        <v>3114</v>
      </c>
      <c r="D108" s="3">
        <v>3135</v>
      </c>
      <c r="E108" s="3">
        <v>3101.6</v>
      </c>
      <c r="F108" s="3">
        <v>3104.85</v>
      </c>
      <c r="G108" s="3">
        <v>3106</v>
      </c>
      <c r="H108" s="3">
        <v>3108.05</v>
      </c>
      <c r="I108" s="3">
        <v>3116.99</v>
      </c>
      <c r="J108" s="3">
        <v>3162</v>
      </c>
      <c r="K108" s="3">
        <v>2220.3000000000002</v>
      </c>
      <c r="L108" t="s">
        <v>333</v>
      </c>
      <c r="M108" t="s">
        <v>334</v>
      </c>
      <c r="N108" t="s">
        <v>335</v>
      </c>
    </row>
    <row r="109" spans="1:14">
      <c r="A109" s="1">
        <v>45476</v>
      </c>
      <c r="B109" t="s">
        <v>14</v>
      </c>
      <c r="C109" s="3">
        <v>3132.65</v>
      </c>
      <c r="D109" s="3">
        <v>3150</v>
      </c>
      <c r="E109" s="3">
        <v>3085.55</v>
      </c>
      <c r="F109" s="3">
        <v>3130.35</v>
      </c>
      <c r="G109" s="3">
        <v>3109</v>
      </c>
      <c r="H109" s="3">
        <v>3104.85</v>
      </c>
      <c r="I109" s="3">
        <v>3104.97</v>
      </c>
      <c r="J109" s="3">
        <v>3162</v>
      </c>
      <c r="K109" s="3">
        <v>2220.3000000000002</v>
      </c>
      <c r="L109" t="s">
        <v>336</v>
      </c>
      <c r="M109" t="s">
        <v>337</v>
      </c>
      <c r="N109" t="s">
        <v>338</v>
      </c>
    </row>
    <row r="110" spans="1:14">
      <c r="A110" s="1">
        <v>45475</v>
      </c>
      <c r="B110" t="s">
        <v>14</v>
      </c>
      <c r="C110" s="3">
        <v>3139</v>
      </c>
      <c r="D110" s="3">
        <v>3147</v>
      </c>
      <c r="E110" s="3">
        <v>3114</v>
      </c>
      <c r="F110" s="3">
        <v>3120.3</v>
      </c>
      <c r="G110" s="3">
        <v>3126.2</v>
      </c>
      <c r="H110" s="3">
        <v>3130.35</v>
      </c>
      <c r="I110" s="3">
        <v>3129.71</v>
      </c>
      <c r="J110" s="3">
        <v>3162</v>
      </c>
      <c r="K110" s="3">
        <v>2220.3000000000002</v>
      </c>
      <c r="L110" t="s">
        <v>339</v>
      </c>
      <c r="M110" t="s">
        <v>340</v>
      </c>
      <c r="N110" t="s">
        <v>341</v>
      </c>
    </row>
    <row r="111" spans="1:14">
      <c r="A111" s="1">
        <v>45474</v>
      </c>
      <c r="B111" t="s">
        <v>14</v>
      </c>
      <c r="C111" s="3">
        <v>3125.05</v>
      </c>
      <c r="D111" s="3">
        <v>3158.8</v>
      </c>
      <c r="E111" s="3">
        <v>3111.35</v>
      </c>
      <c r="F111" s="3">
        <v>3130.8</v>
      </c>
      <c r="G111" s="3">
        <v>3123</v>
      </c>
      <c r="H111" s="3">
        <v>3120.3</v>
      </c>
      <c r="I111" s="3">
        <v>3126.53</v>
      </c>
      <c r="J111" s="3">
        <v>3162</v>
      </c>
      <c r="K111" s="3">
        <v>2220.3000000000002</v>
      </c>
      <c r="L111" t="s">
        <v>342</v>
      </c>
      <c r="M111" t="s">
        <v>343</v>
      </c>
      <c r="N111" t="s">
        <v>344</v>
      </c>
    </row>
    <row r="112" spans="1:14">
      <c r="A112" s="1">
        <v>45471</v>
      </c>
      <c r="B112" t="s">
        <v>14</v>
      </c>
      <c r="C112" s="3">
        <v>3062.05</v>
      </c>
      <c r="D112" s="3">
        <v>3162</v>
      </c>
      <c r="E112" s="3">
        <v>3062.05</v>
      </c>
      <c r="F112" s="3">
        <v>3061.1</v>
      </c>
      <c r="G112" s="3">
        <v>3128.25</v>
      </c>
      <c r="H112" s="3">
        <v>3130.8</v>
      </c>
      <c r="I112" s="3">
        <v>3120.51</v>
      </c>
      <c r="J112" s="3">
        <v>3162</v>
      </c>
      <c r="K112" s="3">
        <v>2220.3000000000002</v>
      </c>
      <c r="L112" t="s">
        <v>345</v>
      </c>
      <c r="M112" t="s">
        <v>346</v>
      </c>
      <c r="N112" t="s">
        <v>347</v>
      </c>
    </row>
    <row r="113" spans="1:14">
      <c r="A113" s="1">
        <v>45470</v>
      </c>
      <c r="B113" t="s">
        <v>14</v>
      </c>
      <c r="C113" s="3">
        <v>3027.5</v>
      </c>
      <c r="D113" s="3">
        <v>3075</v>
      </c>
      <c r="E113" s="3">
        <v>3012</v>
      </c>
      <c r="F113" s="3">
        <v>3028.05</v>
      </c>
      <c r="G113" s="3">
        <v>3057.1</v>
      </c>
      <c r="H113" s="3">
        <v>3061.1</v>
      </c>
      <c r="I113" s="3">
        <v>3056.99</v>
      </c>
      <c r="J113" s="3">
        <v>3075</v>
      </c>
      <c r="K113" s="3">
        <v>2220.3000000000002</v>
      </c>
      <c r="L113" t="s">
        <v>348</v>
      </c>
      <c r="M113" t="s">
        <v>349</v>
      </c>
      <c r="N113" t="s">
        <v>350</v>
      </c>
    </row>
    <row r="114" spans="1:14">
      <c r="A114" s="1">
        <v>45469</v>
      </c>
      <c r="B114" t="s">
        <v>14</v>
      </c>
      <c r="C114" s="3">
        <v>2892.1</v>
      </c>
      <c r="D114" s="3">
        <v>3037.95</v>
      </c>
      <c r="E114" s="3">
        <v>2890.25</v>
      </c>
      <c r="F114" s="3">
        <v>2908.3</v>
      </c>
      <c r="G114" s="3">
        <v>3021.1</v>
      </c>
      <c r="H114" s="3">
        <v>3028.05</v>
      </c>
      <c r="I114" s="3">
        <v>2984.44</v>
      </c>
      <c r="J114" s="3">
        <v>3037.95</v>
      </c>
      <c r="K114" s="3">
        <v>2220.3000000000002</v>
      </c>
      <c r="L114" t="s">
        <v>351</v>
      </c>
      <c r="M114" t="s">
        <v>352</v>
      </c>
      <c r="N114" t="s">
        <v>353</v>
      </c>
    </row>
    <row r="115" spans="1:14">
      <c r="A115" s="1">
        <v>45468</v>
      </c>
      <c r="B115" t="s">
        <v>14</v>
      </c>
      <c r="C115" s="3">
        <v>2886</v>
      </c>
      <c r="D115" s="3">
        <v>2911.85</v>
      </c>
      <c r="E115" s="3">
        <v>2882</v>
      </c>
      <c r="F115" s="3">
        <v>2882.95</v>
      </c>
      <c r="G115" s="3">
        <v>2905.05</v>
      </c>
      <c r="H115" s="3">
        <v>2908.3</v>
      </c>
      <c r="I115" s="3">
        <v>2897.19</v>
      </c>
      <c r="J115" s="3">
        <v>3029</v>
      </c>
      <c r="K115" s="3">
        <v>2220.3000000000002</v>
      </c>
      <c r="L115" t="s">
        <v>354</v>
      </c>
      <c r="M115" t="s">
        <v>355</v>
      </c>
      <c r="N115" t="s">
        <v>356</v>
      </c>
    </row>
    <row r="116" spans="1:14">
      <c r="A116" s="1">
        <v>45467</v>
      </c>
      <c r="B116" t="s">
        <v>14</v>
      </c>
      <c r="C116" s="3">
        <v>2891.05</v>
      </c>
      <c r="D116" s="3">
        <v>2899</v>
      </c>
      <c r="E116" s="3">
        <v>2875</v>
      </c>
      <c r="F116" s="3">
        <v>2908.4</v>
      </c>
      <c r="G116" s="3">
        <v>2885</v>
      </c>
      <c r="H116" s="3">
        <v>2882.95</v>
      </c>
      <c r="I116" s="3">
        <v>2885.46</v>
      </c>
      <c r="J116" s="3">
        <v>3029</v>
      </c>
      <c r="K116" s="3">
        <v>2220.3000000000002</v>
      </c>
      <c r="L116" t="s">
        <v>357</v>
      </c>
      <c r="M116" t="s">
        <v>358</v>
      </c>
      <c r="N116" t="s">
        <v>359</v>
      </c>
    </row>
    <row r="117" spans="1:14">
      <c r="A117" s="1">
        <v>45464</v>
      </c>
      <c r="B117" t="s">
        <v>14</v>
      </c>
      <c r="C117" s="3">
        <v>2947.25</v>
      </c>
      <c r="D117" s="3">
        <v>2949.4</v>
      </c>
      <c r="E117" s="3">
        <v>2881.15</v>
      </c>
      <c r="F117" s="3">
        <v>2947.4</v>
      </c>
      <c r="G117" s="3">
        <v>2912</v>
      </c>
      <c r="H117" s="3">
        <v>2908.4</v>
      </c>
      <c r="I117" s="3">
        <v>2909.13</v>
      </c>
      <c r="J117" s="3">
        <v>3029</v>
      </c>
      <c r="K117" s="3">
        <v>2220.3000000000002</v>
      </c>
      <c r="L117" t="s">
        <v>360</v>
      </c>
      <c r="M117" t="s">
        <v>361</v>
      </c>
      <c r="N117" t="s">
        <v>362</v>
      </c>
    </row>
    <row r="118" spans="1:14">
      <c r="A118" s="1">
        <v>45463</v>
      </c>
      <c r="B118" t="s">
        <v>14</v>
      </c>
      <c r="C118" s="3">
        <v>2918</v>
      </c>
      <c r="D118" s="3">
        <v>2965.7</v>
      </c>
      <c r="E118" s="3">
        <v>2900.2</v>
      </c>
      <c r="F118" s="3">
        <v>2917.3</v>
      </c>
      <c r="G118" s="3">
        <v>2949</v>
      </c>
      <c r="H118" s="3">
        <v>2947.4</v>
      </c>
      <c r="I118" s="3">
        <v>2945.61</v>
      </c>
      <c r="J118" s="3">
        <v>3029</v>
      </c>
      <c r="K118" s="3">
        <v>2220.3000000000002</v>
      </c>
      <c r="L118" t="s">
        <v>363</v>
      </c>
      <c r="M118" t="s">
        <v>364</v>
      </c>
      <c r="N118" t="s">
        <v>365</v>
      </c>
    </row>
    <row r="119" spans="1:14">
      <c r="A119" s="1">
        <v>45462</v>
      </c>
      <c r="B119" t="s">
        <v>14</v>
      </c>
      <c r="C119" s="3">
        <v>2975</v>
      </c>
      <c r="D119" s="3">
        <v>2975</v>
      </c>
      <c r="E119" s="3">
        <v>2912</v>
      </c>
      <c r="F119" s="3">
        <v>2962.05</v>
      </c>
      <c r="G119" s="3">
        <v>2917</v>
      </c>
      <c r="H119" s="3">
        <v>2917.3</v>
      </c>
      <c r="I119" s="3">
        <v>2935.27</v>
      </c>
      <c r="J119" s="3">
        <v>3029</v>
      </c>
      <c r="K119" s="3">
        <v>2220.3000000000002</v>
      </c>
      <c r="L119" t="s">
        <v>366</v>
      </c>
      <c r="M119" t="s">
        <v>367</v>
      </c>
      <c r="N119" t="s">
        <v>368</v>
      </c>
    </row>
    <row r="120" spans="1:14">
      <c r="A120" s="1">
        <v>45461</v>
      </c>
      <c r="B120" t="s">
        <v>14</v>
      </c>
      <c r="C120" s="3">
        <v>2974.7</v>
      </c>
      <c r="D120" s="3">
        <v>2974.8</v>
      </c>
      <c r="E120" s="3">
        <v>2942.7</v>
      </c>
      <c r="F120" s="3">
        <v>2955.1</v>
      </c>
      <c r="G120" s="3">
        <v>2959.9</v>
      </c>
      <c r="H120" s="3">
        <v>2962.05</v>
      </c>
      <c r="I120" s="3">
        <v>2956.95</v>
      </c>
      <c r="J120" s="3">
        <v>3029</v>
      </c>
      <c r="K120" s="3">
        <v>2220.3000000000002</v>
      </c>
      <c r="L120" t="s">
        <v>369</v>
      </c>
      <c r="M120" t="s">
        <v>370</v>
      </c>
      <c r="N120" t="s">
        <v>371</v>
      </c>
    </row>
    <row r="121" spans="1:14">
      <c r="A121" s="1">
        <v>45457</v>
      </c>
      <c r="B121" t="s">
        <v>14</v>
      </c>
      <c r="C121" s="3">
        <v>2940</v>
      </c>
      <c r="D121" s="3">
        <v>2959.35</v>
      </c>
      <c r="E121" s="3">
        <v>2914.45</v>
      </c>
      <c r="F121" s="3">
        <v>2930.5</v>
      </c>
      <c r="G121" s="3">
        <v>2951.45</v>
      </c>
      <c r="H121" s="3">
        <v>2955.1</v>
      </c>
      <c r="I121" s="3">
        <v>2944.28</v>
      </c>
      <c r="J121" s="3">
        <v>3029</v>
      </c>
      <c r="K121" s="3">
        <v>2220.3000000000002</v>
      </c>
      <c r="L121" t="s">
        <v>372</v>
      </c>
      <c r="M121" t="s">
        <v>373</v>
      </c>
      <c r="N121" t="s">
        <v>374</v>
      </c>
    </row>
    <row r="122" spans="1:14">
      <c r="A122" s="1">
        <v>45456</v>
      </c>
      <c r="B122" t="s">
        <v>14</v>
      </c>
      <c r="C122" s="3">
        <v>2944</v>
      </c>
      <c r="D122" s="3">
        <v>2944.5</v>
      </c>
      <c r="E122" s="3">
        <v>2920.2</v>
      </c>
      <c r="F122" s="3">
        <v>2926.65</v>
      </c>
      <c r="G122" s="3">
        <v>2927.6</v>
      </c>
      <c r="H122" s="3">
        <v>2930.5</v>
      </c>
      <c r="I122" s="3">
        <v>2932.52</v>
      </c>
      <c r="J122" s="3">
        <v>3029</v>
      </c>
      <c r="K122" s="3">
        <v>2220.3000000000002</v>
      </c>
      <c r="L122" t="s">
        <v>375</v>
      </c>
      <c r="M122" t="s">
        <v>376</v>
      </c>
      <c r="N122" t="s">
        <v>377</v>
      </c>
    </row>
    <row r="123" spans="1:14">
      <c r="A123" s="1">
        <v>45455</v>
      </c>
      <c r="B123" t="s">
        <v>14</v>
      </c>
      <c r="C123" s="3">
        <v>2915</v>
      </c>
      <c r="D123" s="3">
        <v>2952</v>
      </c>
      <c r="E123" s="3">
        <v>2910.35</v>
      </c>
      <c r="F123" s="3">
        <v>2913.35</v>
      </c>
      <c r="G123" s="3">
        <v>2924.5</v>
      </c>
      <c r="H123" s="3">
        <v>2926.65</v>
      </c>
      <c r="I123" s="3">
        <v>2933.93</v>
      </c>
      <c r="J123" s="3">
        <v>3029</v>
      </c>
      <c r="K123" s="3">
        <v>2220.3000000000002</v>
      </c>
      <c r="L123" t="s">
        <v>378</v>
      </c>
      <c r="M123" t="s">
        <v>379</v>
      </c>
      <c r="N123" t="s">
        <v>380</v>
      </c>
    </row>
    <row r="124" spans="1:14">
      <c r="A124" s="1">
        <v>45454</v>
      </c>
      <c r="B124" t="s">
        <v>14</v>
      </c>
      <c r="C124" s="3">
        <v>2938</v>
      </c>
      <c r="D124" s="3">
        <v>2947.35</v>
      </c>
      <c r="E124" s="3">
        <v>2909.35</v>
      </c>
      <c r="F124" s="3">
        <v>2942.8</v>
      </c>
      <c r="G124" s="3">
        <v>2915.05</v>
      </c>
      <c r="H124" s="3">
        <v>2913.35</v>
      </c>
      <c r="I124" s="3">
        <v>2927.47</v>
      </c>
      <c r="J124" s="3">
        <v>3029</v>
      </c>
      <c r="K124" s="3">
        <v>2220.3000000000002</v>
      </c>
      <c r="L124" t="s">
        <v>381</v>
      </c>
      <c r="M124" t="s">
        <v>382</v>
      </c>
      <c r="N124" t="s">
        <v>383</v>
      </c>
    </row>
    <row r="125" spans="1:14">
      <c r="A125" s="1">
        <v>45453</v>
      </c>
      <c r="B125" t="s">
        <v>14</v>
      </c>
      <c r="C125" s="3">
        <v>2939.9</v>
      </c>
      <c r="D125" s="3">
        <v>2986.7</v>
      </c>
      <c r="E125" s="3">
        <v>2936.15</v>
      </c>
      <c r="F125" s="3">
        <v>2939.9</v>
      </c>
      <c r="G125" s="3">
        <v>2944.05</v>
      </c>
      <c r="H125" s="3">
        <v>2942.8</v>
      </c>
      <c r="I125" s="3">
        <v>2961.63</v>
      </c>
      <c r="J125" s="3">
        <v>3029</v>
      </c>
      <c r="K125" s="3">
        <v>2220.3000000000002</v>
      </c>
      <c r="L125" t="s">
        <v>384</v>
      </c>
      <c r="M125" t="s">
        <v>385</v>
      </c>
      <c r="N125" t="s">
        <v>386</v>
      </c>
    </row>
    <row r="126" spans="1:14">
      <c r="A126" s="1">
        <v>45450</v>
      </c>
      <c r="B126" t="s">
        <v>14</v>
      </c>
      <c r="C126" s="3">
        <v>2857</v>
      </c>
      <c r="D126" s="3">
        <v>2944</v>
      </c>
      <c r="E126" s="3">
        <v>2853</v>
      </c>
      <c r="F126" s="3">
        <v>2863.2</v>
      </c>
      <c r="G126" s="3">
        <v>2931.1</v>
      </c>
      <c r="H126" s="3">
        <v>2939.9</v>
      </c>
      <c r="I126" s="3">
        <v>2917.34</v>
      </c>
      <c r="J126" s="3">
        <v>3029</v>
      </c>
      <c r="K126" s="3">
        <v>2220.3000000000002</v>
      </c>
      <c r="L126" t="s">
        <v>387</v>
      </c>
      <c r="M126" t="s">
        <v>388</v>
      </c>
      <c r="N126" t="s">
        <v>389</v>
      </c>
    </row>
    <row r="127" spans="1:14">
      <c r="A127" s="1">
        <v>45449</v>
      </c>
      <c r="B127" t="s">
        <v>14</v>
      </c>
      <c r="C127" s="3">
        <v>2870</v>
      </c>
      <c r="D127" s="3">
        <v>2887.4</v>
      </c>
      <c r="E127" s="3">
        <v>2842.7</v>
      </c>
      <c r="F127" s="3">
        <v>2841.5</v>
      </c>
      <c r="G127" s="3">
        <v>2872</v>
      </c>
      <c r="H127" s="3">
        <v>2863.2</v>
      </c>
      <c r="I127" s="3">
        <v>2860.47</v>
      </c>
      <c r="J127" s="3">
        <v>3029</v>
      </c>
      <c r="K127" s="3">
        <v>2220.3000000000002</v>
      </c>
      <c r="L127" t="s">
        <v>390</v>
      </c>
      <c r="M127" t="s">
        <v>391</v>
      </c>
      <c r="N127" t="s">
        <v>392</v>
      </c>
    </row>
    <row r="128" spans="1:14">
      <c r="A128" s="1">
        <v>45448</v>
      </c>
      <c r="B128" t="s">
        <v>14</v>
      </c>
      <c r="C128" s="3">
        <v>2844</v>
      </c>
      <c r="D128" s="3">
        <v>2862.3</v>
      </c>
      <c r="E128" s="3">
        <v>2768.2</v>
      </c>
      <c r="F128" s="3">
        <v>2794.55</v>
      </c>
      <c r="G128" s="3">
        <v>2838.85</v>
      </c>
      <c r="H128" s="3">
        <v>2841.5</v>
      </c>
      <c r="I128" s="3">
        <v>2821.32</v>
      </c>
      <c r="J128" s="3">
        <v>3029</v>
      </c>
      <c r="K128" s="3">
        <v>2220.3000000000002</v>
      </c>
      <c r="L128" t="s">
        <v>393</v>
      </c>
      <c r="M128" t="s">
        <v>394</v>
      </c>
      <c r="N128" t="s">
        <v>395</v>
      </c>
    </row>
    <row r="129" spans="1:14">
      <c r="A129" s="1">
        <v>45447</v>
      </c>
      <c r="B129" t="s">
        <v>14</v>
      </c>
      <c r="C129" s="3">
        <v>2996.1</v>
      </c>
      <c r="D129" s="3">
        <v>2996.1</v>
      </c>
      <c r="E129" s="3">
        <v>2718.6</v>
      </c>
      <c r="F129" s="3">
        <v>3020.65</v>
      </c>
      <c r="G129" s="3">
        <v>2816.45</v>
      </c>
      <c r="H129" s="3">
        <v>2794.55</v>
      </c>
      <c r="I129" s="3">
        <v>2840.81</v>
      </c>
      <c r="J129" s="3">
        <v>3029</v>
      </c>
      <c r="K129" s="3">
        <v>2220.3000000000002</v>
      </c>
      <c r="L129" t="s">
        <v>396</v>
      </c>
      <c r="M129" t="s">
        <v>397</v>
      </c>
      <c r="N129" t="s">
        <v>398</v>
      </c>
    </row>
    <row r="130" spans="1:14">
      <c r="A130" s="1">
        <v>45446</v>
      </c>
      <c r="B130" t="s">
        <v>14</v>
      </c>
      <c r="C130" s="3">
        <v>2966</v>
      </c>
      <c r="D130" s="3">
        <v>3029</v>
      </c>
      <c r="E130" s="3">
        <v>2918</v>
      </c>
      <c r="F130" s="3">
        <v>2860.8</v>
      </c>
      <c r="G130" s="3">
        <v>3027.75</v>
      </c>
      <c r="H130" s="3">
        <v>3020.65</v>
      </c>
      <c r="I130" s="3">
        <v>2978.07</v>
      </c>
      <c r="J130" s="3">
        <v>3029</v>
      </c>
      <c r="K130" s="3">
        <v>2220.3000000000002</v>
      </c>
      <c r="L130" t="s">
        <v>399</v>
      </c>
      <c r="M130" t="s">
        <v>400</v>
      </c>
      <c r="N130" t="s">
        <v>401</v>
      </c>
    </row>
    <row r="131" spans="1:14">
      <c r="A131" s="1">
        <v>45443</v>
      </c>
      <c r="B131" t="s">
        <v>14</v>
      </c>
      <c r="C131" s="3">
        <v>2862.6</v>
      </c>
      <c r="D131" s="3">
        <v>2884.5</v>
      </c>
      <c r="E131" s="3">
        <v>2844.5</v>
      </c>
      <c r="F131" s="3">
        <v>2849.7</v>
      </c>
      <c r="G131" s="3">
        <v>2859</v>
      </c>
      <c r="H131" s="3">
        <v>2860.8</v>
      </c>
      <c r="I131" s="3">
        <v>2859.97</v>
      </c>
      <c r="J131" s="3">
        <v>3024.9</v>
      </c>
      <c r="K131" s="3">
        <v>2220.3000000000002</v>
      </c>
      <c r="L131" t="s">
        <v>402</v>
      </c>
      <c r="M131" t="s">
        <v>403</v>
      </c>
      <c r="N131" t="s">
        <v>404</v>
      </c>
    </row>
    <row r="132" spans="1:14">
      <c r="A132" s="1">
        <v>45442</v>
      </c>
      <c r="B132" t="s">
        <v>14</v>
      </c>
      <c r="C132" s="3">
        <v>2871</v>
      </c>
      <c r="D132" s="3">
        <v>2880.8</v>
      </c>
      <c r="E132" s="3">
        <v>2840.2</v>
      </c>
      <c r="F132" s="3">
        <v>2881.55</v>
      </c>
      <c r="G132" s="3">
        <v>2859.1</v>
      </c>
      <c r="H132" s="3">
        <v>2849.7</v>
      </c>
      <c r="I132" s="3">
        <v>2853.56</v>
      </c>
      <c r="J132" s="3">
        <v>3024.9</v>
      </c>
      <c r="K132" s="3">
        <v>2220.3000000000002</v>
      </c>
      <c r="L132" t="s">
        <v>405</v>
      </c>
      <c r="M132" t="s">
        <v>406</v>
      </c>
      <c r="N132" t="s">
        <v>407</v>
      </c>
    </row>
    <row r="133" spans="1:14">
      <c r="A133" s="1">
        <v>45441</v>
      </c>
      <c r="B133" t="s">
        <v>14</v>
      </c>
      <c r="C133" s="3">
        <v>2893</v>
      </c>
      <c r="D133" s="3">
        <v>2916</v>
      </c>
      <c r="E133" s="3">
        <v>2876.9</v>
      </c>
      <c r="F133" s="3">
        <v>2912.4</v>
      </c>
      <c r="G133" s="3">
        <v>2881.05</v>
      </c>
      <c r="H133" s="3">
        <v>2881.55</v>
      </c>
      <c r="I133" s="3">
        <v>2892.28</v>
      </c>
      <c r="J133" s="3">
        <v>3024.9</v>
      </c>
      <c r="K133" s="3">
        <v>2220.3000000000002</v>
      </c>
      <c r="L133" t="s">
        <v>408</v>
      </c>
      <c r="M133" t="s">
        <v>409</v>
      </c>
      <c r="N133" t="s">
        <v>410</v>
      </c>
    </row>
    <row r="134" spans="1:14">
      <c r="A134" s="1">
        <v>45440</v>
      </c>
      <c r="B134" t="s">
        <v>14</v>
      </c>
      <c r="C134" s="3">
        <v>2936</v>
      </c>
      <c r="D134" s="3">
        <v>2957</v>
      </c>
      <c r="E134" s="3">
        <v>2905.5</v>
      </c>
      <c r="F134" s="3">
        <v>2932.5</v>
      </c>
      <c r="G134" s="3">
        <v>2911</v>
      </c>
      <c r="H134" s="3">
        <v>2912.4</v>
      </c>
      <c r="I134" s="3">
        <v>2930.7</v>
      </c>
      <c r="J134" s="3">
        <v>3024.9</v>
      </c>
      <c r="K134" s="3">
        <v>2220.3000000000002</v>
      </c>
      <c r="L134" t="s">
        <v>411</v>
      </c>
      <c r="M134" t="s">
        <v>412</v>
      </c>
      <c r="N134" t="s">
        <v>413</v>
      </c>
    </row>
    <row r="135" spans="1:14">
      <c r="A135" s="1">
        <v>45439</v>
      </c>
      <c r="B135" t="s">
        <v>14</v>
      </c>
      <c r="C135" s="3">
        <v>2960.45</v>
      </c>
      <c r="D135" s="3">
        <v>2969.8</v>
      </c>
      <c r="E135" s="3">
        <v>2923.1</v>
      </c>
      <c r="F135" s="3">
        <v>2960.5</v>
      </c>
      <c r="G135" s="3">
        <v>2934.9</v>
      </c>
      <c r="H135" s="3">
        <v>2932.5</v>
      </c>
      <c r="I135" s="3">
        <v>2944.31</v>
      </c>
      <c r="J135" s="3">
        <v>3024.9</v>
      </c>
      <c r="K135" s="3">
        <v>2220.3000000000002</v>
      </c>
      <c r="L135" t="s">
        <v>414</v>
      </c>
      <c r="M135" t="s">
        <v>415</v>
      </c>
      <c r="N135" t="s">
        <v>416</v>
      </c>
    </row>
    <row r="136" spans="1:14">
      <c r="A136" s="1">
        <v>45436</v>
      </c>
      <c r="B136" t="s">
        <v>14</v>
      </c>
      <c r="C136" s="3">
        <v>2967.25</v>
      </c>
      <c r="D136" s="3">
        <v>2977</v>
      </c>
      <c r="E136" s="3">
        <v>2952.2</v>
      </c>
      <c r="F136" s="3">
        <v>2972.1</v>
      </c>
      <c r="G136" s="3">
        <v>2959</v>
      </c>
      <c r="H136" s="3">
        <v>2960.5</v>
      </c>
      <c r="I136" s="3">
        <v>2962.79</v>
      </c>
      <c r="J136" s="3">
        <v>3024.9</v>
      </c>
      <c r="K136" s="3">
        <v>2220.3000000000002</v>
      </c>
      <c r="L136" t="s">
        <v>417</v>
      </c>
      <c r="M136" t="s">
        <v>418</v>
      </c>
      <c r="N136" t="s">
        <v>419</v>
      </c>
    </row>
    <row r="137" spans="1:14">
      <c r="A137" s="1">
        <v>45435</v>
      </c>
      <c r="B137" t="s">
        <v>14</v>
      </c>
      <c r="C137" s="3">
        <v>2917.1</v>
      </c>
      <c r="D137" s="3">
        <v>2984.45</v>
      </c>
      <c r="E137" s="3">
        <v>2910</v>
      </c>
      <c r="F137" s="3">
        <v>2921.3</v>
      </c>
      <c r="G137" s="3">
        <v>2969</v>
      </c>
      <c r="H137" s="3">
        <v>2972.1</v>
      </c>
      <c r="I137" s="3">
        <v>2956.98</v>
      </c>
      <c r="J137" s="3">
        <v>3024.9</v>
      </c>
      <c r="K137" s="3">
        <v>2220.3000000000002</v>
      </c>
      <c r="L137" t="s">
        <v>420</v>
      </c>
      <c r="M137" t="s">
        <v>421</v>
      </c>
      <c r="N137" t="s">
        <v>422</v>
      </c>
    </row>
    <row r="138" spans="1:14">
      <c r="A138" s="1">
        <v>45434</v>
      </c>
      <c r="B138" t="s">
        <v>14</v>
      </c>
      <c r="C138" s="3">
        <v>2872.55</v>
      </c>
      <c r="D138" s="3">
        <v>2937.55</v>
      </c>
      <c r="E138" s="3">
        <v>2872.55</v>
      </c>
      <c r="F138" s="3">
        <v>2872.25</v>
      </c>
      <c r="G138" s="3">
        <v>2921</v>
      </c>
      <c r="H138" s="3">
        <v>2921.3</v>
      </c>
      <c r="I138" s="3">
        <v>2918.56</v>
      </c>
      <c r="J138" s="3">
        <v>3024.9</v>
      </c>
      <c r="K138" s="3">
        <v>2220.3000000000002</v>
      </c>
      <c r="L138" t="s">
        <v>423</v>
      </c>
      <c r="M138" t="s">
        <v>424</v>
      </c>
      <c r="N138" t="s">
        <v>425</v>
      </c>
    </row>
    <row r="139" spans="1:14">
      <c r="A139" s="1">
        <v>45433</v>
      </c>
      <c r="B139" t="s">
        <v>14</v>
      </c>
      <c r="C139" s="3">
        <v>2851.2</v>
      </c>
      <c r="D139" s="3">
        <v>2883.65</v>
      </c>
      <c r="E139" s="3">
        <v>2851.2</v>
      </c>
      <c r="F139" s="3">
        <v>2869.65</v>
      </c>
      <c r="G139" s="3">
        <v>2867.95</v>
      </c>
      <c r="H139" s="3">
        <v>2872.25</v>
      </c>
      <c r="I139" s="3">
        <v>2867.19</v>
      </c>
      <c r="J139" s="3">
        <v>3024.9</v>
      </c>
      <c r="K139" s="3">
        <v>2220.3000000000002</v>
      </c>
      <c r="L139" t="s">
        <v>426</v>
      </c>
      <c r="M139" t="s">
        <v>427</v>
      </c>
      <c r="N139" t="s">
        <v>428</v>
      </c>
    </row>
    <row r="140" spans="1:14">
      <c r="A140" s="1">
        <v>45430</v>
      </c>
      <c r="B140" t="s">
        <v>14</v>
      </c>
      <c r="C140" s="3">
        <v>2875</v>
      </c>
      <c r="D140" s="3">
        <v>2879</v>
      </c>
      <c r="E140" s="3">
        <v>2865.4</v>
      </c>
      <c r="F140" s="3">
        <v>2871.4</v>
      </c>
      <c r="G140" s="3">
        <v>2869.5</v>
      </c>
      <c r="H140" s="3">
        <v>2869.65</v>
      </c>
      <c r="I140" s="3">
        <v>2871.38</v>
      </c>
      <c r="J140" s="3">
        <v>3024.9</v>
      </c>
      <c r="K140" s="3">
        <v>2220.3000000000002</v>
      </c>
      <c r="L140" t="s">
        <v>429</v>
      </c>
      <c r="M140" t="s">
        <v>430</v>
      </c>
      <c r="N140" s="4">
        <v>9456</v>
      </c>
    </row>
    <row r="141" spans="1:14">
      <c r="A141" s="1">
        <v>45429</v>
      </c>
      <c r="B141" t="s">
        <v>14</v>
      </c>
      <c r="C141" s="3">
        <v>2846.1</v>
      </c>
      <c r="D141" s="3">
        <v>2874.4</v>
      </c>
      <c r="E141" s="3">
        <v>2826.5</v>
      </c>
      <c r="F141" s="3">
        <v>2850.7</v>
      </c>
      <c r="G141" s="3">
        <v>2870.1</v>
      </c>
      <c r="H141" s="3">
        <v>2871.4</v>
      </c>
      <c r="I141" s="3">
        <v>2859.68</v>
      </c>
      <c r="J141" s="3">
        <v>3024.9</v>
      </c>
      <c r="K141" s="3">
        <v>2220.3000000000002</v>
      </c>
      <c r="L141" t="s">
        <v>431</v>
      </c>
      <c r="M141" t="s">
        <v>432</v>
      </c>
      <c r="N141" t="s">
        <v>433</v>
      </c>
    </row>
    <row r="142" spans="1:14">
      <c r="A142" s="1">
        <v>45428</v>
      </c>
      <c r="B142" t="s">
        <v>14</v>
      </c>
      <c r="C142" s="3">
        <v>2837.1</v>
      </c>
      <c r="D142" s="3">
        <v>2855</v>
      </c>
      <c r="E142" s="3">
        <v>2796.05</v>
      </c>
      <c r="F142" s="3">
        <v>2832.55</v>
      </c>
      <c r="G142" s="3">
        <v>2851</v>
      </c>
      <c r="H142" s="3">
        <v>2850.7</v>
      </c>
      <c r="I142" s="3">
        <v>2830.3</v>
      </c>
      <c r="J142" s="3">
        <v>3024.9</v>
      </c>
      <c r="K142" s="3">
        <v>2220.3000000000002</v>
      </c>
      <c r="L142" t="s">
        <v>434</v>
      </c>
      <c r="M142" t="s">
        <v>435</v>
      </c>
      <c r="N142" t="s">
        <v>436</v>
      </c>
    </row>
    <row r="143" spans="1:14">
      <c r="A143" s="1">
        <v>45427</v>
      </c>
      <c r="B143" t="s">
        <v>14</v>
      </c>
      <c r="C143" s="3">
        <v>2841</v>
      </c>
      <c r="D143" s="3">
        <v>2859.95</v>
      </c>
      <c r="E143" s="3">
        <v>2826.05</v>
      </c>
      <c r="F143" s="3">
        <v>2840.15</v>
      </c>
      <c r="G143" s="3">
        <v>2831.7</v>
      </c>
      <c r="H143" s="3">
        <v>2832.55</v>
      </c>
      <c r="I143" s="3">
        <v>2841.94</v>
      </c>
      <c r="J143" s="3">
        <v>3024.9</v>
      </c>
      <c r="K143" s="3">
        <v>2220.3000000000002</v>
      </c>
      <c r="L143" t="s">
        <v>437</v>
      </c>
      <c r="M143" t="s">
        <v>438</v>
      </c>
      <c r="N143" t="s">
        <v>439</v>
      </c>
    </row>
    <row r="144" spans="1:14">
      <c r="A144" s="1">
        <v>45426</v>
      </c>
      <c r="B144" t="s">
        <v>14</v>
      </c>
      <c r="C144" s="3">
        <v>2801.95</v>
      </c>
      <c r="D144" s="3">
        <v>2854.15</v>
      </c>
      <c r="E144" s="3">
        <v>2800.05</v>
      </c>
      <c r="F144" s="3">
        <v>2805.4</v>
      </c>
      <c r="G144" s="3">
        <v>2839</v>
      </c>
      <c r="H144" s="3">
        <v>2840.15</v>
      </c>
      <c r="I144" s="3">
        <v>2834.55</v>
      </c>
      <c r="J144" s="3">
        <v>3024.9</v>
      </c>
      <c r="K144" s="3">
        <v>2220.3000000000002</v>
      </c>
      <c r="L144" t="s">
        <v>440</v>
      </c>
      <c r="M144" t="s">
        <v>441</v>
      </c>
      <c r="N144" t="s">
        <v>442</v>
      </c>
    </row>
    <row r="145" spans="1:14">
      <c r="A145" s="1">
        <v>45425</v>
      </c>
      <c r="B145" t="s">
        <v>14</v>
      </c>
      <c r="C145" s="3">
        <v>2799.8</v>
      </c>
      <c r="D145" s="3">
        <v>2813.95</v>
      </c>
      <c r="E145" s="3">
        <v>2768</v>
      </c>
      <c r="F145" s="3">
        <v>2814.85</v>
      </c>
      <c r="G145" s="3">
        <v>2805</v>
      </c>
      <c r="H145" s="3">
        <v>2805.4</v>
      </c>
      <c r="I145" s="3">
        <v>2795.26</v>
      </c>
      <c r="J145" s="3">
        <v>3024.9</v>
      </c>
      <c r="K145" s="3">
        <v>2220.3000000000002</v>
      </c>
      <c r="L145" t="s">
        <v>443</v>
      </c>
      <c r="M145" t="s">
        <v>444</v>
      </c>
      <c r="N145" t="s">
        <v>445</v>
      </c>
    </row>
    <row r="146" spans="1:14">
      <c r="A146" s="1">
        <v>45422</v>
      </c>
      <c r="B146" t="s">
        <v>14</v>
      </c>
      <c r="C146" s="3">
        <v>2793.5</v>
      </c>
      <c r="D146" s="3">
        <v>2820</v>
      </c>
      <c r="E146" s="3">
        <v>2776.15</v>
      </c>
      <c r="F146" s="3">
        <v>2788.25</v>
      </c>
      <c r="G146" s="3">
        <v>2808</v>
      </c>
      <c r="H146" s="3">
        <v>2814.85</v>
      </c>
      <c r="I146" s="3">
        <v>2800.8</v>
      </c>
      <c r="J146" s="3">
        <v>3024.9</v>
      </c>
      <c r="K146" s="3">
        <v>2220.3000000000002</v>
      </c>
      <c r="L146" t="s">
        <v>446</v>
      </c>
      <c r="M146" t="s">
        <v>447</v>
      </c>
      <c r="N146" t="s">
        <v>448</v>
      </c>
    </row>
    <row r="147" spans="1:14">
      <c r="A147" s="1">
        <v>45421</v>
      </c>
      <c r="B147" t="s">
        <v>14</v>
      </c>
      <c r="C147" s="3">
        <v>2826</v>
      </c>
      <c r="D147" s="3">
        <v>2847.5</v>
      </c>
      <c r="E147" s="3">
        <v>2780</v>
      </c>
      <c r="F147" s="3">
        <v>2837.1</v>
      </c>
      <c r="G147" s="3">
        <v>2785</v>
      </c>
      <c r="H147" s="3">
        <v>2788.25</v>
      </c>
      <c r="I147" s="3">
        <v>2800.69</v>
      </c>
      <c r="J147" s="3">
        <v>3024.9</v>
      </c>
      <c r="K147" s="3">
        <v>2220.3000000000002</v>
      </c>
      <c r="L147" t="s">
        <v>449</v>
      </c>
      <c r="M147" t="s">
        <v>450</v>
      </c>
      <c r="N147" t="s">
        <v>451</v>
      </c>
    </row>
    <row r="148" spans="1:14">
      <c r="A148" s="1">
        <v>45420</v>
      </c>
      <c r="B148" t="s">
        <v>14</v>
      </c>
      <c r="C148" s="3">
        <v>2795</v>
      </c>
      <c r="D148" s="3">
        <v>2865.9</v>
      </c>
      <c r="E148" s="3">
        <v>2795</v>
      </c>
      <c r="F148" s="3">
        <v>2802.95</v>
      </c>
      <c r="G148" s="3">
        <v>2834.25</v>
      </c>
      <c r="H148" s="3">
        <v>2837.1</v>
      </c>
      <c r="I148" s="3">
        <v>2834.7</v>
      </c>
      <c r="J148" s="3">
        <v>3024.9</v>
      </c>
      <c r="K148" s="3">
        <v>2220.3000000000002</v>
      </c>
      <c r="L148" t="s">
        <v>452</v>
      </c>
      <c r="M148" t="s">
        <v>453</v>
      </c>
      <c r="N148" t="s">
        <v>454</v>
      </c>
    </row>
    <row r="149" spans="1:14">
      <c r="A149" s="1">
        <v>45419</v>
      </c>
      <c r="B149" t="s">
        <v>14</v>
      </c>
      <c r="C149" s="3">
        <v>2831.95</v>
      </c>
      <c r="D149" s="3">
        <v>2841.5</v>
      </c>
      <c r="E149" s="3">
        <v>2784</v>
      </c>
      <c r="F149" s="3">
        <v>2839.05</v>
      </c>
      <c r="G149" s="3">
        <v>2808</v>
      </c>
      <c r="H149" s="3">
        <v>2802.95</v>
      </c>
      <c r="I149" s="3">
        <v>2804.43</v>
      </c>
      <c r="J149" s="3">
        <v>3024.9</v>
      </c>
      <c r="K149" s="3">
        <v>2220.3000000000002</v>
      </c>
      <c r="L149" t="s">
        <v>455</v>
      </c>
      <c r="M149" t="s">
        <v>456</v>
      </c>
      <c r="N149" t="s">
        <v>457</v>
      </c>
    </row>
    <row r="150" spans="1:14">
      <c r="A150" s="1">
        <v>45418</v>
      </c>
      <c r="B150" t="s">
        <v>14</v>
      </c>
      <c r="C150" s="3">
        <v>2871</v>
      </c>
      <c r="D150" s="3">
        <v>2880</v>
      </c>
      <c r="E150" s="3">
        <v>2836</v>
      </c>
      <c r="F150" s="3">
        <v>2868</v>
      </c>
      <c r="G150" s="3">
        <v>2843.4</v>
      </c>
      <c r="H150" s="3">
        <v>2839.05</v>
      </c>
      <c r="I150" s="3">
        <v>2851.8</v>
      </c>
      <c r="J150" s="3">
        <v>3024.9</v>
      </c>
      <c r="K150" s="3">
        <v>2220.3000000000002</v>
      </c>
      <c r="L150" t="s">
        <v>458</v>
      </c>
      <c r="M150" t="s">
        <v>459</v>
      </c>
      <c r="N150" t="s">
        <v>460</v>
      </c>
    </row>
    <row r="151" spans="1:14">
      <c r="A151" s="1">
        <v>45415</v>
      </c>
      <c r="B151" t="s">
        <v>14</v>
      </c>
      <c r="C151" s="3">
        <v>2942</v>
      </c>
      <c r="D151" s="3">
        <v>2949.9</v>
      </c>
      <c r="E151" s="3">
        <v>2832.3</v>
      </c>
      <c r="F151" s="3">
        <v>2933.1</v>
      </c>
      <c r="G151" s="3">
        <v>2871</v>
      </c>
      <c r="H151" s="3">
        <v>2868</v>
      </c>
      <c r="I151" s="3">
        <v>2876.27</v>
      </c>
      <c r="J151" s="3">
        <v>3024.9</v>
      </c>
      <c r="K151" s="3">
        <v>2220.3000000000002</v>
      </c>
      <c r="L151" t="s">
        <v>461</v>
      </c>
      <c r="M151" t="s">
        <v>462</v>
      </c>
      <c r="N151" t="s">
        <v>463</v>
      </c>
    </row>
    <row r="152" spans="1:14">
      <c r="A152" s="1">
        <v>45414</v>
      </c>
      <c r="B152" t="s">
        <v>14</v>
      </c>
      <c r="C152" s="3">
        <v>2944</v>
      </c>
      <c r="D152" s="3">
        <v>2954.65</v>
      </c>
      <c r="E152" s="3">
        <v>2928.25</v>
      </c>
      <c r="F152" s="3">
        <v>2934</v>
      </c>
      <c r="G152" s="3">
        <v>2938.1</v>
      </c>
      <c r="H152" s="3">
        <v>2933.1</v>
      </c>
      <c r="I152" s="3">
        <v>2941.23</v>
      </c>
      <c r="J152" s="3">
        <v>3024.9</v>
      </c>
      <c r="K152" s="3">
        <v>2220.3000000000002</v>
      </c>
      <c r="L152" t="s">
        <v>464</v>
      </c>
      <c r="M152" t="s">
        <v>465</v>
      </c>
      <c r="N152" t="s">
        <v>466</v>
      </c>
    </row>
    <row r="153" spans="1:14">
      <c r="A153" s="1">
        <v>45412</v>
      </c>
      <c r="B153" t="s">
        <v>14</v>
      </c>
      <c r="C153" s="3">
        <v>2936</v>
      </c>
      <c r="D153" s="3">
        <v>2966.15</v>
      </c>
      <c r="E153" s="3">
        <v>2925.75</v>
      </c>
      <c r="F153" s="3">
        <v>2930.05</v>
      </c>
      <c r="G153" s="3">
        <v>2932</v>
      </c>
      <c r="H153" s="3">
        <v>2934</v>
      </c>
      <c r="I153" s="3">
        <v>2947.6</v>
      </c>
      <c r="J153" s="3">
        <v>3024.9</v>
      </c>
      <c r="K153" s="3">
        <v>2220.3000000000002</v>
      </c>
      <c r="L153" t="s">
        <v>467</v>
      </c>
      <c r="M153" t="s">
        <v>468</v>
      </c>
      <c r="N153" t="s">
        <v>469</v>
      </c>
    </row>
    <row r="154" spans="1:14">
      <c r="A154" s="1">
        <v>45411</v>
      </c>
      <c r="B154" t="s">
        <v>14</v>
      </c>
      <c r="C154" s="3">
        <v>2900</v>
      </c>
      <c r="D154" s="3">
        <v>2935.8</v>
      </c>
      <c r="E154" s="3">
        <v>2900</v>
      </c>
      <c r="F154" s="3">
        <v>2905.1</v>
      </c>
      <c r="G154" s="3">
        <v>2927.5</v>
      </c>
      <c r="H154" s="3">
        <v>2930.05</v>
      </c>
      <c r="I154" s="3">
        <v>2926.58</v>
      </c>
      <c r="J154" s="3">
        <v>3024.9</v>
      </c>
      <c r="K154" s="3">
        <v>2220.3000000000002</v>
      </c>
      <c r="L154" t="s">
        <v>470</v>
      </c>
      <c r="M154" t="s">
        <v>471</v>
      </c>
      <c r="N154" t="s">
        <v>472</v>
      </c>
    </row>
    <row r="155" spans="1:14">
      <c r="A155" s="1">
        <v>45408</v>
      </c>
      <c r="B155" t="s">
        <v>14</v>
      </c>
      <c r="C155" s="3">
        <v>2927.9</v>
      </c>
      <c r="D155" s="3">
        <v>2930</v>
      </c>
      <c r="E155" s="3">
        <v>2900</v>
      </c>
      <c r="F155" s="3">
        <v>2919.95</v>
      </c>
      <c r="G155" s="3">
        <v>2908.5</v>
      </c>
      <c r="H155" s="3">
        <v>2905.1</v>
      </c>
      <c r="I155" s="3">
        <v>2911.85</v>
      </c>
      <c r="J155" s="3">
        <v>3024.9</v>
      </c>
      <c r="K155" s="3">
        <v>2220.3000000000002</v>
      </c>
      <c r="L155" t="s">
        <v>473</v>
      </c>
      <c r="M155" t="s">
        <v>474</v>
      </c>
      <c r="N155" t="s">
        <v>475</v>
      </c>
    </row>
    <row r="156" spans="1:14">
      <c r="A156" s="1">
        <v>45407</v>
      </c>
      <c r="B156" t="s">
        <v>14</v>
      </c>
      <c r="C156" s="3">
        <v>2885</v>
      </c>
      <c r="D156" s="3">
        <v>2935.95</v>
      </c>
      <c r="E156" s="3">
        <v>2883</v>
      </c>
      <c r="F156" s="3">
        <v>2900.35</v>
      </c>
      <c r="G156" s="3">
        <v>2917.7</v>
      </c>
      <c r="H156" s="3">
        <v>2919.95</v>
      </c>
      <c r="I156" s="3">
        <v>2914.62</v>
      </c>
      <c r="J156" s="3">
        <v>3024.9</v>
      </c>
      <c r="K156" s="3">
        <v>2220.3000000000002</v>
      </c>
      <c r="L156" t="s">
        <v>476</v>
      </c>
      <c r="M156" t="s">
        <v>477</v>
      </c>
      <c r="N156" t="s">
        <v>478</v>
      </c>
    </row>
    <row r="157" spans="1:14">
      <c r="A157" s="1">
        <v>45406</v>
      </c>
      <c r="B157" t="s">
        <v>14</v>
      </c>
      <c r="C157" s="3">
        <v>2927</v>
      </c>
      <c r="D157" s="3">
        <v>2937.1</v>
      </c>
      <c r="E157" s="3">
        <v>2899</v>
      </c>
      <c r="F157" s="3">
        <v>2918.65</v>
      </c>
      <c r="G157" s="3">
        <v>2901.45</v>
      </c>
      <c r="H157" s="3">
        <v>2900.35</v>
      </c>
      <c r="I157" s="3">
        <v>2917.88</v>
      </c>
      <c r="J157" s="3">
        <v>3024.9</v>
      </c>
      <c r="K157" s="3">
        <v>2220.3000000000002</v>
      </c>
      <c r="L157" t="s">
        <v>479</v>
      </c>
      <c r="M157" t="s">
        <v>480</v>
      </c>
      <c r="N157" t="s">
        <v>481</v>
      </c>
    </row>
    <row r="158" spans="1:14">
      <c r="A158" s="1">
        <v>45405</v>
      </c>
      <c r="B158" t="s">
        <v>14</v>
      </c>
      <c r="C158" s="3">
        <v>2958</v>
      </c>
      <c r="D158" s="3">
        <v>2987</v>
      </c>
      <c r="E158" s="3">
        <v>2911.1</v>
      </c>
      <c r="F158" s="3">
        <v>2959.7</v>
      </c>
      <c r="G158" s="3">
        <v>2919.5</v>
      </c>
      <c r="H158" s="3">
        <v>2918.65</v>
      </c>
      <c r="I158" s="3">
        <v>2944.51</v>
      </c>
      <c r="J158" s="3">
        <v>3024.9</v>
      </c>
      <c r="K158" s="3">
        <v>2220.3000000000002</v>
      </c>
      <c r="L158" t="s">
        <v>482</v>
      </c>
      <c r="M158" t="s">
        <v>483</v>
      </c>
      <c r="N158" t="s">
        <v>484</v>
      </c>
    </row>
    <row r="159" spans="1:14">
      <c r="A159" s="1">
        <v>45404</v>
      </c>
      <c r="B159" t="s">
        <v>14</v>
      </c>
      <c r="C159" s="3">
        <v>2944.9</v>
      </c>
      <c r="D159" s="3">
        <v>2965.65</v>
      </c>
      <c r="E159" s="3">
        <v>2935.6</v>
      </c>
      <c r="F159" s="3">
        <v>2940.25</v>
      </c>
      <c r="G159" s="3">
        <v>2962.9</v>
      </c>
      <c r="H159" s="3">
        <v>2959.7</v>
      </c>
      <c r="I159" s="3">
        <v>2950.88</v>
      </c>
      <c r="J159" s="3">
        <v>3024.9</v>
      </c>
      <c r="K159" s="3">
        <v>2220.3000000000002</v>
      </c>
      <c r="L159" t="s">
        <v>485</v>
      </c>
      <c r="M159" t="s">
        <v>486</v>
      </c>
      <c r="N159" t="s">
        <v>487</v>
      </c>
    </row>
    <row r="160" spans="1:14">
      <c r="A160" s="1">
        <v>45401</v>
      </c>
      <c r="B160" t="s">
        <v>14</v>
      </c>
      <c r="C160" s="3">
        <v>2913.55</v>
      </c>
      <c r="D160" s="3">
        <v>2948</v>
      </c>
      <c r="E160" s="3">
        <v>2886.05</v>
      </c>
      <c r="F160" s="3">
        <v>2928.65</v>
      </c>
      <c r="G160" s="3">
        <v>2943.05</v>
      </c>
      <c r="H160" s="3">
        <v>2940.25</v>
      </c>
      <c r="I160" s="3">
        <v>2922.72</v>
      </c>
      <c r="J160" s="3">
        <v>3024.9</v>
      </c>
      <c r="K160" s="3">
        <v>2220.3000000000002</v>
      </c>
      <c r="L160" t="s">
        <v>488</v>
      </c>
      <c r="M160" t="s">
        <v>489</v>
      </c>
      <c r="N160" t="s">
        <v>490</v>
      </c>
    </row>
    <row r="161" spans="1:14">
      <c r="A161" s="1">
        <v>45400</v>
      </c>
      <c r="B161" t="s">
        <v>14</v>
      </c>
      <c r="C161" s="3">
        <v>2927</v>
      </c>
      <c r="D161" s="3">
        <v>2972</v>
      </c>
      <c r="E161" s="3">
        <v>2918.7</v>
      </c>
      <c r="F161" s="3">
        <v>2931.5</v>
      </c>
      <c r="G161" s="3">
        <v>2925</v>
      </c>
      <c r="H161" s="3">
        <v>2928.65</v>
      </c>
      <c r="I161" s="3">
        <v>2940.33</v>
      </c>
      <c r="J161" s="3">
        <v>3024.9</v>
      </c>
      <c r="K161" s="3">
        <v>2220.3000000000002</v>
      </c>
      <c r="L161" t="s">
        <v>491</v>
      </c>
      <c r="M161" t="s">
        <v>492</v>
      </c>
      <c r="N161" t="s">
        <v>493</v>
      </c>
    </row>
    <row r="162" spans="1:14">
      <c r="A162" s="1">
        <v>45398</v>
      </c>
      <c r="B162" t="s">
        <v>14</v>
      </c>
      <c r="C162" s="3">
        <v>2906.7</v>
      </c>
      <c r="D162" s="3">
        <v>2942.35</v>
      </c>
      <c r="E162" s="3">
        <v>2901.85</v>
      </c>
      <c r="F162" s="3">
        <v>2929.65</v>
      </c>
      <c r="G162" s="3">
        <v>2936.5</v>
      </c>
      <c r="H162" s="3">
        <v>2931.5</v>
      </c>
      <c r="I162" s="3">
        <v>2922.76</v>
      </c>
      <c r="J162" s="3">
        <v>3024.9</v>
      </c>
      <c r="K162" s="3">
        <v>2220.3000000000002</v>
      </c>
      <c r="L162" t="s">
        <v>494</v>
      </c>
      <c r="M162" t="s">
        <v>495</v>
      </c>
      <c r="N162" t="s">
        <v>496</v>
      </c>
    </row>
    <row r="163" spans="1:14">
      <c r="A163" s="1">
        <v>45397</v>
      </c>
      <c r="B163" t="s">
        <v>14</v>
      </c>
      <c r="C163" s="3">
        <v>2922</v>
      </c>
      <c r="D163" s="3">
        <v>2964.25</v>
      </c>
      <c r="E163" s="3">
        <v>2892.65</v>
      </c>
      <c r="F163" s="3">
        <v>2934.3</v>
      </c>
      <c r="G163" s="3">
        <v>2931</v>
      </c>
      <c r="H163" s="3">
        <v>2929.65</v>
      </c>
      <c r="I163" s="3">
        <v>2937.49</v>
      </c>
      <c r="J163" s="3">
        <v>3024.9</v>
      </c>
      <c r="K163" s="3">
        <v>2220.3000000000002</v>
      </c>
      <c r="L163" t="s">
        <v>497</v>
      </c>
      <c r="M163" t="s">
        <v>498</v>
      </c>
      <c r="N163" t="s">
        <v>499</v>
      </c>
    </row>
    <row r="164" spans="1:14">
      <c r="A164" s="1">
        <v>45394</v>
      </c>
      <c r="B164" t="s">
        <v>14</v>
      </c>
      <c r="C164" s="3">
        <v>2951.75</v>
      </c>
      <c r="D164" s="3">
        <v>2972.95</v>
      </c>
      <c r="E164" s="3">
        <v>2926.15</v>
      </c>
      <c r="F164" s="3">
        <v>2959.15</v>
      </c>
      <c r="G164" s="3">
        <v>2937.15</v>
      </c>
      <c r="H164" s="3">
        <v>2934.3</v>
      </c>
      <c r="I164" s="3">
        <v>2950.89</v>
      </c>
      <c r="J164" s="3">
        <v>3024.9</v>
      </c>
      <c r="K164" s="3">
        <v>2220.3000000000002</v>
      </c>
      <c r="L164" t="s">
        <v>500</v>
      </c>
      <c r="M164" t="s">
        <v>501</v>
      </c>
      <c r="N164" t="s">
        <v>502</v>
      </c>
    </row>
    <row r="165" spans="1:14">
      <c r="A165" s="1">
        <v>45392</v>
      </c>
      <c r="B165" t="s">
        <v>14</v>
      </c>
      <c r="C165" s="3">
        <v>2932.7</v>
      </c>
      <c r="D165" s="3">
        <v>2974</v>
      </c>
      <c r="E165" s="3">
        <v>2932.7</v>
      </c>
      <c r="F165" s="3">
        <v>2927.3</v>
      </c>
      <c r="G165" s="3">
        <v>2955</v>
      </c>
      <c r="H165" s="3">
        <v>2959.15</v>
      </c>
      <c r="I165" s="3">
        <v>2956.51</v>
      </c>
      <c r="J165" s="3">
        <v>3024.9</v>
      </c>
      <c r="K165" s="3">
        <v>2220.3000000000002</v>
      </c>
      <c r="L165" t="s">
        <v>503</v>
      </c>
      <c r="M165" t="s">
        <v>504</v>
      </c>
      <c r="N165" t="s">
        <v>505</v>
      </c>
    </row>
    <row r="166" spans="1:14">
      <c r="A166" s="1">
        <v>45391</v>
      </c>
      <c r="B166" t="s">
        <v>14</v>
      </c>
      <c r="C166" s="3">
        <v>2978</v>
      </c>
      <c r="D166" s="3">
        <v>2979.6</v>
      </c>
      <c r="E166" s="3">
        <v>2925</v>
      </c>
      <c r="F166" s="3">
        <v>2971.95</v>
      </c>
      <c r="G166" s="3">
        <v>2931.9</v>
      </c>
      <c r="H166" s="3">
        <v>2927.3</v>
      </c>
      <c r="I166" s="3">
        <v>2942.09</v>
      </c>
      <c r="J166" s="3">
        <v>3024.9</v>
      </c>
      <c r="K166" s="3">
        <v>2220.3000000000002</v>
      </c>
      <c r="L166" t="s">
        <v>506</v>
      </c>
      <c r="M166" t="s">
        <v>507</v>
      </c>
      <c r="N166" t="s">
        <v>508</v>
      </c>
    </row>
    <row r="167" spans="1:14">
      <c r="A167" s="1">
        <v>45390</v>
      </c>
      <c r="B167" t="s">
        <v>14</v>
      </c>
      <c r="C167" s="3">
        <v>2925.95</v>
      </c>
      <c r="D167" s="3">
        <v>2981.95</v>
      </c>
      <c r="E167" s="3">
        <v>2922</v>
      </c>
      <c r="F167" s="3">
        <v>2920.2</v>
      </c>
      <c r="G167" s="3">
        <v>2970</v>
      </c>
      <c r="H167" s="3">
        <v>2971.95</v>
      </c>
      <c r="I167" s="3">
        <v>2967.76</v>
      </c>
      <c r="J167" s="3">
        <v>3024.9</v>
      </c>
      <c r="K167" s="3">
        <v>2220.3000000000002</v>
      </c>
      <c r="L167" t="s">
        <v>509</v>
      </c>
      <c r="M167" t="s">
        <v>510</v>
      </c>
      <c r="N167" t="s">
        <v>511</v>
      </c>
    </row>
    <row r="168" spans="1:14">
      <c r="A168" s="1">
        <v>45387</v>
      </c>
      <c r="B168" t="s">
        <v>14</v>
      </c>
      <c r="C168" s="3">
        <v>2921.75</v>
      </c>
      <c r="D168" s="3">
        <v>2941.6</v>
      </c>
      <c r="E168" s="3">
        <v>2912</v>
      </c>
      <c r="F168" s="3">
        <v>2925.85</v>
      </c>
      <c r="G168" s="3">
        <v>2925.95</v>
      </c>
      <c r="H168" s="3">
        <v>2920.2</v>
      </c>
      <c r="I168" s="3">
        <v>2924.97</v>
      </c>
      <c r="J168" s="3">
        <v>3024.9</v>
      </c>
      <c r="K168" s="3">
        <v>2220.3000000000002</v>
      </c>
      <c r="L168" t="s">
        <v>512</v>
      </c>
      <c r="M168" t="s">
        <v>513</v>
      </c>
      <c r="N168" t="s">
        <v>514</v>
      </c>
    </row>
    <row r="169" spans="1:14">
      <c r="A169" s="1">
        <v>45386</v>
      </c>
      <c r="B169" t="s">
        <v>14</v>
      </c>
      <c r="C169" s="3">
        <v>2959.5</v>
      </c>
      <c r="D169" s="3">
        <v>2959.5</v>
      </c>
      <c r="E169" s="3">
        <v>2900</v>
      </c>
      <c r="F169" s="3">
        <v>2943.2</v>
      </c>
      <c r="G169" s="3">
        <v>2931</v>
      </c>
      <c r="H169" s="3">
        <v>2925.85</v>
      </c>
      <c r="I169" s="3">
        <v>2924.41</v>
      </c>
      <c r="J169" s="3">
        <v>3024.9</v>
      </c>
      <c r="K169" s="3">
        <v>2220.3000000000002</v>
      </c>
      <c r="L169" t="s">
        <v>515</v>
      </c>
      <c r="M169" t="s">
        <v>516</v>
      </c>
      <c r="N169" t="s">
        <v>517</v>
      </c>
    </row>
    <row r="170" spans="1:14">
      <c r="A170" s="1">
        <v>45385</v>
      </c>
      <c r="B170" t="s">
        <v>14</v>
      </c>
      <c r="C170" s="3">
        <v>2964.15</v>
      </c>
      <c r="D170" s="3">
        <v>2968.9</v>
      </c>
      <c r="E170" s="3">
        <v>2937.8</v>
      </c>
      <c r="F170" s="3">
        <v>2973.9</v>
      </c>
      <c r="G170" s="3">
        <v>2944.95</v>
      </c>
      <c r="H170" s="3">
        <v>2943.2</v>
      </c>
      <c r="I170" s="3">
        <v>2950.91</v>
      </c>
      <c r="J170" s="3">
        <v>3024.9</v>
      </c>
      <c r="K170" s="3">
        <v>2220.3000000000002</v>
      </c>
      <c r="L170" t="s">
        <v>518</v>
      </c>
      <c r="M170" t="s">
        <v>519</v>
      </c>
      <c r="N170" t="s">
        <v>520</v>
      </c>
    </row>
    <row r="171" spans="1:14">
      <c r="A171" s="1">
        <v>45384</v>
      </c>
      <c r="B171" t="s">
        <v>14</v>
      </c>
      <c r="C171" s="3">
        <v>2968</v>
      </c>
      <c r="D171" s="3">
        <v>2988</v>
      </c>
      <c r="E171" s="3">
        <v>2950</v>
      </c>
      <c r="F171" s="3">
        <v>2969.55</v>
      </c>
      <c r="G171" s="3">
        <v>2977</v>
      </c>
      <c r="H171" s="3">
        <v>2973.9</v>
      </c>
      <c r="I171" s="3">
        <v>2964.64</v>
      </c>
      <c r="J171" s="3">
        <v>3024.9</v>
      </c>
      <c r="K171" s="3">
        <v>2220.3000000000002</v>
      </c>
      <c r="L171" t="s">
        <v>521</v>
      </c>
      <c r="M171" t="s">
        <v>522</v>
      </c>
      <c r="N171" t="s">
        <v>523</v>
      </c>
    </row>
    <row r="172" spans="1:14">
      <c r="A172" s="1">
        <v>45383</v>
      </c>
      <c r="B172" t="s">
        <v>14</v>
      </c>
      <c r="C172" s="3">
        <v>2984.95</v>
      </c>
      <c r="D172" s="3">
        <v>2987.95</v>
      </c>
      <c r="E172" s="3">
        <v>2965</v>
      </c>
      <c r="F172" s="3">
        <v>2971.7</v>
      </c>
      <c r="G172" s="3">
        <v>2974.8</v>
      </c>
      <c r="H172" s="3">
        <v>2969.55</v>
      </c>
      <c r="I172" s="3">
        <v>2973.78</v>
      </c>
      <c r="J172" s="3">
        <v>3024.9</v>
      </c>
      <c r="K172" s="3">
        <v>2220.3000000000002</v>
      </c>
      <c r="L172" t="s">
        <v>524</v>
      </c>
      <c r="M172" t="s">
        <v>525</v>
      </c>
      <c r="N172" t="s">
        <v>526</v>
      </c>
    </row>
    <row r="173" spans="1:14">
      <c r="A173" s="1">
        <v>45379</v>
      </c>
      <c r="B173" t="s">
        <v>14</v>
      </c>
      <c r="C173" s="3">
        <v>2985.75</v>
      </c>
      <c r="D173" s="3">
        <v>3011.9</v>
      </c>
      <c r="E173" s="3">
        <v>2957.3</v>
      </c>
      <c r="F173" s="3">
        <v>2985.7</v>
      </c>
      <c r="G173" s="3">
        <v>2970.3</v>
      </c>
      <c r="H173" s="3">
        <v>2971.7</v>
      </c>
      <c r="I173" s="3">
        <v>2988.81</v>
      </c>
      <c r="J173" s="3">
        <v>3024.9</v>
      </c>
      <c r="K173" s="3">
        <v>2220.3000000000002</v>
      </c>
      <c r="L173" t="s">
        <v>527</v>
      </c>
      <c r="M173" t="s">
        <v>528</v>
      </c>
      <c r="N173" t="s">
        <v>529</v>
      </c>
    </row>
    <row r="174" spans="1:14">
      <c r="A174" s="1">
        <v>45378</v>
      </c>
      <c r="B174" t="s">
        <v>14</v>
      </c>
      <c r="C174" s="3">
        <v>2896</v>
      </c>
      <c r="D174" s="3">
        <v>3000</v>
      </c>
      <c r="E174" s="3">
        <v>2894</v>
      </c>
      <c r="F174" s="3">
        <v>2883.15</v>
      </c>
      <c r="G174" s="3">
        <v>2983.75</v>
      </c>
      <c r="H174" s="3">
        <v>2985.7</v>
      </c>
      <c r="I174" s="3">
        <v>2972.19</v>
      </c>
      <c r="J174" s="3">
        <v>3024.9</v>
      </c>
      <c r="K174" s="3">
        <v>2220.3000000000002</v>
      </c>
      <c r="L174" t="s">
        <v>530</v>
      </c>
      <c r="M174" t="s">
        <v>531</v>
      </c>
      <c r="N174" t="s">
        <v>532</v>
      </c>
    </row>
    <row r="175" spans="1:14">
      <c r="A175" s="1">
        <v>45377</v>
      </c>
      <c r="B175" t="s">
        <v>14</v>
      </c>
      <c r="C175" s="3">
        <v>2890</v>
      </c>
      <c r="D175" s="3">
        <v>2904.8</v>
      </c>
      <c r="E175" s="3">
        <v>2878</v>
      </c>
      <c r="F175" s="3">
        <v>2910.05</v>
      </c>
      <c r="G175" s="3">
        <v>2886.7</v>
      </c>
      <c r="H175" s="3">
        <v>2883.15</v>
      </c>
      <c r="I175" s="3">
        <v>2887.28</v>
      </c>
      <c r="J175" s="3">
        <v>3024.9</v>
      </c>
      <c r="K175" s="3">
        <v>2220.3000000000002</v>
      </c>
      <c r="L175" t="s">
        <v>533</v>
      </c>
      <c r="M175" t="s">
        <v>534</v>
      </c>
      <c r="N175" t="s">
        <v>535</v>
      </c>
    </row>
    <row r="176" spans="1:14">
      <c r="A176" s="1">
        <v>45373</v>
      </c>
      <c r="B176" t="s">
        <v>14</v>
      </c>
      <c r="C176" s="3">
        <v>2899.95</v>
      </c>
      <c r="D176" s="3">
        <v>2920</v>
      </c>
      <c r="E176" s="3">
        <v>2894.7</v>
      </c>
      <c r="F176" s="3">
        <v>2901.95</v>
      </c>
      <c r="G176" s="3">
        <v>2906.55</v>
      </c>
      <c r="H176" s="3">
        <v>2910.05</v>
      </c>
      <c r="I176" s="3">
        <v>2909.59</v>
      </c>
      <c r="J176" s="3">
        <v>3024.9</v>
      </c>
      <c r="K176" s="3">
        <v>2220.3000000000002</v>
      </c>
      <c r="L176" t="s">
        <v>536</v>
      </c>
      <c r="M176" t="s">
        <v>537</v>
      </c>
      <c r="N176" t="s">
        <v>538</v>
      </c>
    </row>
    <row r="177" spans="1:14">
      <c r="A177" s="1">
        <v>45372</v>
      </c>
      <c r="B177" t="s">
        <v>14</v>
      </c>
      <c r="C177" s="3">
        <v>2905.05</v>
      </c>
      <c r="D177" s="3">
        <v>2915.8</v>
      </c>
      <c r="E177" s="3">
        <v>2889.35</v>
      </c>
      <c r="F177" s="3">
        <v>2887.5</v>
      </c>
      <c r="G177" s="3">
        <v>2900.05</v>
      </c>
      <c r="H177" s="3">
        <v>2901.95</v>
      </c>
      <c r="I177" s="3">
        <v>2903.52</v>
      </c>
      <c r="J177" s="3">
        <v>3024.9</v>
      </c>
      <c r="K177" s="3">
        <v>2220.3000000000002</v>
      </c>
      <c r="L177" t="s">
        <v>539</v>
      </c>
      <c r="M177" t="s">
        <v>540</v>
      </c>
      <c r="N177" t="s">
        <v>541</v>
      </c>
    </row>
    <row r="178" spans="1:14">
      <c r="A178" s="1">
        <v>45371</v>
      </c>
      <c r="B178" t="s">
        <v>14</v>
      </c>
      <c r="C178" s="3">
        <v>2855.9</v>
      </c>
      <c r="D178" s="3">
        <v>2890</v>
      </c>
      <c r="E178" s="3">
        <v>2848.05</v>
      </c>
      <c r="F178" s="3">
        <v>2850.5</v>
      </c>
      <c r="G178" s="3">
        <v>2886.25</v>
      </c>
      <c r="H178" s="3">
        <v>2887.5</v>
      </c>
      <c r="I178" s="3">
        <v>2874.53</v>
      </c>
      <c r="J178" s="3">
        <v>3024.9</v>
      </c>
      <c r="K178" s="3">
        <v>2220.3000000000002</v>
      </c>
      <c r="L178" t="s">
        <v>542</v>
      </c>
      <c r="M178" t="s">
        <v>543</v>
      </c>
      <c r="N178" t="s">
        <v>544</v>
      </c>
    </row>
    <row r="179" spans="1:14">
      <c r="A179" s="1">
        <v>45370</v>
      </c>
      <c r="B179" t="s">
        <v>14</v>
      </c>
      <c r="C179" s="3">
        <v>2857.5</v>
      </c>
      <c r="D179" s="3">
        <v>2875.2</v>
      </c>
      <c r="E179" s="3">
        <v>2834.5</v>
      </c>
      <c r="F179" s="3">
        <v>2878.95</v>
      </c>
      <c r="G179" s="3">
        <v>2849.15</v>
      </c>
      <c r="H179" s="3">
        <v>2850.5</v>
      </c>
      <c r="I179" s="3">
        <v>2848.79</v>
      </c>
      <c r="J179" s="3">
        <v>3024.9</v>
      </c>
      <c r="K179" s="3">
        <v>2220.3000000000002</v>
      </c>
      <c r="L179" t="s">
        <v>545</v>
      </c>
      <c r="M179" t="s">
        <v>546</v>
      </c>
      <c r="N179" t="s">
        <v>547</v>
      </c>
    </row>
    <row r="180" spans="1:14">
      <c r="A180" s="1">
        <v>45369</v>
      </c>
      <c r="B180" t="s">
        <v>14</v>
      </c>
      <c r="C180" s="3">
        <v>2840</v>
      </c>
      <c r="D180" s="3">
        <v>2883.45</v>
      </c>
      <c r="E180" s="3">
        <v>2833.05</v>
      </c>
      <c r="F180" s="3">
        <v>2836.45</v>
      </c>
      <c r="G180" s="3">
        <v>2874</v>
      </c>
      <c r="H180" s="3">
        <v>2878.95</v>
      </c>
      <c r="I180" s="3">
        <v>2858.1</v>
      </c>
      <c r="J180" s="3">
        <v>3024.9</v>
      </c>
      <c r="K180" s="3">
        <v>2220.3000000000002</v>
      </c>
      <c r="L180" t="s">
        <v>548</v>
      </c>
      <c r="M180" t="s">
        <v>549</v>
      </c>
      <c r="N180" t="s">
        <v>550</v>
      </c>
    </row>
    <row r="181" spans="1:14">
      <c r="A181" s="1">
        <v>45366</v>
      </c>
      <c r="B181" t="s">
        <v>14</v>
      </c>
      <c r="C181" s="3">
        <v>2851.9</v>
      </c>
      <c r="D181" s="3">
        <v>2866.45</v>
      </c>
      <c r="E181" s="3">
        <v>2825.8</v>
      </c>
      <c r="F181" s="3">
        <v>2862.95</v>
      </c>
      <c r="G181" s="3">
        <v>2838</v>
      </c>
      <c r="H181" s="3">
        <v>2836.45</v>
      </c>
      <c r="I181" s="3">
        <v>2839.66</v>
      </c>
      <c r="J181" s="3">
        <v>3024.9</v>
      </c>
      <c r="K181" s="3">
        <v>2220.3000000000002</v>
      </c>
      <c r="L181" t="s">
        <v>551</v>
      </c>
      <c r="M181" t="s">
        <v>552</v>
      </c>
      <c r="N181" t="s">
        <v>553</v>
      </c>
    </row>
    <row r="182" spans="1:14">
      <c r="A182" s="1">
        <v>45365</v>
      </c>
      <c r="B182" t="s">
        <v>14</v>
      </c>
      <c r="C182" s="3">
        <v>2879.4</v>
      </c>
      <c r="D182" s="3">
        <v>2897.05</v>
      </c>
      <c r="E182" s="3">
        <v>2851</v>
      </c>
      <c r="F182" s="3">
        <v>2864.35</v>
      </c>
      <c r="G182" s="3">
        <v>2870</v>
      </c>
      <c r="H182" s="3">
        <v>2862.95</v>
      </c>
      <c r="I182" s="3">
        <v>2871.07</v>
      </c>
      <c r="J182" s="3">
        <v>3024.9</v>
      </c>
      <c r="K182" s="3">
        <v>2220.3000000000002</v>
      </c>
      <c r="L182" t="s">
        <v>554</v>
      </c>
      <c r="M182" t="s">
        <v>555</v>
      </c>
      <c r="N182" t="s">
        <v>556</v>
      </c>
    </row>
    <row r="183" spans="1:14">
      <c r="A183" s="1">
        <v>45364</v>
      </c>
      <c r="B183" t="s">
        <v>14</v>
      </c>
      <c r="C183" s="3">
        <v>2959.55</v>
      </c>
      <c r="D183" s="3">
        <v>2966.2</v>
      </c>
      <c r="E183" s="3">
        <v>2855.55</v>
      </c>
      <c r="F183" s="3">
        <v>2950.85</v>
      </c>
      <c r="G183" s="3">
        <v>2873.2</v>
      </c>
      <c r="H183" s="3">
        <v>2864.35</v>
      </c>
      <c r="I183" s="3">
        <v>2889.98</v>
      </c>
      <c r="J183" s="3">
        <v>3024.9</v>
      </c>
      <c r="K183" s="3">
        <v>2220.3000000000002</v>
      </c>
      <c r="L183" t="s">
        <v>557</v>
      </c>
      <c r="M183" t="s">
        <v>558</v>
      </c>
      <c r="N183" t="s">
        <v>559</v>
      </c>
    </row>
    <row r="184" spans="1:14">
      <c r="A184" s="1">
        <v>45363</v>
      </c>
      <c r="B184" t="s">
        <v>14</v>
      </c>
      <c r="C184" s="3">
        <v>2933.2</v>
      </c>
      <c r="D184" s="3">
        <v>2976</v>
      </c>
      <c r="E184" s="3">
        <v>2930.05</v>
      </c>
      <c r="F184" s="3">
        <v>2933.2</v>
      </c>
      <c r="G184" s="3">
        <v>2953.5</v>
      </c>
      <c r="H184" s="3">
        <v>2950.85</v>
      </c>
      <c r="I184" s="3">
        <v>2956.49</v>
      </c>
      <c r="J184" s="3">
        <v>3024.9</v>
      </c>
      <c r="K184" s="3">
        <v>2220.3000000000002</v>
      </c>
      <c r="L184" t="s">
        <v>560</v>
      </c>
      <c r="M184" t="s">
        <v>561</v>
      </c>
      <c r="N184" t="s">
        <v>562</v>
      </c>
    </row>
    <row r="185" spans="1:14">
      <c r="A185" s="1">
        <v>45362</v>
      </c>
      <c r="B185" t="s">
        <v>14</v>
      </c>
      <c r="C185" s="3">
        <v>2978</v>
      </c>
      <c r="D185" s="3">
        <v>2978</v>
      </c>
      <c r="E185" s="3">
        <v>2927</v>
      </c>
      <c r="F185" s="3">
        <v>2957.85</v>
      </c>
      <c r="G185" s="3">
        <v>2928</v>
      </c>
      <c r="H185" s="3">
        <v>2933.2</v>
      </c>
      <c r="I185" s="3">
        <v>2950.2</v>
      </c>
      <c r="J185" s="3">
        <v>3024.9</v>
      </c>
      <c r="K185" s="3">
        <v>2220.3000000000002</v>
      </c>
      <c r="L185" t="s">
        <v>563</v>
      </c>
      <c r="M185" t="s">
        <v>564</v>
      </c>
      <c r="N185" t="s">
        <v>565</v>
      </c>
    </row>
    <row r="186" spans="1:14">
      <c r="A186" s="1">
        <v>45358</v>
      </c>
      <c r="B186" t="s">
        <v>14</v>
      </c>
      <c r="C186" s="3">
        <v>3005.95</v>
      </c>
      <c r="D186" s="3">
        <v>3006.2</v>
      </c>
      <c r="E186" s="3">
        <v>2951.1</v>
      </c>
      <c r="F186" s="3">
        <v>3006</v>
      </c>
      <c r="G186" s="3">
        <v>2957</v>
      </c>
      <c r="H186" s="3">
        <v>2957.85</v>
      </c>
      <c r="I186" s="3">
        <v>2973.36</v>
      </c>
      <c r="J186" s="3">
        <v>3024.9</v>
      </c>
      <c r="K186" s="3">
        <v>2220.3000000000002</v>
      </c>
      <c r="L186" t="s">
        <v>566</v>
      </c>
      <c r="M186" t="s">
        <v>567</v>
      </c>
      <c r="N186" t="s">
        <v>568</v>
      </c>
    </row>
    <row r="187" spans="1:14">
      <c r="A187" s="1">
        <v>45357</v>
      </c>
      <c r="B187" t="s">
        <v>14</v>
      </c>
      <c r="C187" s="3">
        <v>2986.9</v>
      </c>
      <c r="D187" s="3">
        <v>3018</v>
      </c>
      <c r="E187" s="3">
        <v>2957</v>
      </c>
      <c r="F187" s="3">
        <v>3000.4</v>
      </c>
      <c r="G187" s="3">
        <v>3002.85</v>
      </c>
      <c r="H187" s="3">
        <v>3006</v>
      </c>
      <c r="I187" s="3">
        <v>2991.36</v>
      </c>
      <c r="J187" s="3">
        <v>3024.9</v>
      </c>
      <c r="K187" s="3">
        <v>2220.3000000000002</v>
      </c>
      <c r="L187" t="s">
        <v>569</v>
      </c>
      <c r="M187" t="s">
        <v>570</v>
      </c>
      <c r="N187" t="s">
        <v>571</v>
      </c>
    </row>
    <row r="188" spans="1:14">
      <c r="A188" s="1">
        <v>45356</v>
      </c>
      <c r="B188" t="s">
        <v>14</v>
      </c>
      <c r="C188" s="3">
        <v>3011.55</v>
      </c>
      <c r="D188" s="3">
        <v>3014.8</v>
      </c>
      <c r="E188" s="3">
        <v>2972.1</v>
      </c>
      <c r="F188" s="3">
        <v>3014.8</v>
      </c>
      <c r="G188" s="3">
        <v>2996</v>
      </c>
      <c r="H188" s="3">
        <v>3000.4</v>
      </c>
      <c r="I188" s="3">
        <v>2992.5</v>
      </c>
      <c r="J188" s="3">
        <v>3024.9</v>
      </c>
      <c r="K188" s="3">
        <v>2220.3000000000002</v>
      </c>
      <c r="L188" t="s">
        <v>572</v>
      </c>
      <c r="M188" t="s">
        <v>573</v>
      </c>
      <c r="N188" t="s">
        <v>574</v>
      </c>
    </row>
    <row r="189" spans="1:14">
      <c r="A189" s="1">
        <v>45355</v>
      </c>
      <c r="B189" t="s">
        <v>14</v>
      </c>
      <c r="C189" s="3">
        <v>2980.95</v>
      </c>
      <c r="D189" s="3">
        <v>3024.9</v>
      </c>
      <c r="E189" s="3">
        <v>2974.45</v>
      </c>
      <c r="F189" s="3">
        <v>2982.15</v>
      </c>
      <c r="G189" s="3">
        <v>3010</v>
      </c>
      <c r="H189" s="3">
        <v>3014.8</v>
      </c>
      <c r="I189" s="3">
        <v>3003.93</v>
      </c>
      <c r="J189" s="3">
        <v>3024.9</v>
      </c>
      <c r="K189" s="3">
        <v>2220.3000000000002</v>
      </c>
      <c r="L189" t="s">
        <v>575</v>
      </c>
      <c r="M189" t="s">
        <v>576</v>
      </c>
      <c r="N189" t="s">
        <v>577</v>
      </c>
    </row>
    <row r="190" spans="1:14">
      <c r="A190" s="1">
        <v>45353</v>
      </c>
      <c r="B190" t="s">
        <v>14</v>
      </c>
      <c r="C190" s="3">
        <v>2984</v>
      </c>
      <c r="D190" s="3">
        <v>3000.9</v>
      </c>
      <c r="E190" s="3">
        <v>2976</v>
      </c>
      <c r="F190" s="3">
        <v>2984.25</v>
      </c>
      <c r="G190" s="3">
        <v>2980.95</v>
      </c>
      <c r="H190" s="3">
        <v>2982.15</v>
      </c>
      <c r="I190" s="3">
        <v>2989.65</v>
      </c>
      <c r="J190" s="3">
        <v>3000.9</v>
      </c>
      <c r="K190" s="3">
        <v>2220.3000000000002</v>
      </c>
      <c r="L190" t="s">
        <v>578</v>
      </c>
      <c r="M190" t="s">
        <v>579</v>
      </c>
      <c r="N190" s="4">
        <v>18856</v>
      </c>
    </row>
    <row r="191" spans="1:14">
      <c r="A191" s="1">
        <v>45352</v>
      </c>
      <c r="B191" t="s">
        <v>14</v>
      </c>
      <c r="C191" s="3">
        <v>2927</v>
      </c>
      <c r="D191" s="3">
        <v>3000</v>
      </c>
      <c r="E191" s="3">
        <v>2925</v>
      </c>
      <c r="F191" s="3">
        <v>2921.6</v>
      </c>
      <c r="G191" s="3">
        <v>2977</v>
      </c>
      <c r="H191" s="3">
        <v>2984.25</v>
      </c>
      <c r="I191" s="3">
        <v>2966.96</v>
      </c>
      <c r="J191" s="3">
        <v>3000</v>
      </c>
      <c r="K191" s="3">
        <v>2220.3000000000002</v>
      </c>
      <c r="L191" t="s">
        <v>580</v>
      </c>
      <c r="M191" t="s">
        <v>581</v>
      </c>
      <c r="N191" t="s">
        <v>582</v>
      </c>
    </row>
    <row r="192" spans="1:14">
      <c r="A192" s="1">
        <v>45351</v>
      </c>
      <c r="B192" t="s">
        <v>14</v>
      </c>
      <c r="C192" s="3">
        <v>2930</v>
      </c>
      <c r="D192" s="3">
        <v>2957.95</v>
      </c>
      <c r="E192" s="3">
        <v>2909.05</v>
      </c>
      <c r="F192" s="3">
        <v>2911.25</v>
      </c>
      <c r="G192" s="3">
        <v>2930.75</v>
      </c>
      <c r="H192" s="3">
        <v>2921.6</v>
      </c>
      <c r="I192" s="3">
        <v>2927.13</v>
      </c>
      <c r="J192" s="3">
        <v>2999.9</v>
      </c>
      <c r="K192" s="3">
        <v>2220.3000000000002</v>
      </c>
      <c r="L192" t="s">
        <v>583</v>
      </c>
      <c r="M192" t="s">
        <v>584</v>
      </c>
      <c r="N192" t="s">
        <v>585</v>
      </c>
    </row>
    <row r="193" spans="1:14">
      <c r="A193" s="1">
        <v>45350</v>
      </c>
      <c r="B193" t="s">
        <v>14</v>
      </c>
      <c r="C193" s="3">
        <v>2966</v>
      </c>
      <c r="D193" s="3">
        <v>2982.55</v>
      </c>
      <c r="E193" s="3">
        <v>2900.35</v>
      </c>
      <c r="F193" s="3">
        <v>2971.3</v>
      </c>
      <c r="G193" s="3">
        <v>2915</v>
      </c>
      <c r="H193" s="3">
        <v>2911.25</v>
      </c>
      <c r="I193" s="3">
        <v>2931.01</v>
      </c>
      <c r="J193" s="3">
        <v>2999.9</v>
      </c>
      <c r="K193" s="3">
        <v>2220.3000000000002</v>
      </c>
      <c r="L193" t="s">
        <v>586</v>
      </c>
      <c r="M193" t="s">
        <v>587</v>
      </c>
      <c r="N193" t="s">
        <v>588</v>
      </c>
    </row>
    <row r="194" spans="1:14">
      <c r="A194" s="1">
        <v>45349</v>
      </c>
      <c r="B194" t="s">
        <v>14</v>
      </c>
      <c r="C194" s="3">
        <v>2966.05</v>
      </c>
      <c r="D194" s="3">
        <v>2999.9</v>
      </c>
      <c r="E194" s="3">
        <v>2956.1</v>
      </c>
      <c r="F194" s="3">
        <v>2974.65</v>
      </c>
      <c r="G194" s="3">
        <v>2971</v>
      </c>
      <c r="H194" s="3">
        <v>2971.3</v>
      </c>
      <c r="I194" s="3">
        <v>2974.38</v>
      </c>
      <c r="J194" s="3">
        <v>2999.9</v>
      </c>
      <c r="K194" s="3">
        <v>2220.3000000000002</v>
      </c>
      <c r="L194" t="s">
        <v>589</v>
      </c>
      <c r="M194" t="s">
        <v>590</v>
      </c>
      <c r="N194" t="s">
        <v>591</v>
      </c>
    </row>
    <row r="195" spans="1:14">
      <c r="A195" s="1">
        <v>45348</v>
      </c>
      <c r="B195" t="s">
        <v>14</v>
      </c>
      <c r="C195" s="3">
        <v>2987.1</v>
      </c>
      <c r="D195" s="3">
        <v>2989.05</v>
      </c>
      <c r="E195" s="3">
        <v>2965</v>
      </c>
      <c r="F195" s="3">
        <v>2987.25</v>
      </c>
      <c r="G195" s="3">
        <v>2975.1</v>
      </c>
      <c r="H195" s="3">
        <v>2974.65</v>
      </c>
      <c r="I195" s="3">
        <v>2974.31</v>
      </c>
      <c r="J195" s="3">
        <v>2995.1</v>
      </c>
      <c r="K195" s="3">
        <v>2220.3000000000002</v>
      </c>
      <c r="L195" t="s">
        <v>592</v>
      </c>
      <c r="M195" t="s">
        <v>593</v>
      </c>
      <c r="N195" t="s">
        <v>594</v>
      </c>
    </row>
    <row r="196" spans="1:14">
      <c r="A196" s="1">
        <v>45345</v>
      </c>
      <c r="B196" t="s">
        <v>14</v>
      </c>
      <c r="C196" s="3">
        <v>2979</v>
      </c>
      <c r="D196" s="3">
        <v>2995.1</v>
      </c>
      <c r="E196" s="3">
        <v>2966.7</v>
      </c>
      <c r="F196" s="3">
        <v>2963.5</v>
      </c>
      <c r="G196" s="3">
        <v>2986.55</v>
      </c>
      <c r="H196" s="3">
        <v>2987.25</v>
      </c>
      <c r="I196" s="3">
        <v>2982.96</v>
      </c>
      <c r="J196" s="3">
        <v>2995.1</v>
      </c>
      <c r="K196" s="3">
        <v>2220.3000000000002</v>
      </c>
      <c r="L196" t="s">
        <v>595</v>
      </c>
      <c r="M196" t="s">
        <v>596</v>
      </c>
      <c r="N196" t="s">
        <v>597</v>
      </c>
    </row>
    <row r="197" spans="1:14">
      <c r="A197" s="1">
        <v>45344</v>
      </c>
      <c r="B197" t="s">
        <v>14</v>
      </c>
      <c r="C197" s="3">
        <v>2936.3</v>
      </c>
      <c r="D197" s="3">
        <v>2969.9</v>
      </c>
      <c r="E197" s="3">
        <v>2916</v>
      </c>
      <c r="F197" s="3">
        <v>2935.4</v>
      </c>
      <c r="G197" s="3">
        <v>2962.2</v>
      </c>
      <c r="H197" s="3">
        <v>2963.5</v>
      </c>
      <c r="I197" s="3">
        <v>2944.65</v>
      </c>
      <c r="J197" s="3">
        <v>2977.05</v>
      </c>
      <c r="K197" s="3">
        <v>2220.3000000000002</v>
      </c>
      <c r="L197" t="s">
        <v>598</v>
      </c>
      <c r="M197" t="s">
        <v>599</v>
      </c>
      <c r="N197" t="s">
        <v>600</v>
      </c>
    </row>
    <row r="198" spans="1:14">
      <c r="A198" s="1">
        <v>45343</v>
      </c>
      <c r="B198" t="s">
        <v>14</v>
      </c>
      <c r="C198" s="3">
        <v>2948</v>
      </c>
      <c r="D198" s="3">
        <v>2977.05</v>
      </c>
      <c r="E198" s="3">
        <v>2915.1</v>
      </c>
      <c r="F198" s="3">
        <v>2942.05</v>
      </c>
      <c r="G198" s="3">
        <v>2932.05</v>
      </c>
      <c r="H198" s="3">
        <v>2935.4</v>
      </c>
      <c r="I198" s="3">
        <v>2949.3</v>
      </c>
      <c r="J198" s="3">
        <v>2977.05</v>
      </c>
      <c r="K198" s="3">
        <v>2220.3000000000002</v>
      </c>
      <c r="L198" t="s">
        <v>601</v>
      </c>
      <c r="M198" t="s">
        <v>602</v>
      </c>
      <c r="N198" t="s">
        <v>603</v>
      </c>
    </row>
    <row r="199" spans="1:14">
      <c r="A199" s="1">
        <v>45342</v>
      </c>
      <c r="B199" t="s">
        <v>14</v>
      </c>
      <c r="C199" s="3">
        <v>2950.05</v>
      </c>
      <c r="D199" s="3">
        <v>2951</v>
      </c>
      <c r="E199" s="3">
        <v>2923.6</v>
      </c>
      <c r="F199" s="3">
        <v>2948</v>
      </c>
      <c r="G199" s="3">
        <v>2941.45</v>
      </c>
      <c r="H199" s="3">
        <v>2942.05</v>
      </c>
      <c r="I199" s="3">
        <v>2937.06</v>
      </c>
      <c r="J199" s="3">
        <v>2969.45</v>
      </c>
      <c r="K199" s="3">
        <v>2220.3000000000002</v>
      </c>
      <c r="L199" t="s">
        <v>604</v>
      </c>
      <c r="M199" t="s">
        <v>605</v>
      </c>
      <c r="N199" t="s">
        <v>606</v>
      </c>
    </row>
    <row r="200" spans="1:14">
      <c r="A200" s="1">
        <v>45341</v>
      </c>
      <c r="B200" t="s">
        <v>14</v>
      </c>
      <c r="C200" s="3">
        <v>2924.1</v>
      </c>
      <c r="D200" s="3">
        <v>2959</v>
      </c>
      <c r="E200" s="3">
        <v>2907.05</v>
      </c>
      <c r="F200" s="3">
        <v>2921.15</v>
      </c>
      <c r="G200" s="3">
        <v>2940</v>
      </c>
      <c r="H200" s="3">
        <v>2948</v>
      </c>
      <c r="I200" s="3">
        <v>2934.52</v>
      </c>
      <c r="J200" s="3">
        <v>2969.45</v>
      </c>
      <c r="K200" s="3">
        <v>2220.3000000000002</v>
      </c>
      <c r="L200" t="s">
        <v>607</v>
      </c>
      <c r="M200" t="s">
        <v>608</v>
      </c>
      <c r="N200" t="s">
        <v>609</v>
      </c>
    </row>
    <row r="201" spans="1:14">
      <c r="A201" s="1">
        <v>45338</v>
      </c>
      <c r="B201" t="s">
        <v>14</v>
      </c>
      <c r="C201" s="3">
        <v>2952.95</v>
      </c>
      <c r="D201" s="3">
        <v>2954</v>
      </c>
      <c r="E201" s="3">
        <v>2917.1</v>
      </c>
      <c r="F201" s="3">
        <v>2941.2</v>
      </c>
      <c r="G201" s="3">
        <v>2925</v>
      </c>
      <c r="H201" s="3">
        <v>2921.15</v>
      </c>
      <c r="I201" s="3">
        <v>2932.13</v>
      </c>
      <c r="J201" s="3">
        <v>2969.45</v>
      </c>
      <c r="K201" s="3">
        <v>2220.3000000000002</v>
      </c>
      <c r="L201" t="s">
        <v>610</v>
      </c>
      <c r="M201" t="s">
        <v>611</v>
      </c>
      <c r="N201" t="s">
        <v>612</v>
      </c>
    </row>
    <row r="202" spans="1:14">
      <c r="A202" s="1">
        <v>45337</v>
      </c>
      <c r="B202" t="s">
        <v>14</v>
      </c>
      <c r="C202" s="3">
        <v>2966.7</v>
      </c>
      <c r="D202" s="3">
        <v>2969.45</v>
      </c>
      <c r="E202" s="3">
        <v>2933.05</v>
      </c>
      <c r="F202" s="3">
        <v>2962.75</v>
      </c>
      <c r="G202" s="3">
        <v>2944.5</v>
      </c>
      <c r="H202" s="3">
        <v>2941.2</v>
      </c>
      <c r="I202" s="3">
        <v>2946.03</v>
      </c>
      <c r="J202" s="3">
        <v>2969.45</v>
      </c>
      <c r="K202" s="3">
        <v>2220.3000000000002</v>
      </c>
      <c r="L202" t="s">
        <v>613</v>
      </c>
      <c r="M202" t="s">
        <v>614</v>
      </c>
      <c r="N202" t="s">
        <v>615</v>
      </c>
    </row>
    <row r="203" spans="1:14">
      <c r="A203" s="1">
        <v>45336</v>
      </c>
      <c r="B203" t="s">
        <v>14</v>
      </c>
      <c r="C203" s="3">
        <v>2915</v>
      </c>
      <c r="D203" s="3">
        <v>2967.3</v>
      </c>
      <c r="E203" s="3">
        <v>2915</v>
      </c>
      <c r="F203" s="3">
        <v>2930.2</v>
      </c>
      <c r="G203" s="3">
        <v>2963.6</v>
      </c>
      <c r="H203" s="3">
        <v>2962.75</v>
      </c>
      <c r="I203" s="3">
        <v>2943.59</v>
      </c>
      <c r="J203" s="3">
        <v>2967.3</v>
      </c>
      <c r="K203" s="3">
        <v>2220.3000000000002</v>
      </c>
      <c r="L203" t="s">
        <v>616</v>
      </c>
      <c r="M203" t="s">
        <v>617</v>
      </c>
      <c r="N203" t="s">
        <v>618</v>
      </c>
    </row>
    <row r="204" spans="1:14">
      <c r="A204" s="1">
        <v>45335</v>
      </c>
      <c r="B204" t="s">
        <v>14</v>
      </c>
      <c r="C204" s="3">
        <v>2911</v>
      </c>
      <c r="D204" s="3">
        <v>2958</v>
      </c>
      <c r="E204" s="3">
        <v>2908</v>
      </c>
      <c r="F204" s="3">
        <v>2904.7</v>
      </c>
      <c r="G204" s="3">
        <v>2926.2</v>
      </c>
      <c r="H204" s="3">
        <v>2930.2</v>
      </c>
      <c r="I204" s="3">
        <v>2934.72</v>
      </c>
      <c r="J204" s="3">
        <v>2958</v>
      </c>
      <c r="K204" s="3">
        <v>2220.3000000000002</v>
      </c>
      <c r="L204" t="s">
        <v>619</v>
      </c>
      <c r="M204" t="s">
        <v>620</v>
      </c>
      <c r="N204" t="s">
        <v>621</v>
      </c>
    </row>
    <row r="205" spans="1:14">
      <c r="A205" s="1">
        <v>45334</v>
      </c>
      <c r="B205" t="s">
        <v>14</v>
      </c>
      <c r="C205" s="3">
        <v>2921.5</v>
      </c>
      <c r="D205" s="3">
        <v>2922</v>
      </c>
      <c r="E205" s="3">
        <v>2884.7</v>
      </c>
      <c r="F205" s="3">
        <v>2921.5</v>
      </c>
      <c r="G205" s="3">
        <v>2904</v>
      </c>
      <c r="H205" s="3">
        <v>2904.7</v>
      </c>
      <c r="I205" s="3">
        <v>2900.64</v>
      </c>
      <c r="J205" s="3">
        <v>2949.8</v>
      </c>
      <c r="K205" s="3">
        <v>2220.3000000000002</v>
      </c>
      <c r="L205" t="s">
        <v>622</v>
      </c>
      <c r="M205" t="s">
        <v>623</v>
      </c>
      <c r="N205" t="s">
        <v>624</v>
      </c>
    </row>
    <row r="206" spans="1:14">
      <c r="A206" s="1">
        <v>45331</v>
      </c>
      <c r="B206" t="s">
        <v>14</v>
      </c>
      <c r="C206" s="3">
        <v>2908</v>
      </c>
      <c r="D206" s="3">
        <v>2943.95</v>
      </c>
      <c r="E206" s="3">
        <v>2901.9</v>
      </c>
      <c r="F206" s="3">
        <v>2900.25</v>
      </c>
      <c r="G206" s="3">
        <v>2917.3</v>
      </c>
      <c r="H206" s="3">
        <v>2921.5</v>
      </c>
      <c r="I206" s="3">
        <v>2924.38</v>
      </c>
      <c r="J206" s="3">
        <v>2949.8</v>
      </c>
      <c r="K206" s="3">
        <v>2220.3000000000002</v>
      </c>
      <c r="L206" t="s">
        <v>625</v>
      </c>
      <c r="M206" t="s">
        <v>626</v>
      </c>
      <c r="N206" t="s">
        <v>627</v>
      </c>
    </row>
    <row r="207" spans="1:14">
      <c r="A207" s="1">
        <v>45330</v>
      </c>
      <c r="B207" t="s">
        <v>14</v>
      </c>
      <c r="C207" s="3">
        <v>2900</v>
      </c>
      <c r="D207" s="3">
        <v>2918.95</v>
      </c>
      <c r="E207" s="3">
        <v>2855.05</v>
      </c>
      <c r="F207" s="3">
        <v>2884.3</v>
      </c>
      <c r="G207" s="3">
        <v>2916</v>
      </c>
      <c r="H207" s="3">
        <v>2900.25</v>
      </c>
      <c r="I207" s="3">
        <v>2882.9</v>
      </c>
      <c r="J207" s="3">
        <v>2949.8</v>
      </c>
      <c r="K207" s="3">
        <v>2220.3000000000002</v>
      </c>
      <c r="L207" t="s">
        <v>628</v>
      </c>
      <c r="M207" t="s">
        <v>629</v>
      </c>
      <c r="N207" t="s">
        <v>630</v>
      </c>
    </row>
    <row r="208" spans="1:14">
      <c r="A208" s="1">
        <v>45329</v>
      </c>
      <c r="B208" t="s">
        <v>14</v>
      </c>
      <c r="C208" s="3">
        <v>2871.85</v>
      </c>
      <c r="D208" s="3">
        <v>2899</v>
      </c>
      <c r="E208" s="3">
        <v>2858.5</v>
      </c>
      <c r="F208" s="3">
        <v>2855.6</v>
      </c>
      <c r="G208" s="3">
        <v>2885</v>
      </c>
      <c r="H208" s="3">
        <v>2884.3</v>
      </c>
      <c r="I208" s="3">
        <v>2876.04</v>
      </c>
      <c r="J208" s="3">
        <v>2949.8</v>
      </c>
      <c r="K208" s="3">
        <v>2220.3000000000002</v>
      </c>
      <c r="L208" t="s">
        <v>631</v>
      </c>
      <c r="M208" t="s">
        <v>632</v>
      </c>
      <c r="N208" t="s">
        <v>633</v>
      </c>
    </row>
    <row r="209" spans="1:14">
      <c r="A209" s="1">
        <v>45328</v>
      </c>
      <c r="B209" t="s">
        <v>14</v>
      </c>
      <c r="C209" s="3">
        <v>2883.7</v>
      </c>
      <c r="D209" s="3">
        <v>2883.7</v>
      </c>
      <c r="E209" s="3">
        <v>2839.65</v>
      </c>
      <c r="F209" s="3">
        <v>2878.05</v>
      </c>
      <c r="G209" s="3">
        <v>2854.75</v>
      </c>
      <c r="H209" s="3">
        <v>2855.6</v>
      </c>
      <c r="I209" s="3">
        <v>2859.49</v>
      </c>
      <c r="J209" s="3">
        <v>2949.8</v>
      </c>
      <c r="K209" s="3">
        <v>2220.3000000000002</v>
      </c>
      <c r="L209" t="s">
        <v>634</v>
      </c>
      <c r="M209" t="s">
        <v>635</v>
      </c>
      <c r="N209" t="s">
        <v>636</v>
      </c>
    </row>
    <row r="210" spans="1:14">
      <c r="A210" s="1">
        <v>45327</v>
      </c>
      <c r="B210" t="s">
        <v>14</v>
      </c>
      <c r="C210" s="3">
        <v>2921.5</v>
      </c>
      <c r="D210" s="3">
        <v>2941</v>
      </c>
      <c r="E210" s="3">
        <v>2863.05</v>
      </c>
      <c r="F210" s="3">
        <v>2915.4</v>
      </c>
      <c r="G210" s="3">
        <v>2879.45</v>
      </c>
      <c r="H210" s="3">
        <v>2878.05</v>
      </c>
      <c r="I210" s="3">
        <v>2907.3</v>
      </c>
      <c r="J210" s="3">
        <v>2949.8</v>
      </c>
      <c r="K210" s="3">
        <v>2220.3000000000002</v>
      </c>
      <c r="L210" t="s">
        <v>637</v>
      </c>
      <c r="M210" t="s">
        <v>638</v>
      </c>
      <c r="N210" t="s">
        <v>639</v>
      </c>
    </row>
    <row r="211" spans="1:14">
      <c r="A211" s="1">
        <v>45324</v>
      </c>
      <c r="B211" t="s">
        <v>14</v>
      </c>
      <c r="C211" s="3">
        <v>2866.35</v>
      </c>
      <c r="D211" s="3">
        <v>2949.8</v>
      </c>
      <c r="E211" s="3">
        <v>2866.35</v>
      </c>
      <c r="F211" s="3">
        <v>2853.3</v>
      </c>
      <c r="G211" s="3">
        <v>2913</v>
      </c>
      <c r="H211" s="3">
        <v>2915.4</v>
      </c>
      <c r="I211" s="3">
        <v>2913.44</v>
      </c>
      <c r="J211" s="3">
        <v>2949.8</v>
      </c>
      <c r="K211" s="3">
        <v>2220.3000000000002</v>
      </c>
      <c r="L211" t="s">
        <v>640</v>
      </c>
      <c r="M211" t="s">
        <v>641</v>
      </c>
      <c r="N211" t="s">
        <v>642</v>
      </c>
    </row>
    <row r="212" spans="1:14">
      <c r="A212" s="1">
        <v>45323</v>
      </c>
      <c r="B212" t="s">
        <v>14</v>
      </c>
      <c r="C212" s="3">
        <v>2870</v>
      </c>
      <c r="D212" s="3">
        <v>2886.7</v>
      </c>
      <c r="E212" s="3">
        <v>2836.1</v>
      </c>
      <c r="F212" s="3">
        <v>2853.25</v>
      </c>
      <c r="G212" s="3">
        <v>2851.5</v>
      </c>
      <c r="H212" s="3">
        <v>2853.3</v>
      </c>
      <c r="I212" s="3">
        <v>2857.88</v>
      </c>
      <c r="J212" s="3">
        <v>2919.95</v>
      </c>
      <c r="K212" s="3">
        <v>2220.3000000000002</v>
      </c>
      <c r="L212" t="s">
        <v>643</v>
      </c>
      <c r="M212" t="s">
        <v>644</v>
      </c>
      <c r="N212" t="s">
        <v>645</v>
      </c>
    </row>
    <row r="213" spans="1:14">
      <c r="A213" s="1">
        <v>45322</v>
      </c>
      <c r="B213" t="s">
        <v>14</v>
      </c>
      <c r="C213" s="3">
        <v>2808</v>
      </c>
      <c r="D213" s="3">
        <v>2868.5</v>
      </c>
      <c r="E213" s="3">
        <v>2805</v>
      </c>
      <c r="F213" s="3">
        <v>2815.25</v>
      </c>
      <c r="G213" s="3">
        <v>2850</v>
      </c>
      <c r="H213" s="3">
        <v>2853.25</v>
      </c>
      <c r="I213" s="3">
        <v>2847.99</v>
      </c>
      <c r="J213" s="3">
        <v>2919.95</v>
      </c>
      <c r="K213" s="3">
        <v>2220.3000000000002</v>
      </c>
      <c r="L213" t="s">
        <v>646</v>
      </c>
      <c r="M213" t="s">
        <v>647</v>
      </c>
      <c r="N213" t="s">
        <v>648</v>
      </c>
    </row>
    <row r="214" spans="1:14">
      <c r="A214" s="1">
        <v>45321</v>
      </c>
      <c r="B214" t="s">
        <v>14</v>
      </c>
      <c r="C214" s="3">
        <v>2919.9</v>
      </c>
      <c r="D214" s="3">
        <v>2919.95</v>
      </c>
      <c r="E214" s="3">
        <v>2808.85</v>
      </c>
      <c r="F214" s="3">
        <v>2896.1</v>
      </c>
      <c r="G214" s="3">
        <v>2818.25</v>
      </c>
      <c r="H214" s="3">
        <v>2815.25</v>
      </c>
      <c r="I214" s="3">
        <v>2854.34</v>
      </c>
      <c r="J214" s="3">
        <v>2919.95</v>
      </c>
      <c r="K214" s="3">
        <v>2220.3000000000002</v>
      </c>
      <c r="L214" t="s">
        <v>649</v>
      </c>
      <c r="M214" t="s">
        <v>650</v>
      </c>
      <c r="N214" t="s">
        <v>651</v>
      </c>
    </row>
    <row r="215" spans="1:14">
      <c r="A215" s="1">
        <v>45320</v>
      </c>
      <c r="B215" t="s">
        <v>14</v>
      </c>
      <c r="C215" s="3">
        <v>2729</v>
      </c>
      <c r="D215" s="3">
        <v>2905</v>
      </c>
      <c r="E215" s="3">
        <v>2720.35</v>
      </c>
      <c r="F215" s="3">
        <v>2706.15</v>
      </c>
      <c r="G215" s="3">
        <v>2890.1</v>
      </c>
      <c r="H215" s="3">
        <v>2896.1</v>
      </c>
      <c r="I215" s="3">
        <v>2842.26</v>
      </c>
      <c r="J215" s="3">
        <v>2905</v>
      </c>
      <c r="K215" s="3">
        <v>2220.3000000000002</v>
      </c>
      <c r="L215" t="s">
        <v>652</v>
      </c>
      <c r="M215" t="s">
        <v>653</v>
      </c>
      <c r="N215" t="s">
        <v>654</v>
      </c>
    </row>
    <row r="216" spans="1:14">
      <c r="A216" s="1">
        <v>45316</v>
      </c>
      <c r="B216" t="s">
        <v>14</v>
      </c>
      <c r="C216" s="3">
        <v>2685.9</v>
      </c>
      <c r="D216" s="3">
        <v>2728.3</v>
      </c>
      <c r="E216" s="3">
        <v>2670.4</v>
      </c>
      <c r="F216" s="3">
        <v>2687.75</v>
      </c>
      <c r="G216" s="3">
        <v>2711</v>
      </c>
      <c r="H216" s="3">
        <v>2706.15</v>
      </c>
      <c r="I216" s="3">
        <v>2697.07</v>
      </c>
      <c r="J216" s="3">
        <v>2792.9</v>
      </c>
      <c r="K216" s="3">
        <v>2220.3000000000002</v>
      </c>
      <c r="L216" t="s">
        <v>655</v>
      </c>
      <c r="M216" t="s">
        <v>656</v>
      </c>
      <c r="N216" t="s">
        <v>657</v>
      </c>
    </row>
    <row r="217" spans="1:14">
      <c r="A217" s="1">
        <v>45315</v>
      </c>
      <c r="B217" t="s">
        <v>14</v>
      </c>
      <c r="C217" s="3">
        <v>2670.45</v>
      </c>
      <c r="D217" s="3">
        <v>2699</v>
      </c>
      <c r="E217" s="3">
        <v>2647.85</v>
      </c>
      <c r="F217" s="3">
        <v>2657.15</v>
      </c>
      <c r="G217" s="3">
        <v>2694.9</v>
      </c>
      <c r="H217" s="3">
        <v>2687.75</v>
      </c>
      <c r="I217" s="3">
        <v>2664.32</v>
      </c>
      <c r="J217" s="3">
        <v>2792.9</v>
      </c>
      <c r="K217" s="3">
        <v>2220.3000000000002</v>
      </c>
      <c r="L217" t="s">
        <v>658</v>
      </c>
      <c r="M217" t="s">
        <v>659</v>
      </c>
      <c r="N217" t="s">
        <v>660</v>
      </c>
    </row>
    <row r="218" spans="1:14">
      <c r="A218" s="1">
        <v>45314</v>
      </c>
      <c r="B218" t="s">
        <v>14</v>
      </c>
      <c r="C218" s="3">
        <v>2743.5</v>
      </c>
      <c r="D218" s="3">
        <v>2743.5</v>
      </c>
      <c r="E218" s="3">
        <v>2645.1</v>
      </c>
      <c r="F218" s="3">
        <v>2713.3</v>
      </c>
      <c r="G218" s="3">
        <v>2656.75</v>
      </c>
      <c r="H218" s="3">
        <v>2657.15</v>
      </c>
      <c r="I218" s="3">
        <v>2674.9</v>
      </c>
      <c r="J218" s="3">
        <v>2792.9</v>
      </c>
      <c r="K218" s="3">
        <v>2220.3000000000002</v>
      </c>
      <c r="L218" t="s">
        <v>661</v>
      </c>
      <c r="M218" t="s">
        <v>662</v>
      </c>
      <c r="N218" t="s">
        <v>663</v>
      </c>
    </row>
    <row r="219" spans="1:14">
      <c r="A219" s="1">
        <v>45311</v>
      </c>
      <c r="B219" t="s">
        <v>14</v>
      </c>
      <c r="C219" s="3">
        <v>2730</v>
      </c>
      <c r="D219" s="3">
        <v>2766.95</v>
      </c>
      <c r="E219" s="3">
        <v>2700</v>
      </c>
      <c r="F219" s="3">
        <v>2734.9</v>
      </c>
      <c r="G219" s="3">
        <v>2716</v>
      </c>
      <c r="H219" s="3">
        <v>2713.3</v>
      </c>
      <c r="I219" s="3">
        <v>2734.2</v>
      </c>
      <c r="J219" s="3">
        <v>2792.9</v>
      </c>
      <c r="K219" s="3">
        <v>2220.3000000000002</v>
      </c>
      <c r="L219" t="s">
        <v>664</v>
      </c>
      <c r="M219" t="s">
        <v>665</v>
      </c>
      <c r="N219" t="s">
        <v>666</v>
      </c>
    </row>
    <row r="220" spans="1:14">
      <c r="A220" s="1">
        <v>45310</v>
      </c>
      <c r="B220" t="s">
        <v>14</v>
      </c>
      <c r="C220" s="3">
        <v>2752</v>
      </c>
      <c r="D220" s="3">
        <v>2752</v>
      </c>
      <c r="E220" s="3">
        <v>2718</v>
      </c>
      <c r="F220" s="3">
        <v>2735.9</v>
      </c>
      <c r="G220" s="3">
        <v>2736.45</v>
      </c>
      <c r="H220" s="3">
        <v>2734.9</v>
      </c>
      <c r="I220" s="3">
        <v>2732.29</v>
      </c>
      <c r="J220" s="3">
        <v>2792.9</v>
      </c>
      <c r="K220" s="3">
        <v>2220.3000000000002</v>
      </c>
      <c r="L220" t="s">
        <v>667</v>
      </c>
      <c r="M220" t="s">
        <v>668</v>
      </c>
      <c r="N220" t="s">
        <v>669</v>
      </c>
    </row>
    <row r="221" spans="1:14">
      <c r="A221" s="1">
        <v>45309</v>
      </c>
      <c r="B221" t="s">
        <v>14</v>
      </c>
      <c r="C221" s="3">
        <v>2702.8</v>
      </c>
      <c r="D221" s="3">
        <v>2742</v>
      </c>
      <c r="E221" s="3">
        <v>2702.5</v>
      </c>
      <c r="F221" s="3">
        <v>2723.15</v>
      </c>
      <c r="G221" s="3">
        <v>2734.75</v>
      </c>
      <c r="H221" s="3">
        <v>2735.9</v>
      </c>
      <c r="I221" s="3">
        <v>2724.93</v>
      </c>
      <c r="J221" s="3">
        <v>2792.9</v>
      </c>
      <c r="K221" s="3">
        <v>2220.3000000000002</v>
      </c>
      <c r="L221" t="s">
        <v>670</v>
      </c>
      <c r="M221" t="s">
        <v>671</v>
      </c>
      <c r="N221" t="s">
        <v>672</v>
      </c>
    </row>
    <row r="222" spans="1:14">
      <c r="A222" s="1">
        <v>45308</v>
      </c>
      <c r="B222" t="s">
        <v>14</v>
      </c>
      <c r="C222" s="3">
        <v>2719</v>
      </c>
      <c r="D222" s="3">
        <v>2772.55</v>
      </c>
      <c r="E222" s="3">
        <v>2710.05</v>
      </c>
      <c r="F222" s="3">
        <v>2749.25</v>
      </c>
      <c r="G222" s="3">
        <v>2723.5</v>
      </c>
      <c r="H222" s="3">
        <v>2723.15</v>
      </c>
      <c r="I222" s="3">
        <v>2738.75</v>
      </c>
      <c r="J222" s="3">
        <v>2792.9</v>
      </c>
      <c r="K222" s="3">
        <v>2220.3000000000002</v>
      </c>
      <c r="L222" t="s">
        <v>673</v>
      </c>
      <c r="M222" t="s">
        <v>674</v>
      </c>
      <c r="N222" t="s">
        <v>675</v>
      </c>
    </row>
    <row r="223" spans="1:14">
      <c r="A223" s="1">
        <v>45307</v>
      </c>
      <c r="B223" t="s">
        <v>14</v>
      </c>
      <c r="C223" s="3">
        <v>2779.95</v>
      </c>
      <c r="D223" s="3">
        <v>2792.6</v>
      </c>
      <c r="E223" s="3">
        <v>2741</v>
      </c>
      <c r="F223" s="3">
        <v>2788.25</v>
      </c>
      <c r="G223" s="3">
        <v>2746.8</v>
      </c>
      <c r="H223" s="3">
        <v>2749.25</v>
      </c>
      <c r="I223" s="3">
        <v>2770.68</v>
      </c>
      <c r="J223" s="3">
        <v>2792.9</v>
      </c>
      <c r="K223" s="3">
        <v>2220.3000000000002</v>
      </c>
      <c r="L223" t="s">
        <v>676</v>
      </c>
      <c r="M223" t="s">
        <v>677</v>
      </c>
      <c r="N223" t="s">
        <v>678</v>
      </c>
    </row>
    <row r="224" spans="1:14">
      <c r="A224" s="1">
        <v>45306</v>
      </c>
      <c r="B224" t="s">
        <v>14</v>
      </c>
      <c r="C224" s="3">
        <v>2750</v>
      </c>
      <c r="D224" s="3">
        <v>2792.9</v>
      </c>
      <c r="E224" s="3">
        <v>2732</v>
      </c>
      <c r="F224" s="3">
        <v>2741.45</v>
      </c>
      <c r="G224" s="3">
        <v>2786</v>
      </c>
      <c r="H224" s="3">
        <v>2788.25</v>
      </c>
      <c r="I224" s="3">
        <v>2768.73</v>
      </c>
      <c r="J224" s="3">
        <v>2792.9</v>
      </c>
      <c r="K224" s="3">
        <v>2220.3000000000002</v>
      </c>
      <c r="L224" t="s">
        <v>679</v>
      </c>
      <c r="M224" t="s">
        <v>680</v>
      </c>
      <c r="N224" t="s">
        <v>681</v>
      </c>
    </row>
    <row r="225" spans="1:14">
      <c r="A225" s="1">
        <v>45303</v>
      </c>
      <c r="B225" t="s">
        <v>14</v>
      </c>
      <c r="C225" s="3">
        <v>2719.8</v>
      </c>
      <c r="D225" s="3">
        <v>2746.65</v>
      </c>
      <c r="E225" s="3">
        <v>2691.5</v>
      </c>
      <c r="F225" s="3">
        <v>2719.8</v>
      </c>
      <c r="G225" s="3">
        <v>2740.5</v>
      </c>
      <c r="H225" s="3">
        <v>2741.45</v>
      </c>
      <c r="I225" s="3">
        <v>2729.49</v>
      </c>
      <c r="J225" s="3">
        <v>2746.65</v>
      </c>
      <c r="K225" s="3">
        <v>2220.3000000000002</v>
      </c>
      <c r="L225" t="s">
        <v>682</v>
      </c>
      <c r="M225" t="s">
        <v>683</v>
      </c>
      <c r="N225" t="s">
        <v>684</v>
      </c>
    </row>
    <row r="226" spans="1:14">
      <c r="A226" s="1">
        <v>45302</v>
      </c>
      <c r="B226" t="s">
        <v>14</v>
      </c>
      <c r="C226" s="3">
        <v>2659</v>
      </c>
      <c r="D226" s="3">
        <v>2725</v>
      </c>
      <c r="E226" s="3">
        <v>2657</v>
      </c>
      <c r="F226" s="3">
        <v>2650.1</v>
      </c>
      <c r="G226" s="3">
        <v>2716</v>
      </c>
      <c r="H226" s="3">
        <v>2719.8</v>
      </c>
      <c r="I226" s="3">
        <v>2695.73</v>
      </c>
      <c r="J226" s="3">
        <v>2725</v>
      </c>
      <c r="K226" s="3">
        <v>2220.3000000000002</v>
      </c>
      <c r="L226" t="s">
        <v>685</v>
      </c>
      <c r="M226" t="s">
        <v>686</v>
      </c>
      <c r="N226" t="s">
        <v>687</v>
      </c>
    </row>
    <row r="227" spans="1:14">
      <c r="A227" s="1">
        <v>45301</v>
      </c>
      <c r="B227" t="s">
        <v>14</v>
      </c>
      <c r="C227" s="3">
        <v>2577</v>
      </c>
      <c r="D227" s="3">
        <v>2659</v>
      </c>
      <c r="E227" s="3">
        <v>2575.0500000000002</v>
      </c>
      <c r="F227" s="3">
        <v>2580.5</v>
      </c>
      <c r="G227" s="3">
        <v>2655</v>
      </c>
      <c r="H227" s="3">
        <v>2650.1</v>
      </c>
      <c r="I227" s="3">
        <v>2616.79</v>
      </c>
      <c r="J227" s="3">
        <v>2659</v>
      </c>
      <c r="K227" s="3">
        <v>2220.3000000000002</v>
      </c>
      <c r="L227" t="s">
        <v>688</v>
      </c>
      <c r="M227" t="s">
        <v>689</v>
      </c>
      <c r="N227" t="s">
        <v>690</v>
      </c>
    </row>
    <row r="228" spans="1:14">
      <c r="A228" s="1">
        <v>45300</v>
      </c>
      <c r="B228" t="s">
        <v>14</v>
      </c>
      <c r="C228" s="3">
        <v>2600</v>
      </c>
      <c r="D228" s="3">
        <v>2606.8000000000002</v>
      </c>
      <c r="E228" s="3">
        <v>2577.1999999999998</v>
      </c>
      <c r="F228" s="3">
        <v>2587.35</v>
      </c>
      <c r="G228" s="3">
        <v>2580.5</v>
      </c>
      <c r="H228" s="3">
        <v>2580.5</v>
      </c>
      <c r="I228" s="3">
        <v>2592.44</v>
      </c>
      <c r="J228" s="3">
        <v>2634</v>
      </c>
      <c r="K228" s="3">
        <v>2220.3000000000002</v>
      </c>
      <c r="L228" t="s">
        <v>691</v>
      </c>
      <c r="M228" t="s">
        <v>692</v>
      </c>
      <c r="N228" t="s">
        <v>693</v>
      </c>
    </row>
    <row r="229" spans="1:14">
      <c r="A229" s="1">
        <v>45299</v>
      </c>
      <c r="B229" t="s">
        <v>14</v>
      </c>
      <c r="C229" s="3">
        <v>2610</v>
      </c>
      <c r="D229" s="3">
        <v>2631.95</v>
      </c>
      <c r="E229" s="3">
        <v>2568.9499999999998</v>
      </c>
      <c r="F229" s="3">
        <v>2607.6999999999998</v>
      </c>
      <c r="G229" s="3">
        <v>2586</v>
      </c>
      <c r="H229" s="3">
        <v>2587.35</v>
      </c>
      <c r="I229" s="3">
        <v>2600.5500000000002</v>
      </c>
      <c r="J229" s="3">
        <v>2634</v>
      </c>
      <c r="K229" s="3">
        <v>2220.3000000000002</v>
      </c>
      <c r="L229" t="s">
        <v>694</v>
      </c>
      <c r="M229" t="s">
        <v>695</v>
      </c>
      <c r="N229" t="s">
        <v>696</v>
      </c>
    </row>
    <row r="230" spans="1:14">
      <c r="A230" s="1">
        <v>45296</v>
      </c>
      <c r="B230" t="s">
        <v>14</v>
      </c>
      <c r="C230" s="3">
        <v>2602.9</v>
      </c>
      <c r="D230" s="3">
        <v>2619.85</v>
      </c>
      <c r="E230" s="3">
        <v>2598</v>
      </c>
      <c r="F230" s="3">
        <v>2596.65</v>
      </c>
      <c r="G230" s="3">
        <v>2609</v>
      </c>
      <c r="H230" s="3">
        <v>2607.6999999999998</v>
      </c>
      <c r="I230" s="3">
        <v>2606.8200000000002</v>
      </c>
      <c r="J230" s="3">
        <v>2634</v>
      </c>
      <c r="K230" s="3">
        <v>2220.3000000000002</v>
      </c>
      <c r="L230" t="s">
        <v>697</v>
      </c>
      <c r="M230" t="s">
        <v>698</v>
      </c>
      <c r="N230" t="s">
        <v>699</v>
      </c>
    </row>
    <row r="231" spans="1:14">
      <c r="A231" s="1">
        <v>45295</v>
      </c>
      <c r="B231" t="s">
        <v>14</v>
      </c>
      <c r="C231" s="3">
        <v>2588</v>
      </c>
      <c r="D231" s="3">
        <v>2609.85</v>
      </c>
      <c r="E231" s="3">
        <v>2579.1</v>
      </c>
      <c r="F231" s="3">
        <v>2583.3000000000002</v>
      </c>
      <c r="G231" s="3">
        <v>2600</v>
      </c>
      <c r="H231" s="3">
        <v>2596.65</v>
      </c>
      <c r="I231" s="3">
        <v>2597.37</v>
      </c>
      <c r="J231" s="3">
        <v>2634</v>
      </c>
      <c r="K231" s="3">
        <v>2220.3000000000002</v>
      </c>
      <c r="L231" t="s">
        <v>700</v>
      </c>
      <c r="M231" t="s">
        <v>701</v>
      </c>
      <c r="N231" t="s">
        <v>702</v>
      </c>
    </row>
    <row r="232" spans="1:14">
      <c r="A232" s="1">
        <v>45294</v>
      </c>
      <c r="B232" t="s">
        <v>14</v>
      </c>
      <c r="C232" s="3">
        <v>2610</v>
      </c>
      <c r="D232" s="3">
        <v>2634</v>
      </c>
      <c r="E232" s="3">
        <v>2577.1999999999998</v>
      </c>
      <c r="F232" s="3">
        <v>2611.6999999999998</v>
      </c>
      <c r="G232" s="3">
        <v>2580.75</v>
      </c>
      <c r="H232" s="3">
        <v>2583.3000000000002</v>
      </c>
      <c r="I232" s="3">
        <v>2606.46</v>
      </c>
      <c r="J232" s="3">
        <v>2634</v>
      </c>
      <c r="K232" s="3">
        <v>2220.3000000000002</v>
      </c>
      <c r="L232" t="s">
        <v>703</v>
      </c>
      <c r="M232" t="s">
        <v>704</v>
      </c>
      <c r="N232" t="s">
        <v>705</v>
      </c>
    </row>
    <row r="233" spans="1:14">
      <c r="A233" s="1">
        <v>45293</v>
      </c>
      <c r="B233" t="s">
        <v>14</v>
      </c>
      <c r="C233" s="3">
        <v>2585</v>
      </c>
      <c r="D233" s="3">
        <v>2615</v>
      </c>
      <c r="E233" s="3">
        <v>2573</v>
      </c>
      <c r="F233" s="3">
        <v>2590.25</v>
      </c>
      <c r="G233" s="3">
        <v>2609</v>
      </c>
      <c r="H233" s="3">
        <v>2611.6999999999998</v>
      </c>
      <c r="I233" s="3">
        <v>2596.75</v>
      </c>
      <c r="J233" s="3">
        <v>2630.95</v>
      </c>
      <c r="K233" s="3">
        <v>2220.3000000000002</v>
      </c>
      <c r="L233" t="s">
        <v>706</v>
      </c>
      <c r="M233" t="s">
        <v>707</v>
      </c>
      <c r="N233" t="s">
        <v>708</v>
      </c>
    </row>
    <row r="234" spans="1:14">
      <c r="A234" s="1">
        <v>45292</v>
      </c>
      <c r="B234" t="s">
        <v>14</v>
      </c>
      <c r="C234" s="3">
        <v>2580.5500000000002</v>
      </c>
      <c r="D234" s="3">
        <v>2606.85</v>
      </c>
      <c r="E234" s="3">
        <v>2573.15</v>
      </c>
      <c r="F234" s="3">
        <v>2584.9499999999998</v>
      </c>
      <c r="G234" s="3">
        <v>2588.4499999999998</v>
      </c>
      <c r="H234" s="3">
        <v>2590.25</v>
      </c>
      <c r="I234" s="3">
        <v>2588.14</v>
      </c>
      <c r="J234" s="3">
        <v>2630.95</v>
      </c>
      <c r="K234" s="3">
        <v>2220.3000000000002</v>
      </c>
      <c r="L234" t="s">
        <v>709</v>
      </c>
      <c r="M234" t="s">
        <v>710</v>
      </c>
      <c r="N234" t="s">
        <v>711</v>
      </c>
    </row>
    <row r="235" spans="1:14">
      <c r="A235" s="1">
        <v>45289</v>
      </c>
      <c r="B235" t="s">
        <v>14</v>
      </c>
      <c r="C235" s="3">
        <v>2611.1</v>
      </c>
      <c r="D235" s="3">
        <v>2614</v>
      </c>
      <c r="E235" s="3">
        <v>2579.3000000000002</v>
      </c>
      <c r="F235" s="3">
        <v>2605.5500000000002</v>
      </c>
      <c r="G235" s="3">
        <v>2587</v>
      </c>
      <c r="H235" s="3">
        <v>2584.9499999999998</v>
      </c>
      <c r="I235" s="3">
        <v>2589.61</v>
      </c>
      <c r="J235" s="3">
        <v>2630.95</v>
      </c>
      <c r="K235" s="3">
        <v>2220.3000000000002</v>
      </c>
      <c r="L235" t="s">
        <v>712</v>
      </c>
      <c r="M235" t="s">
        <v>713</v>
      </c>
      <c r="N235" t="s">
        <v>714</v>
      </c>
    </row>
    <row r="236" spans="1:14">
      <c r="A236" s="1">
        <v>45288</v>
      </c>
      <c r="B236" t="s">
        <v>14</v>
      </c>
      <c r="C236" s="3">
        <v>2589.8000000000002</v>
      </c>
      <c r="D236" s="3">
        <v>2612</v>
      </c>
      <c r="E236" s="3">
        <v>2586.85</v>
      </c>
      <c r="F236" s="3">
        <v>2586.85</v>
      </c>
      <c r="G236" s="3">
        <v>2605</v>
      </c>
      <c r="H236" s="3">
        <v>2605.5500000000002</v>
      </c>
      <c r="I236" s="3">
        <v>2602.58</v>
      </c>
      <c r="J236" s="3">
        <v>2630.95</v>
      </c>
      <c r="K236" s="3">
        <v>2220.3000000000002</v>
      </c>
      <c r="L236" t="s">
        <v>715</v>
      </c>
      <c r="M236" t="s">
        <v>716</v>
      </c>
      <c r="N236" t="s">
        <v>717</v>
      </c>
    </row>
    <row r="237" spans="1:14">
      <c r="A237" s="1">
        <v>45287</v>
      </c>
      <c r="B237" t="s">
        <v>14</v>
      </c>
      <c r="C237" s="3">
        <v>2582</v>
      </c>
      <c r="D237" s="3">
        <v>2599.9</v>
      </c>
      <c r="E237" s="3">
        <v>2573.1</v>
      </c>
      <c r="F237" s="3">
        <v>2578.0500000000002</v>
      </c>
      <c r="G237" s="3">
        <v>2583.35</v>
      </c>
      <c r="H237" s="3">
        <v>2586.85</v>
      </c>
      <c r="I237" s="3">
        <v>2586.56</v>
      </c>
      <c r="J237" s="3">
        <v>2630.95</v>
      </c>
      <c r="K237" s="3">
        <v>2220.3000000000002</v>
      </c>
      <c r="L237" t="s">
        <v>718</v>
      </c>
      <c r="M237" t="s">
        <v>719</v>
      </c>
      <c r="N237" t="s">
        <v>720</v>
      </c>
    </row>
    <row r="238" spans="1:14">
      <c r="A238" s="1">
        <v>45286</v>
      </c>
      <c r="B238" t="s">
        <v>14</v>
      </c>
      <c r="C238" s="3">
        <v>2568</v>
      </c>
      <c r="D238" s="3">
        <v>2591.9499999999998</v>
      </c>
      <c r="E238" s="3">
        <v>2562.6999999999998</v>
      </c>
      <c r="F238" s="3">
        <v>2565.0500000000002</v>
      </c>
      <c r="G238" s="3">
        <v>2579</v>
      </c>
      <c r="H238" s="3">
        <v>2578.0500000000002</v>
      </c>
      <c r="I238" s="3">
        <v>2579.88</v>
      </c>
      <c r="J238" s="3">
        <v>2630.95</v>
      </c>
      <c r="K238" s="3">
        <v>2220.3000000000002</v>
      </c>
      <c r="L238" t="s">
        <v>721</v>
      </c>
      <c r="M238" t="s">
        <v>722</v>
      </c>
      <c r="N238" t="s">
        <v>723</v>
      </c>
    </row>
    <row r="239" spans="1:14">
      <c r="A239" s="1">
        <v>45282</v>
      </c>
      <c r="B239" t="s">
        <v>14</v>
      </c>
      <c r="C239" s="3">
        <v>2559.6</v>
      </c>
      <c r="D239" s="3">
        <v>2580.9</v>
      </c>
      <c r="E239" s="3">
        <v>2547.65</v>
      </c>
      <c r="F239" s="3">
        <v>2562.5500000000002</v>
      </c>
      <c r="G239" s="3">
        <v>2561</v>
      </c>
      <c r="H239" s="3">
        <v>2565.0500000000002</v>
      </c>
      <c r="I239" s="3">
        <v>2559.79</v>
      </c>
      <c r="J239" s="3">
        <v>2630.95</v>
      </c>
      <c r="K239" s="3">
        <v>2220.3000000000002</v>
      </c>
      <c r="L239" t="s">
        <v>724</v>
      </c>
      <c r="M239" t="s">
        <v>725</v>
      </c>
      <c r="N239" t="s">
        <v>726</v>
      </c>
    </row>
    <row r="240" spans="1:14">
      <c r="A240" s="1">
        <v>45281</v>
      </c>
      <c r="B240" t="s">
        <v>14</v>
      </c>
      <c r="C240" s="3">
        <v>2527</v>
      </c>
      <c r="D240" s="3">
        <v>2573.5</v>
      </c>
      <c r="E240" s="3">
        <v>2518.25</v>
      </c>
      <c r="F240" s="3">
        <v>2527.15</v>
      </c>
      <c r="G240" s="3">
        <v>2561</v>
      </c>
      <c r="H240" s="3">
        <v>2562.5500000000002</v>
      </c>
      <c r="I240" s="3">
        <v>2551.7399999999998</v>
      </c>
      <c r="J240" s="3">
        <v>2630.95</v>
      </c>
      <c r="K240" s="3">
        <v>2220.3000000000002</v>
      </c>
      <c r="L240" t="s">
        <v>727</v>
      </c>
      <c r="M240" t="s">
        <v>728</v>
      </c>
      <c r="N240" t="s">
        <v>729</v>
      </c>
    </row>
    <row r="241" spans="1:14">
      <c r="A241" s="1">
        <v>45280</v>
      </c>
      <c r="B241" t="s">
        <v>14</v>
      </c>
      <c r="C241" s="3">
        <v>2571.0500000000002</v>
      </c>
      <c r="D241" s="3">
        <v>2598.85</v>
      </c>
      <c r="E241" s="3">
        <v>2520</v>
      </c>
      <c r="F241" s="3">
        <v>2558.1</v>
      </c>
      <c r="G241" s="3">
        <v>2529.4</v>
      </c>
      <c r="H241" s="3">
        <v>2527.15</v>
      </c>
      <c r="I241" s="3">
        <v>2563.63</v>
      </c>
      <c r="J241" s="3">
        <v>2630.95</v>
      </c>
      <c r="K241" s="3">
        <v>2220.3000000000002</v>
      </c>
      <c r="L241" t="s">
        <v>730</v>
      </c>
      <c r="M241" t="s">
        <v>731</v>
      </c>
      <c r="N241" t="s">
        <v>732</v>
      </c>
    </row>
    <row r="242" spans="1:14">
      <c r="A242" s="1">
        <v>45279</v>
      </c>
      <c r="B242" t="s">
        <v>14</v>
      </c>
      <c r="C242" s="3">
        <v>2555</v>
      </c>
      <c r="D242" s="3">
        <v>2573.9</v>
      </c>
      <c r="E242" s="3">
        <v>2525.1999999999998</v>
      </c>
      <c r="F242" s="3">
        <v>2521</v>
      </c>
      <c r="G242" s="3">
        <v>2556.5</v>
      </c>
      <c r="H242" s="3">
        <v>2558.1</v>
      </c>
      <c r="I242" s="3">
        <v>2553.63</v>
      </c>
      <c r="J242" s="3">
        <v>2630.95</v>
      </c>
      <c r="K242" s="3">
        <v>2220.3000000000002</v>
      </c>
      <c r="L242" t="s">
        <v>733</v>
      </c>
      <c r="M242" t="s">
        <v>734</v>
      </c>
      <c r="N242" t="s">
        <v>735</v>
      </c>
    </row>
    <row r="243" spans="1:14">
      <c r="A243" s="1">
        <v>45278</v>
      </c>
      <c r="B243" t="s">
        <v>14</v>
      </c>
      <c r="C243" s="3">
        <v>2495.6</v>
      </c>
      <c r="D243" s="3">
        <v>2534.9</v>
      </c>
      <c r="E243" s="3">
        <v>2490.9499999999998</v>
      </c>
      <c r="F243" s="3">
        <v>2495.6</v>
      </c>
      <c r="G243" s="3">
        <v>2520</v>
      </c>
      <c r="H243" s="3">
        <v>2521</v>
      </c>
      <c r="I243" s="3">
        <v>2521.89</v>
      </c>
      <c r="J243" s="3">
        <v>2630.95</v>
      </c>
      <c r="K243" s="3">
        <v>2220.3000000000002</v>
      </c>
      <c r="L243" t="s">
        <v>736</v>
      </c>
      <c r="M243" t="s">
        <v>737</v>
      </c>
      <c r="N243" t="s">
        <v>738</v>
      </c>
    </row>
    <row r="244" spans="1:14">
      <c r="A244" s="1">
        <v>45275</v>
      </c>
      <c r="B244" t="s">
        <v>14</v>
      </c>
      <c r="C244" s="3">
        <v>2478</v>
      </c>
      <c r="D244" s="3">
        <v>2500</v>
      </c>
      <c r="E244" s="3">
        <v>2470.0500000000002</v>
      </c>
      <c r="F244" s="3">
        <v>2464.15</v>
      </c>
      <c r="G244" s="3">
        <v>2492</v>
      </c>
      <c r="H244" s="3">
        <v>2495.6</v>
      </c>
      <c r="I244" s="3">
        <v>2487.92</v>
      </c>
      <c r="J244" s="3">
        <v>2630.95</v>
      </c>
      <c r="K244" s="3">
        <v>2220.3000000000002</v>
      </c>
      <c r="L244" t="s">
        <v>739</v>
      </c>
      <c r="M244" t="s">
        <v>740</v>
      </c>
      <c r="N244" t="s">
        <v>741</v>
      </c>
    </row>
    <row r="245" spans="1:14">
      <c r="A245" s="1">
        <v>45274</v>
      </c>
      <c r="B245" t="s">
        <v>14</v>
      </c>
      <c r="C245" s="3">
        <v>2454</v>
      </c>
      <c r="D245" s="3">
        <v>2474.9499999999998</v>
      </c>
      <c r="E245" s="3">
        <v>2442.65</v>
      </c>
      <c r="F245" s="3">
        <v>2433.9499999999998</v>
      </c>
      <c r="G245" s="3">
        <v>2463.5500000000002</v>
      </c>
      <c r="H245" s="3">
        <v>2464.15</v>
      </c>
      <c r="I245" s="3">
        <v>2464.7600000000002</v>
      </c>
      <c r="J245" s="3">
        <v>2630.95</v>
      </c>
      <c r="K245" s="3">
        <v>2220.3000000000002</v>
      </c>
      <c r="L245" t="s">
        <v>742</v>
      </c>
      <c r="M245" t="s">
        <v>743</v>
      </c>
      <c r="N245" t="s">
        <v>744</v>
      </c>
    </row>
    <row r="246" spans="1:14">
      <c r="A246" s="1">
        <v>45273</v>
      </c>
      <c r="B246" t="s">
        <v>14</v>
      </c>
      <c r="C246" s="3">
        <v>2422</v>
      </c>
      <c r="D246" s="3">
        <v>2438.35</v>
      </c>
      <c r="E246" s="3">
        <v>2406.3000000000002</v>
      </c>
      <c r="F246" s="3">
        <v>2424.0500000000002</v>
      </c>
      <c r="G246" s="3">
        <v>2432.0500000000002</v>
      </c>
      <c r="H246" s="3">
        <v>2433.9499999999998</v>
      </c>
      <c r="I246" s="3">
        <v>2422.37</v>
      </c>
      <c r="J246" s="3">
        <v>2630.95</v>
      </c>
      <c r="K246" s="3">
        <v>2220.3000000000002</v>
      </c>
      <c r="L246" t="s">
        <v>745</v>
      </c>
      <c r="M246" t="s">
        <v>746</v>
      </c>
      <c r="N246" t="s">
        <v>747</v>
      </c>
    </row>
    <row r="247" spans="1:14">
      <c r="A247" s="1">
        <v>45272</v>
      </c>
      <c r="B247" t="s">
        <v>14</v>
      </c>
      <c r="C247" s="3">
        <v>2460</v>
      </c>
      <c r="D247" s="3">
        <v>2464.9499999999998</v>
      </c>
      <c r="E247" s="3">
        <v>2420.15</v>
      </c>
      <c r="F247" s="3">
        <v>2459.35</v>
      </c>
      <c r="G247" s="3">
        <v>2424</v>
      </c>
      <c r="H247" s="3">
        <v>2424.0500000000002</v>
      </c>
      <c r="I247" s="3">
        <v>2442.73</v>
      </c>
      <c r="J247" s="3">
        <v>2630.95</v>
      </c>
      <c r="K247" s="3">
        <v>2220.3000000000002</v>
      </c>
      <c r="L247" t="s">
        <v>748</v>
      </c>
      <c r="M247" t="s">
        <v>749</v>
      </c>
      <c r="N247" t="s">
        <v>750</v>
      </c>
    </row>
    <row r="248" spans="1:14">
      <c r="A248" s="1">
        <v>45271</v>
      </c>
      <c r="B248" t="s">
        <v>14</v>
      </c>
      <c r="C248" s="3">
        <v>2456</v>
      </c>
      <c r="D248" s="3">
        <v>2467.6</v>
      </c>
      <c r="E248" s="3">
        <v>2452.4</v>
      </c>
      <c r="F248" s="3">
        <v>2455.75</v>
      </c>
      <c r="G248" s="3">
        <v>2460.9</v>
      </c>
      <c r="H248" s="3">
        <v>2459.35</v>
      </c>
      <c r="I248" s="3">
        <v>2459.8000000000002</v>
      </c>
      <c r="J248" s="3">
        <v>2630.95</v>
      </c>
      <c r="K248" s="3">
        <v>2220.3000000000002</v>
      </c>
      <c r="L248" t="s">
        <v>751</v>
      </c>
      <c r="M248" t="s">
        <v>752</v>
      </c>
      <c r="N248" t="s">
        <v>753</v>
      </c>
    </row>
    <row r="249" spans="1:14">
      <c r="A249" s="1">
        <v>45268</v>
      </c>
      <c r="B249" t="s">
        <v>14</v>
      </c>
      <c r="C249" s="3">
        <v>2463.85</v>
      </c>
      <c r="D249" s="3">
        <v>2476.6999999999998</v>
      </c>
      <c r="E249" s="3">
        <v>2445</v>
      </c>
      <c r="F249" s="3">
        <v>2457.0500000000002</v>
      </c>
      <c r="G249" s="3">
        <v>2451</v>
      </c>
      <c r="H249" s="3">
        <v>2455.75</v>
      </c>
      <c r="I249" s="3">
        <v>2457.48</v>
      </c>
      <c r="J249" s="3">
        <v>2630.95</v>
      </c>
      <c r="K249" s="3">
        <v>2220.3000000000002</v>
      </c>
      <c r="L249" t="s">
        <v>754</v>
      </c>
      <c r="M249" t="s">
        <v>755</v>
      </c>
      <c r="N249" t="s">
        <v>756</v>
      </c>
    </row>
    <row r="250" spans="1:14">
      <c r="A250" s="1">
        <v>45267</v>
      </c>
      <c r="B250" t="s">
        <v>14</v>
      </c>
      <c r="C250" s="3">
        <v>2460</v>
      </c>
      <c r="D250" s="3">
        <v>2460.9499999999998</v>
      </c>
      <c r="E250" s="3">
        <v>2442</v>
      </c>
      <c r="F250" s="3">
        <v>2461.1</v>
      </c>
      <c r="G250" s="3">
        <v>2456.15</v>
      </c>
      <c r="H250" s="3">
        <v>2457.0500000000002</v>
      </c>
      <c r="I250" s="3">
        <v>2453.62</v>
      </c>
      <c r="J250" s="3">
        <v>2630.95</v>
      </c>
      <c r="K250" s="3">
        <v>2220.3000000000002</v>
      </c>
      <c r="L250" t="s">
        <v>757</v>
      </c>
      <c r="M250" t="s">
        <v>758</v>
      </c>
      <c r="N250" t="s">
        <v>759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A2F1-C9DD-4BE5-92ED-8A8C5B66C24A}">
  <dimension ref="A1:Q250"/>
  <sheetViews>
    <sheetView workbookViewId="0">
      <pane ySplit="1" topLeftCell="A2" activePane="bottomLeft" state="frozen"/>
      <selection pane="bottomLeft" activeCell="S6" sqref="S6"/>
    </sheetView>
  </sheetViews>
  <sheetFormatPr defaultRowHeight="15"/>
  <cols>
    <col min="1" max="1" width="10.28515625" bestFit="1" customWidth="1"/>
    <col min="2" max="2" width="11.140625" bestFit="1" customWidth="1"/>
    <col min="3" max="5" width="11.140625" customWidth="1"/>
    <col min="6" max="6" width="6.42578125" bestFit="1" customWidth="1"/>
    <col min="7" max="9" width="8.42578125" bestFit="1" customWidth="1"/>
    <col min="10" max="10" width="12.42578125" bestFit="1" customWidth="1"/>
    <col min="11" max="15" width="8.42578125" bestFit="1" customWidth="1"/>
    <col min="16" max="16" width="12.28515625" bestFit="1" customWidth="1"/>
    <col min="17" max="17" width="10.140625" bestFit="1" customWidth="1"/>
    <col min="22" max="22" width="11.42578125" bestFit="1" customWidth="1"/>
  </cols>
  <sheetData>
    <row r="1" spans="1:17">
      <c r="A1" t="s">
        <v>0</v>
      </c>
      <c r="B1" t="s">
        <v>760</v>
      </c>
      <c r="C1" t="s">
        <v>761</v>
      </c>
      <c r="D1" t="s">
        <v>762</v>
      </c>
      <c r="E1" t="s">
        <v>763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</row>
    <row r="2" spans="1:17">
      <c r="A2" s="1">
        <v>45632</v>
      </c>
      <c r="B2" s="1" t="str">
        <f>TEXT(A2,"dddd")</f>
        <v>Friday</v>
      </c>
      <c r="C2" s="1" t="str">
        <f>TEXT(A2,"mmmm")</f>
        <v>December</v>
      </c>
      <c r="D2" s="1" t="str">
        <f>"Q"&amp; ROUNDUP(MONTH(A2)/3,0)</f>
        <v>Q4</v>
      </c>
      <c r="E2" s="1" t="str">
        <f>TEXT(A2,"yyyy")</f>
        <v>2024</v>
      </c>
      <c r="F2" t="s">
        <v>14</v>
      </c>
      <c r="G2" s="2">
        <v>1323.9</v>
      </c>
      <c r="H2" s="2">
        <v>1323.9</v>
      </c>
      <c r="I2" s="2">
        <v>1310</v>
      </c>
      <c r="J2" s="2">
        <v>1322.05</v>
      </c>
      <c r="K2" s="2">
        <v>1311.6</v>
      </c>
      <c r="L2" s="2">
        <v>1311.55</v>
      </c>
      <c r="M2" s="2">
        <v>1314.49</v>
      </c>
      <c r="N2" s="2">
        <v>3217.6</v>
      </c>
      <c r="O2" s="2">
        <v>1217.25</v>
      </c>
      <c r="P2" s="2">
        <v>9037514</v>
      </c>
      <c r="Q2" s="2">
        <v>193736</v>
      </c>
    </row>
    <row r="3" spans="1:17">
      <c r="A3" s="1">
        <v>45631</v>
      </c>
      <c r="B3" s="1" t="str">
        <f t="shared" ref="B3:B66" si="0">TEXT(A3,"dddd")</f>
        <v>Thursday</v>
      </c>
      <c r="C3" s="1" t="str">
        <f t="shared" ref="C3:C66" si="1">TEXT(A3,"mmmm")</f>
        <v>December</v>
      </c>
      <c r="D3" s="1" t="str">
        <f t="shared" ref="D3:D66" si="2">"Q"&amp; ROUNDUP(MONTH(A3)/3,0)</f>
        <v>Q4</v>
      </c>
      <c r="E3" s="1" t="str">
        <f t="shared" ref="E3:E66" si="3">TEXT(A3,"yyyy")</f>
        <v>2024</v>
      </c>
      <c r="F3" t="s">
        <v>14</v>
      </c>
      <c r="G3" s="2">
        <v>1314.35</v>
      </c>
      <c r="H3" s="2">
        <v>1329.95</v>
      </c>
      <c r="I3" s="2">
        <v>1306.1500000000001</v>
      </c>
      <c r="J3" s="2">
        <v>1308.95</v>
      </c>
      <c r="K3" s="2">
        <v>1320.9</v>
      </c>
      <c r="L3" s="2">
        <v>1322.05</v>
      </c>
      <c r="M3" s="2">
        <v>1319.78</v>
      </c>
      <c r="N3" s="2">
        <v>3217.6</v>
      </c>
      <c r="O3" s="2">
        <v>1217.25</v>
      </c>
      <c r="P3" s="2">
        <v>16858723</v>
      </c>
      <c r="Q3" s="2">
        <v>309667</v>
      </c>
    </row>
    <row r="4" spans="1:17">
      <c r="A4" s="1">
        <v>45630</v>
      </c>
      <c r="B4" s="1" t="str">
        <f t="shared" si="0"/>
        <v>Wednesday</v>
      </c>
      <c r="C4" s="1" t="str">
        <f t="shared" si="1"/>
        <v>December</v>
      </c>
      <c r="D4" s="1" t="str">
        <f t="shared" si="2"/>
        <v>Q4</v>
      </c>
      <c r="E4" s="1" t="str">
        <f t="shared" si="3"/>
        <v>2024</v>
      </c>
      <c r="F4" t="s">
        <v>14</v>
      </c>
      <c r="G4" s="2">
        <v>1326</v>
      </c>
      <c r="H4" s="2">
        <v>1328.4</v>
      </c>
      <c r="I4" s="2">
        <v>1304.05</v>
      </c>
      <c r="J4" s="2">
        <v>1323.3</v>
      </c>
      <c r="K4" s="2">
        <v>1309.5</v>
      </c>
      <c r="L4" s="2">
        <v>1308.95</v>
      </c>
      <c r="M4" s="2">
        <v>1310.74</v>
      </c>
      <c r="N4" s="2">
        <v>3217.6</v>
      </c>
      <c r="O4" s="2">
        <v>1217.25</v>
      </c>
      <c r="P4" s="2">
        <v>19608540</v>
      </c>
      <c r="Q4" s="2">
        <v>250873</v>
      </c>
    </row>
    <row r="5" spans="1:17">
      <c r="A5" s="1">
        <v>45629</v>
      </c>
      <c r="B5" s="1" t="str">
        <f t="shared" si="0"/>
        <v>Tuesday</v>
      </c>
      <c r="C5" s="1" t="str">
        <f t="shared" si="1"/>
        <v>December</v>
      </c>
      <c r="D5" s="1" t="str">
        <f t="shared" si="2"/>
        <v>Q4</v>
      </c>
      <c r="E5" s="1" t="str">
        <f t="shared" si="3"/>
        <v>2024</v>
      </c>
      <c r="F5" t="s">
        <v>14</v>
      </c>
      <c r="G5" s="2">
        <v>1317</v>
      </c>
      <c r="H5" s="2">
        <v>1326.8</v>
      </c>
      <c r="I5" s="2">
        <v>1307</v>
      </c>
      <c r="J5" s="2">
        <v>1309.1500000000001</v>
      </c>
      <c r="K5" s="2">
        <v>1325.05</v>
      </c>
      <c r="L5" s="2">
        <v>1323.3</v>
      </c>
      <c r="M5" s="2">
        <v>1320.68</v>
      </c>
      <c r="N5" s="2">
        <v>3217.6</v>
      </c>
      <c r="O5" s="2">
        <v>1217.25</v>
      </c>
      <c r="P5" s="2">
        <v>16869482</v>
      </c>
      <c r="Q5" s="2">
        <v>349204</v>
      </c>
    </row>
    <row r="6" spans="1:17">
      <c r="A6" s="1">
        <v>45628</v>
      </c>
      <c r="B6" s="1" t="str">
        <f t="shared" si="0"/>
        <v>Monday</v>
      </c>
      <c r="C6" s="1" t="str">
        <f t="shared" si="1"/>
        <v>December</v>
      </c>
      <c r="D6" s="1" t="str">
        <f t="shared" si="2"/>
        <v>Q4</v>
      </c>
      <c r="E6" s="1" t="str">
        <f t="shared" si="3"/>
        <v>2024</v>
      </c>
      <c r="F6" t="s">
        <v>14</v>
      </c>
      <c r="G6" s="2">
        <v>1288</v>
      </c>
      <c r="H6" s="2">
        <v>1311.35</v>
      </c>
      <c r="I6" s="2">
        <v>1277.05</v>
      </c>
      <c r="J6" s="2">
        <v>1292.2</v>
      </c>
      <c r="K6" s="2">
        <v>1310.5999999999999</v>
      </c>
      <c r="L6" s="2">
        <v>1309.1500000000001</v>
      </c>
      <c r="M6" s="2">
        <v>1298.5999999999999</v>
      </c>
      <c r="N6" s="2">
        <v>3217.6</v>
      </c>
      <c r="O6" s="2">
        <v>1217.25</v>
      </c>
      <c r="P6" s="2">
        <v>11024152</v>
      </c>
      <c r="Q6" s="2">
        <v>272825</v>
      </c>
    </row>
    <row r="7" spans="1:17">
      <c r="A7" s="1">
        <v>45625</v>
      </c>
      <c r="B7" s="1" t="str">
        <f t="shared" si="0"/>
        <v>Friday</v>
      </c>
      <c r="C7" s="1" t="str">
        <f t="shared" si="1"/>
        <v>November</v>
      </c>
      <c r="D7" s="1" t="str">
        <f t="shared" si="2"/>
        <v>Q4</v>
      </c>
      <c r="E7" s="1" t="str">
        <f t="shared" si="3"/>
        <v>2024</v>
      </c>
      <c r="F7" t="s">
        <v>14</v>
      </c>
      <c r="G7" s="2">
        <v>1280</v>
      </c>
      <c r="H7" s="2">
        <v>1299.5</v>
      </c>
      <c r="I7" s="2">
        <v>1275.25</v>
      </c>
      <c r="J7" s="2">
        <v>1270.8</v>
      </c>
      <c r="K7" s="2">
        <v>1291.5</v>
      </c>
      <c r="L7" s="2">
        <v>1292.2</v>
      </c>
      <c r="M7" s="2">
        <v>1290.83</v>
      </c>
      <c r="N7" s="2">
        <v>3217.6</v>
      </c>
      <c r="O7" s="2">
        <v>1217.25</v>
      </c>
      <c r="P7" s="2">
        <v>13202307</v>
      </c>
      <c r="Q7" s="2">
        <v>280529</v>
      </c>
    </row>
    <row r="8" spans="1:17">
      <c r="A8" s="1">
        <v>45624</v>
      </c>
      <c r="B8" s="1" t="str">
        <f t="shared" si="0"/>
        <v>Thursday</v>
      </c>
      <c r="C8" s="1" t="str">
        <f t="shared" si="1"/>
        <v>November</v>
      </c>
      <c r="D8" s="1" t="str">
        <f t="shared" si="2"/>
        <v>Q4</v>
      </c>
      <c r="E8" s="1" t="str">
        <f t="shared" si="3"/>
        <v>2024</v>
      </c>
      <c r="F8" t="s">
        <v>14</v>
      </c>
      <c r="G8" s="2">
        <v>1289.95</v>
      </c>
      <c r="H8" s="2">
        <v>1296.5999999999999</v>
      </c>
      <c r="I8" s="2">
        <v>1269.05</v>
      </c>
      <c r="J8" s="2">
        <v>1293.2</v>
      </c>
      <c r="K8" s="2">
        <v>1272.75</v>
      </c>
      <c r="L8" s="2">
        <v>1270.8</v>
      </c>
      <c r="M8" s="2">
        <v>1280.74</v>
      </c>
      <c r="N8" s="2">
        <v>3217.6</v>
      </c>
      <c r="O8" s="2">
        <v>1217.25</v>
      </c>
      <c r="P8" s="2">
        <v>15027412</v>
      </c>
      <c r="Q8" s="2">
        <v>311959</v>
      </c>
    </row>
    <row r="9" spans="1:17">
      <c r="A9" s="1">
        <v>45623</v>
      </c>
      <c r="B9" s="1" t="str">
        <f t="shared" si="0"/>
        <v>Wednesday</v>
      </c>
      <c r="C9" s="1" t="str">
        <f t="shared" si="1"/>
        <v>November</v>
      </c>
      <c r="D9" s="1" t="str">
        <f t="shared" si="2"/>
        <v>Q4</v>
      </c>
      <c r="E9" s="1" t="str">
        <f t="shared" si="3"/>
        <v>2024</v>
      </c>
      <c r="F9" t="s">
        <v>14</v>
      </c>
      <c r="G9" s="2">
        <v>1293.5</v>
      </c>
      <c r="H9" s="2">
        <v>1303.8499999999999</v>
      </c>
      <c r="I9" s="2">
        <v>1286</v>
      </c>
      <c r="J9" s="2">
        <v>1295.7</v>
      </c>
      <c r="K9" s="2">
        <v>1293.4000000000001</v>
      </c>
      <c r="L9" s="2">
        <v>1293.2</v>
      </c>
      <c r="M9" s="2">
        <v>1293.8399999999999</v>
      </c>
      <c r="N9" s="2">
        <v>3217.6</v>
      </c>
      <c r="O9" s="2">
        <v>1217.25</v>
      </c>
      <c r="P9" s="2">
        <v>9572746</v>
      </c>
      <c r="Q9" s="2">
        <v>196614</v>
      </c>
    </row>
    <row r="10" spans="1:17">
      <c r="A10" s="1">
        <v>45622</v>
      </c>
      <c r="B10" s="1" t="str">
        <f t="shared" si="0"/>
        <v>Tuesday</v>
      </c>
      <c r="C10" s="1" t="str">
        <f t="shared" si="1"/>
        <v>November</v>
      </c>
      <c r="D10" s="1" t="str">
        <f t="shared" si="2"/>
        <v>Q4</v>
      </c>
      <c r="E10" s="1" t="str">
        <f t="shared" si="3"/>
        <v>2024</v>
      </c>
      <c r="F10" t="s">
        <v>14</v>
      </c>
      <c r="G10" s="2">
        <v>1294.95</v>
      </c>
      <c r="H10" s="2">
        <v>1297.8499999999999</v>
      </c>
      <c r="I10" s="2">
        <v>1284.2</v>
      </c>
      <c r="J10" s="2">
        <v>1287</v>
      </c>
      <c r="K10" s="2">
        <v>1295.5999999999999</v>
      </c>
      <c r="L10" s="2">
        <v>1295.7</v>
      </c>
      <c r="M10" s="2">
        <v>1292.03</v>
      </c>
      <c r="N10" s="2">
        <v>3217.6</v>
      </c>
      <c r="O10" s="2">
        <v>1217.25</v>
      </c>
      <c r="P10" s="2">
        <v>9247557</v>
      </c>
      <c r="Q10" s="2">
        <v>218738</v>
      </c>
    </row>
    <row r="11" spans="1:17">
      <c r="A11" s="1">
        <v>45621</v>
      </c>
      <c r="B11" s="1" t="str">
        <f t="shared" si="0"/>
        <v>Monday</v>
      </c>
      <c r="C11" s="1" t="str">
        <f t="shared" si="1"/>
        <v>November</v>
      </c>
      <c r="D11" s="1" t="str">
        <f t="shared" si="2"/>
        <v>Q4</v>
      </c>
      <c r="E11" s="1" t="str">
        <f t="shared" si="3"/>
        <v>2024</v>
      </c>
      <c r="F11" t="s">
        <v>14</v>
      </c>
      <c r="G11" s="2">
        <v>1290</v>
      </c>
      <c r="H11" s="2">
        <v>1304.45</v>
      </c>
      <c r="I11" s="2">
        <v>1282.45</v>
      </c>
      <c r="J11" s="2">
        <v>1265.4000000000001</v>
      </c>
      <c r="K11" s="2">
        <v>1290.95</v>
      </c>
      <c r="L11" s="2">
        <v>1287</v>
      </c>
      <c r="M11" s="2">
        <v>1291.52</v>
      </c>
      <c r="N11" s="2">
        <v>3217.6</v>
      </c>
      <c r="O11" s="2">
        <v>1217.25</v>
      </c>
      <c r="P11" s="2">
        <v>28923341</v>
      </c>
      <c r="Q11" s="2">
        <v>390544</v>
      </c>
    </row>
    <row r="12" spans="1:17">
      <c r="A12" s="1">
        <v>45618</v>
      </c>
      <c r="B12" s="1" t="str">
        <f t="shared" si="0"/>
        <v>Friday</v>
      </c>
      <c r="C12" s="1" t="str">
        <f t="shared" si="1"/>
        <v>November</v>
      </c>
      <c r="D12" s="1" t="str">
        <f t="shared" si="2"/>
        <v>Q4</v>
      </c>
      <c r="E12" s="1" t="str">
        <f t="shared" si="3"/>
        <v>2024</v>
      </c>
      <c r="F12" t="s">
        <v>14</v>
      </c>
      <c r="G12" s="2">
        <v>1229.4000000000001</v>
      </c>
      <c r="H12" s="2">
        <v>1268.8499999999999</v>
      </c>
      <c r="I12" s="2">
        <v>1222.45</v>
      </c>
      <c r="J12" s="2">
        <v>1223</v>
      </c>
      <c r="K12" s="2">
        <v>1264</v>
      </c>
      <c r="L12" s="2">
        <v>1265.4000000000001</v>
      </c>
      <c r="M12" s="2">
        <v>1247.0899999999999</v>
      </c>
      <c r="N12" s="2">
        <v>3217.6</v>
      </c>
      <c r="O12" s="2">
        <v>1217.25</v>
      </c>
      <c r="P12" s="2">
        <v>20471957</v>
      </c>
      <c r="Q12" s="2">
        <v>323219</v>
      </c>
    </row>
    <row r="13" spans="1:17">
      <c r="A13" s="1">
        <v>45617</v>
      </c>
      <c r="B13" s="1" t="str">
        <f t="shared" si="0"/>
        <v>Thursday</v>
      </c>
      <c r="C13" s="1" t="str">
        <f t="shared" si="1"/>
        <v>November</v>
      </c>
      <c r="D13" s="1" t="str">
        <f t="shared" si="2"/>
        <v>Q4</v>
      </c>
      <c r="E13" s="1" t="str">
        <f>TEXT(A13,"yyyy")</f>
        <v>2024</v>
      </c>
      <c r="F13" t="s">
        <v>14</v>
      </c>
      <c r="G13" s="2">
        <v>1241.6500000000001</v>
      </c>
      <c r="H13" s="2">
        <v>1243.95</v>
      </c>
      <c r="I13" s="2">
        <v>1217.25</v>
      </c>
      <c r="J13" s="2">
        <v>1241.6500000000001</v>
      </c>
      <c r="K13" s="2">
        <v>1220.45</v>
      </c>
      <c r="L13" s="2">
        <v>1223</v>
      </c>
      <c r="M13" s="2">
        <v>1224.92</v>
      </c>
      <c r="N13" s="2">
        <v>3217.6</v>
      </c>
      <c r="O13" s="2">
        <v>1217.25</v>
      </c>
      <c r="P13" s="2">
        <v>19433843</v>
      </c>
      <c r="Q13" s="2">
        <v>553410</v>
      </c>
    </row>
    <row r="14" spans="1:17">
      <c r="A14" s="1">
        <v>45615</v>
      </c>
      <c r="B14" s="1" t="str">
        <f t="shared" si="0"/>
        <v>Tuesday</v>
      </c>
      <c r="C14" s="1" t="str">
        <f t="shared" si="1"/>
        <v>November</v>
      </c>
      <c r="D14" s="1" t="str">
        <f t="shared" si="2"/>
        <v>Q4</v>
      </c>
      <c r="E14" s="1" t="str">
        <f t="shared" si="3"/>
        <v>2024</v>
      </c>
      <c r="F14" t="s">
        <v>14</v>
      </c>
      <c r="G14" s="2">
        <v>1260.75</v>
      </c>
      <c r="H14" s="2">
        <v>1281.5</v>
      </c>
      <c r="I14" s="2">
        <v>1235.1500000000001</v>
      </c>
      <c r="J14" s="2">
        <v>1260.75</v>
      </c>
      <c r="K14" s="2">
        <v>1237.4000000000001</v>
      </c>
      <c r="L14" s="2">
        <v>1241.6500000000001</v>
      </c>
      <c r="M14" s="2">
        <v>1265.5</v>
      </c>
      <c r="N14" s="2">
        <v>3217.6</v>
      </c>
      <c r="O14" s="2">
        <v>1235.1500000000001</v>
      </c>
      <c r="P14" s="2">
        <v>14183746</v>
      </c>
      <c r="Q14" s="2">
        <v>355649</v>
      </c>
    </row>
    <row r="15" spans="1:17">
      <c r="A15" s="1">
        <v>45614</v>
      </c>
      <c r="B15" s="1" t="str">
        <f t="shared" si="0"/>
        <v>Monday</v>
      </c>
      <c r="C15" s="1" t="str">
        <f t="shared" si="1"/>
        <v>November</v>
      </c>
      <c r="D15" s="1" t="str">
        <f t="shared" si="2"/>
        <v>Q4</v>
      </c>
      <c r="E15" s="1" t="str">
        <f t="shared" si="3"/>
        <v>2024</v>
      </c>
      <c r="F15" t="s">
        <v>14</v>
      </c>
      <c r="G15" s="2">
        <v>1267.5999999999999</v>
      </c>
      <c r="H15" s="2">
        <v>1272.9000000000001</v>
      </c>
      <c r="I15" s="2">
        <v>1243.9000000000001</v>
      </c>
      <c r="J15" s="2">
        <v>1267.5999999999999</v>
      </c>
      <c r="K15" s="2">
        <v>1259.1500000000001</v>
      </c>
      <c r="L15" s="2">
        <v>1260.75</v>
      </c>
      <c r="M15" s="2">
        <v>1258.6400000000001</v>
      </c>
      <c r="N15" s="2">
        <v>3217.6</v>
      </c>
      <c r="O15" s="2">
        <v>1243.9000000000001</v>
      </c>
      <c r="P15" s="2">
        <v>13620611</v>
      </c>
      <c r="Q15" s="2">
        <v>301906</v>
      </c>
    </row>
    <row r="16" spans="1:17">
      <c r="A16" s="1">
        <v>45610</v>
      </c>
      <c r="B16" s="1" t="str">
        <f t="shared" si="0"/>
        <v>Thursday</v>
      </c>
      <c r="C16" s="1" t="str">
        <f t="shared" si="1"/>
        <v>November</v>
      </c>
      <c r="D16" s="1" t="str">
        <f t="shared" si="2"/>
        <v>Q4</v>
      </c>
      <c r="E16" s="1" t="str">
        <f t="shared" si="3"/>
        <v>2024</v>
      </c>
      <c r="F16" t="s">
        <v>14</v>
      </c>
      <c r="G16" s="2">
        <v>1253.5999999999999</v>
      </c>
      <c r="H16" s="2">
        <v>1272.5999999999999</v>
      </c>
      <c r="I16" s="2">
        <v>1251.0999999999999</v>
      </c>
      <c r="J16" s="2">
        <v>1252.05</v>
      </c>
      <c r="K16" s="2">
        <v>1266.9000000000001</v>
      </c>
      <c r="L16" s="2">
        <v>1267.5999999999999</v>
      </c>
      <c r="M16" s="2">
        <v>1263.73</v>
      </c>
      <c r="N16" s="2">
        <v>3217.6</v>
      </c>
      <c r="O16" s="2">
        <v>1249.5</v>
      </c>
      <c r="P16" s="2">
        <v>12612633</v>
      </c>
      <c r="Q16" s="2">
        <v>301253</v>
      </c>
    </row>
    <row r="17" spans="1:17">
      <c r="A17" s="1">
        <v>45609</v>
      </c>
      <c r="B17" s="1" t="str">
        <f t="shared" si="0"/>
        <v>Wednesday</v>
      </c>
      <c r="C17" s="1" t="str">
        <f t="shared" si="1"/>
        <v>November</v>
      </c>
      <c r="D17" s="1" t="str">
        <f t="shared" si="2"/>
        <v>Q4</v>
      </c>
      <c r="E17" s="1" t="str">
        <f t="shared" si="3"/>
        <v>2024</v>
      </c>
      <c r="F17" t="s">
        <v>14</v>
      </c>
      <c r="G17" s="2">
        <v>1270.25</v>
      </c>
      <c r="H17" s="2">
        <v>1275.45</v>
      </c>
      <c r="I17" s="2">
        <v>1249.5</v>
      </c>
      <c r="J17" s="2">
        <v>1274.25</v>
      </c>
      <c r="K17" s="2">
        <v>1252.7</v>
      </c>
      <c r="L17" s="2">
        <v>1252.05</v>
      </c>
      <c r="M17" s="2">
        <v>1258.6199999999999</v>
      </c>
      <c r="N17" s="2">
        <v>3217.6</v>
      </c>
      <c r="O17" s="2">
        <v>1249.5</v>
      </c>
      <c r="P17" s="2">
        <v>14633633</v>
      </c>
      <c r="Q17" s="2">
        <v>469215</v>
      </c>
    </row>
    <row r="18" spans="1:17">
      <c r="A18" s="1">
        <v>45608</v>
      </c>
      <c r="B18" s="1" t="str">
        <f t="shared" si="0"/>
        <v>Tuesday</v>
      </c>
      <c r="C18" s="1" t="str">
        <f t="shared" si="1"/>
        <v>November</v>
      </c>
      <c r="D18" s="1" t="str">
        <f t="shared" si="2"/>
        <v>Q4</v>
      </c>
      <c r="E18" s="1" t="str">
        <f>TEXT(A18,"yyyy")</f>
        <v>2024</v>
      </c>
      <c r="F18" t="s">
        <v>14</v>
      </c>
      <c r="G18" s="2">
        <v>1275.55</v>
      </c>
      <c r="H18" s="2">
        <v>1289.3</v>
      </c>
      <c r="I18" s="2">
        <v>1267.5</v>
      </c>
      <c r="J18" s="2">
        <v>1272.7</v>
      </c>
      <c r="K18" s="2">
        <v>1269.5</v>
      </c>
      <c r="L18" s="2">
        <v>1274.25</v>
      </c>
      <c r="M18" s="2">
        <v>1277.82</v>
      </c>
      <c r="N18" s="2">
        <v>3217.6</v>
      </c>
      <c r="O18" s="2">
        <v>1267</v>
      </c>
      <c r="P18" s="2">
        <v>10671091</v>
      </c>
      <c r="Q18" s="2">
        <v>299780</v>
      </c>
    </row>
    <row r="19" spans="1:17">
      <c r="A19" s="1">
        <v>45607</v>
      </c>
      <c r="B19" s="1" t="str">
        <f t="shared" si="0"/>
        <v>Monday</v>
      </c>
      <c r="C19" s="1" t="str">
        <f t="shared" si="1"/>
        <v>November</v>
      </c>
      <c r="D19" s="1" t="str">
        <f t="shared" si="2"/>
        <v>Q4</v>
      </c>
      <c r="E19" s="1" t="str">
        <f t="shared" si="3"/>
        <v>2024</v>
      </c>
      <c r="F19" t="s">
        <v>14</v>
      </c>
      <c r="G19" s="2">
        <v>1278.95</v>
      </c>
      <c r="H19" s="2">
        <v>1286</v>
      </c>
      <c r="I19" s="2">
        <v>1267</v>
      </c>
      <c r="J19" s="2">
        <v>1283.75</v>
      </c>
      <c r="K19" s="2">
        <v>1273.4000000000001</v>
      </c>
      <c r="L19" s="2">
        <v>1272.7</v>
      </c>
      <c r="M19" s="2">
        <v>1275.44</v>
      </c>
      <c r="N19" s="2">
        <v>3217.6</v>
      </c>
      <c r="O19" s="2">
        <v>1267</v>
      </c>
      <c r="P19" s="2">
        <v>9056552</v>
      </c>
      <c r="Q19" s="2">
        <v>286019</v>
      </c>
    </row>
    <row r="20" spans="1:17">
      <c r="A20" s="1">
        <v>45604</v>
      </c>
      <c r="B20" s="1" t="str">
        <f t="shared" si="0"/>
        <v>Friday</v>
      </c>
      <c r="C20" s="1" t="str">
        <f t="shared" si="1"/>
        <v>November</v>
      </c>
      <c r="D20" s="1" t="str">
        <f t="shared" si="2"/>
        <v>Q4</v>
      </c>
      <c r="E20" s="1" t="str">
        <f t="shared" si="3"/>
        <v>2024</v>
      </c>
      <c r="F20" t="s">
        <v>14</v>
      </c>
      <c r="G20" s="2">
        <v>1297.6500000000001</v>
      </c>
      <c r="H20" s="2">
        <v>1301.6500000000001</v>
      </c>
      <c r="I20" s="2">
        <v>1275</v>
      </c>
      <c r="J20" s="2">
        <v>1305.6500000000001</v>
      </c>
      <c r="K20" s="2">
        <v>1280.2</v>
      </c>
      <c r="L20" s="2">
        <v>1283.75</v>
      </c>
      <c r="M20" s="2">
        <v>1284.01</v>
      </c>
      <c r="N20" s="2">
        <v>3217.6</v>
      </c>
      <c r="O20" s="2">
        <v>1275</v>
      </c>
      <c r="P20" s="2">
        <v>19814406</v>
      </c>
      <c r="Q20" s="2">
        <v>477001</v>
      </c>
    </row>
    <row r="21" spans="1:17">
      <c r="A21" s="1">
        <v>45603</v>
      </c>
      <c r="B21" s="1" t="str">
        <f t="shared" si="0"/>
        <v>Thursday</v>
      </c>
      <c r="C21" s="1" t="str">
        <f t="shared" si="1"/>
        <v>November</v>
      </c>
      <c r="D21" s="1" t="str">
        <f t="shared" si="2"/>
        <v>Q4</v>
      </c>
      <c r="E21" s="1" t="str">
        <f t="shared" si="3"/>
        <v>2024</v>
      </c>
      <c r="F21" t="s">
        <v>14</v>
      </c>
      <c r="G21" s="2">
        <v>1324</v>
      </c>
      <c r="H21" s="2">
        <v>1324</v>
      </c>
      <c r="I21" s="2">
        <v>1302.5999999999999</v>
      </c>
      <c r="J21" s="2">
        <v>1325.35</v>
      </c>
      <c r="K21" s="2">
        <v>1305</v>
      </c>
      <c r="L21" s="2">
        <v>1305.6500000000001</v>
      </c>
      <c r="M21" s="2">
        <v>1308.97</v>
      </c>
      <c r="N21" s="2">
        <v>3217.6</v>
      </c>
      <c r="O21" s="2">
        <v>1285.0999999999999</v>
      </c>
      <c r="P21" s="2">
        <v>9611974</v>
      </c>
      <c r="Q21" s="2">
        <v>261277</v>
      </c>
    </row>
    <row r="22" spans="1:17">
      <c r="A22" s="1">
        <v>45602</v>
      </c>
      <c r="B22" s="1" t="str">
        <f t="shared" si="0"/>
        <v>Wednesday</v>
      </c>
      <c r="C22" s="1" t="str">
        <f t="shared" si="1"/>
        <v>November</v>
      </c>
      <c r="D22" s="1" t="str">
        <f t="shared" si="2"/>
        <v>Q4</v>
      </c>
      <c r="E22" s="1" t="str">
        <f t="shared" si="3"/>
        <v>2024</v>
      </c>
      <c r="F22" t="s">
        <v>14</v>
      </c>
      <c r="G22" s="2">
        <v>1310</v>
      </c>
      <c r="H22" s="2">
        <v>1328.3</v>
      </c>
      <c r="I22" s="2">
        <v>1300.2</v>
      </c>
      <c r="J22" s="2">
        <v>1305.3</v>
      </c>
      <c r="K22" s="2">
        <v>1326</v>
      </c>
      <c r="L22" s="2">
        <v>1325.35</v>
      </c>
      <c r="M22" s="2">
        <v>1315.57</v>
      </c>
      <c r="N22" s="2">
        <v>3217.6</v>
      </c>
      <c r="O22" s="2">
        <v>1285.0999999999999</v>
      </c>
      <c r="P22" s="2">
        <v>21625209</v>
      </c>
      <c r="Q22" s="2">
        <v>349627</v>
      </c>
    </row>
    <row r="23" spans="1:17">
      <c r="A23" s="1">
        <v>45601</v>
      </c>
      <c r="B23" s="1" t="str">
        <f t="shared" si="0"/>
        <v>Tuesday</v>
      </c>
      <c r="C23" s="1" t="str">
        <f t="shared" si="1"/>
        <v>November</v>
      </c>
      <c r="D23" s="1" t="str">
        <f t="shared" si="2"/>
        <v>Q4</v>
      </c>
      <c r="E23" s="1" t="str">
        <f t="shared" si="3"/>
        <v>2024</v>
      </c>
      <c r="F23" t="s">
        <v>14</v>
      </c>
      <c r="G23" s="2">
        <v>1293</v>
      </c>
      <c r="H23" s="2">
        <v>1309.55</v>
      </c>
      <c r="I23" s="2">
        <v>1286.1500000000001</v>
      </c>
      <c r="J23" s="2">
        <v>1302.1500000000001</v>
      </c>
      <c r="K23" s="2">
        <v>1307.5</v>
      </c>
      <c r="L23" s="2">
        <v>1305.3</v>
      </c>
      <c r="M23" s="2">
        <v>1297.8699999999999</v>
      </c>
      <c r="N23" s="2">
        <v>3217.6</v>
      </c>
      <c r="O23" s="2">
        <v>1285.0999999999999</v>
      </c>
      <c r="P23" s="2">
        <v>16267479</v>
      </c>
      <c r="Q23" s="2">
        <v>371758</v>
      </c>
    </row>
    <row r="24" spans="1:17">
      <c r="A24" s="1">
        <v>45600</v>
      </c>
      <c r="B24" s="1" t="str">
        <f t="shared" si="0"/>
        <v>Monday</v>
      </c>
      <c r="C24" s="1" t="str">
        <f t="shared" si="1"/>
        <v>November</v>
      </c>
      <c r="D24" s="1" t="str">
        <f t="shared" si="2"/>
        <v>Q4</v>
      </c>
      <c r="E24" s="1" t="str">
        <f t="shared" si="3"/>
        <v>2024</v>
      </c>
      <c r="F24" t="s">
        <v>14</v>
      </c>
      <c r="G24" s="2">
        <v>1337.85</v>
      </c>
      <c r="H24" s="2">
        <v>1340</v>
      </c>
      <c r="I24" s="2">
        <v>1285.0999999999999</v>
      </c>
      <c r="J24" s="2">
        <v>1338.65</v>
      </c>
      <c r="K24" s="2">
        <v>1298.5</v>
      </c>
      <c r="L24" s="2">
        <v>1302.1500000000001</v>
      </c>
      <c r="M24" s="2">
        <v>1301.44</v>
      </c>
      <c r="N24" s="2">
        <v>3217.6</v>
      </c>
      <c r="O24" s="2">
        <v>1285.0999999999999</v>
      </c>
      <c r="P24" s="2">
        <v>19796890</v>
      </c>
      <c r="Q24" s="2">
        <v>554958</v>
      </c>
    </row>
    <row r="25" spans="1:17">
      <c r="A25" s="1">
        <v>45597</v>
      </c>
      <c r="B25" s="1" t="str">
        <f t="shared" si="0"/>
        <v>Friday</v>
      </c>
      <c r="C25" s="1" t="str">
        <f t="shared" si="1"/>
        <v>November</v>
      </c>
      <c r="D25" s="1" t="str">
        <f t="shared" si="2"/>
        <v>Q4</v>
      </c>
      <c r="E25" s="1" t="str">
        <f t="shared" si="3"/>
        <v>2024</v>
      </c>
      <c r="F25" t="s">
        <v>14</v>
      </c>
      <c r="G25" s="2">
        <v>1333.05</v>
      </c>
      <c r="H25" s="2">
        <v>1341.95</v>
      </c>
      <c r="I25" s="2">
        <v>1333</v>
      </c>
      <c r="J25" s="2">
        <v>1332.05</v>
      </c>
      <c r="K25" s="2">
        <v>1338.4</v>
      </c>
      <c r="L25" s="2">
        <v>1338.65</v>
      </c>
      <c r="M25" s="2">
        <v>1338.89</v>
      </c>
      <c r="N25" s="2">
        <v>3217.6</v>
      </c>
      <c r="O25" s="2">
        <v>1320.3</v>
      </c>
      <c r="P25" s="2">
        <v>2127335</v>
      </c>
      <c r="Q25" s="2">
        <v>127374</v>
      </c>
    </row>
    <row r="26" spans="1:17">
      <c r="A26" s="1">
        <v>45596</v>
      </c>
      <c r="B26" s="1" t="str">
        <f t="shared" si="0"/>
        <v>Thursday</v>
      </c>
      <c r="C26" s="1" t="str">
        <f t="shared" si="1"/>
        <v>October</v>
      </c>
      <c r="D26" s="1" t="str">
        <f t="shared" si="2"/>
        <v>Q4</v>
      </c>
      <c r="E26" s="1" t="str">
        <f t="shared" si="3"/>
        <v>2024</v>
      </c>
      <c r="F26" t="s">
        <v>14</v>
      </c>
      <c r="G26" s="2">
        <v>1340</v>
      </c>
      <c r="H26" s="2">
        <v>1343</v>
      </c>
      <c r="I26" s="2">
        <v>1326.15</v>
      </c>
      <c r="J26" s="2">
        <v>1343.9</v>
      </c>
      <c r="K26" s="2">
        <v>1332</v>
      </c>
      <c r="L26" s="2">
        <v>1332.05</v>
      </c>
      <c r="M26" s="2">
        <v>1334.14</v>
      </c>
      <c r="N26" s="2">
        <v>3217.6</v>
      </c>
      <c r="O26" s="2">
        <v>1320.3</v>
      </c>
      <c r="P26" s="2">
        <v>9331650</v>
      </c>
      <c r="Q26" s="2">
        <v>414741</v>
      </c>
    </row>
    <row r="27" spans="1:17">
      <c r="A27" s="1">
        <v>45595</v>
      </c>
      <c r="B27" s="1" t="str">
        <f t="shared" si="0"/>
        <v>Wednesday</v>
      </c>
      <c r="C27" s="1" t="str">
        <f t="shared" si="1"/>
        <v>October</v>
      </c>
      <c r="D27" s="1" t="str">
        <f t="shared" si="2"/>
        <v>Q4</v>
      </c>
      <c r="E27" s="1" t="str">
        <f t="shared" si="3"/>
        <v>2024</v>
      </c>
      <c r="F27" t="s">
        <v>14</v>
      </c>
      <c r="G27" s="2">
        <v>1335</v>
      </c>
      <c r="H27" s="2">
        <v>1350</v>
      </c>
      <c r="I27" s="2">
        <v>1325.35</v>
      </c>
      <c r="J27" s="2">
        <v>1340</v>
      </c>
      <c r="K27" s="2">
        <v>1344.85</v>
      </c>
      <c r="L27" s="2">
        <v>1343.9</v>
      </c>
      <c r="M27" s="2">
        <v>1341.16</v>
      </c>
      <c r="N27" s="2">
        <v>3217.6</v>
      </c>
      <c r="O27" s="2">
        <v>1320.3</v>
      </c>
      <c r="P27" s="2">
        <v>11984423</v>
      </c>
      <c r="Q27" s="2">
        <v>295954</v>
      </c>
    </row>
    <row r="28" spans="1:17">
      <c r="A28" s="1">
        <v>45594</v>
      </c>
      <c r="B28" s="1" t="str">
        <f t="shared" si="0"/>
        <v>Tuesday</v>
      </c>
      <c r="C28" s="1" t="str">
        <f t="shared" si="1"/>
        <v>October</v>
      </c>
      <c r="D28" s="1" t="str">
        <f t="shared" si="2"/>
        <v>Q4</v>
      </c>
      <c r="E28" s="1" t="str">
        <f t="shared" si="3"/>
        <v>2024</v>
      </c>
      <c r="F28" t="s">
        <v>14</v>
      </c>
      <c r="G28" s="2">
        <v>1328.1</v>
      </c>
      <c r="H28" s="2">
        <v>1343.2</v>
      </c>
      <c r="I28" s="2">
        <v>1320.3</v>
      </c>
      <c r="J28" s="2">
        <v>1334.35</v>
      </c>
      <c r="K28" s="2">
        <v>1340</v>
      </c>
      <c r="L28" s="2">
        <v>1340</v>
      </c>
      <c r="M28" s="2">
        <v>1331.46</v>
      </c>
      <c r="N28" s="2">
        <v>3217.6</v>
      </c>
      <c r="O28" s="2">
        <v>1320.3</v>
      </c>
      <c r="P28" s="2">
        <v>12008361</v>
      </c>
      <c r="Q28" s="2">
        <v>436915</v>
      </c>
    </row>
    <row r="29" spans="1:17">
      <c r="A29" s="1">
        <v>45593</v>
      </c>
      <c r="B29" s="1" t="str">
        <f t="shared" si="0"/>
        <v>Monday</v>
      </c>
      <c r="C29" s="1" t="str">
        <f t="shared" si="1"/>
        <v>October</v>
      </c>
      <c r="D29" s="1" t="str">
        <f t="shared" si="2"/>
        <v>Q4</v>
      </c>
      <c r="E29" s="1" t="str">
        <f t="shared" si="3"/>
        <v>2024</v>
      </c>
      <c r="F29" t="s">
        <v>14</v>
      </c>
      <c r="G29" s="2">
        <v>1337</v>
      </c>
      <c r="H29" s="2">
        <v>1353</v>
      </c>
      <c r="I29" s="2">
        <v>1322.1</v>
      </c>
      <c r="J29" s="2">
        <v>2655.7</v>
      </c>
      <c r="K29" s="2">
        <v>1335</v>
      </c>
      <c r="L29" s="2">
        <v>1334.35</v>
      </c>
      <c r="M29" s="2">
        <v>1337.7</v>
      </c>
      <c r="N29" s="2">
        <v>3217.6</v>
      </c>
      <c r="O29" s="2">
        <v>1322.1</v>
      </c>
      <c r="P29" s="2">
        <v>10824350</v>
      </c>
      <c r="Q29" s="2">
        <v>368817</v>
      </c>
    </row>
    <row r="30" spans="1:17">
      <c r="A30" s="1">
        <v>45590</v>
      </c>
      <c r="B30" s="1" t="str">
        <f t="shared" si="0"/>
        <v>Friday</v>
      </c>
      <c r="C30" s="1" t="str">
        <f t="shared" si="1"/>
        <v>October</v>
      </c>
      <c r="D30" s="1" t="str">
        <f t="shared" si="2"/>
        <v>Q4</v>
      </c>
      <c r="E30" s="1" t="str">
        <f t="shared" si="3"/>
        <v>2024</v>
      </c>
      <c r="F30" t="s">
        <v>14</v>
      </c>
      <c r="G30" s="2">
        <v>2687</v>
      </c>
      <c r="H30" s="2">
        <v>2688.7</v>
      </c>
      <c r="I30" s="2">
        <v>2644</v>
      </c>
      <c r="J30" s="2">
        <v>2679.6</v>
      </c>
      <c r="K30" s="2">
        <v>2656.3</v>
      </c>
      <c r="L30" s="2">
        <v>2655.7</v>
      </c>
      <c r="M30" s="2">
        <v>2659.8</v>
      </c>
      <c r="N30" s="2">
        <v>3217.6</v>
      </c>
      <c r="O30" s="2">
        <v>2220.3000000000002</v>
      </c>
      <c r="P30" s="2">
        <v>9298748</v>
      </c>
      <c r="Q30" s="2">
        <v>388238</v>
      </c>
    </row>
    <row r="31" spans="1:17">
      <c r="A31" s="1">
        <v>45589</v>
      </c>
      <c r="B31" s="1" t="str">
        <f t="shared" si="0"/>
        <v>Thursday</v>
      </c>
      <c r="C31" s="1" t="str">
        <f t="shared" si="1"/>
        <v>October</v>
      </c>
      <c r="D31" s="1" t="str">
        <f t="shared" si="2"/>
        <v>Q4</v>
      </c>
      <c r="E31" s="1" t="str">
        <f t="shared" si="3"/>
        <v>2024</v>
      </c>
      <c r="F31" t="s">
        <v>14</v>
      </c>
      <c r="G31" s="2">
        <v>2670.55</v>
      </c>
      <c r="H31" s="2">
        <v>2687.4</v>
      </c>
      <c r="I31" s="2">
        <v>2646.25</v>
      </c>
      <c r="J31" s="2">
        <v>2677.05</v>
      </c>
      <c r="K31" s="2">
        <v>2678.9</v>
      </c>
      <c r="L31" s="2">
        <v>2679.6</v>
      </c>
      <c r="M31" s="2">
        <v>2668.53</v>
      </c>
      <c r="N31" s="2">
        <v>3217.6</v>
      </c>
      <c r="O31" s="2">
        <v>2220.3000000000002</v>
      </c>
      <c r="P31" s="2">
        <v>11077967</v>
      </c>
      <c r="Q31" s="2">
        <v>345601</v>
      </c>
    </row>
    <row r="32" spans="1:17">
      <c r="A32" s="1">
        <v>45588</v>
      </c>
      <c r="B32" s="1" t="str">
        <f t="shared" si="0"/>
        <v>Wednesday</v>
      </c>
      <c r="C32" s="1" t="str">
        <f t="shared" si="1"/>
        <v>October</v>
      </c>
      <c r="D32" s="1" t="str">
        <f t="shared" si="2"/>
        <v>Q4</v>
      </c>
      <c r="E32" s="1" t="str">
        <f t="shared" si="3"/>
        <v>2024</v>
      </c>
      <c r="F32" t="s">
        <v>14</v>
      </c>
      <c r="G32" s="2">
        <v>2675</v>
      </c>
      <c r="H32" s="2">
        <v>2714.95</v>
      </c>
      <c r="I32" s="2">
        <v>2670</v>
      </c>
      <c r="J32" s="2">
        <v>2686.7</v>
      </c>
      <c r="K32" s="2">
        <v>2682.35</v>
      </c>
      <c r="L32" s="2">
        <v>2677.05</v>
      </c>
      <c r="M32" s="2">
        <v>2688.32</v>
      </c>
      <c r="N32" s="2">
        <v>3217.6</v>
      </c>
      <c r="O32" s="2">
        <v>2220.3000000000002</v>
      </c>
      <c r="P32" s="2">
        <v>8607371</v>
      </c>
      <c r="Q32" s="2">
        <v>337356</v>
      </c>
    </row>
    <row r="33" spans="1:17">
      <c r="A33" s="1">
        <v>45587</v>
      </c>
      <c r="B33" s="1" t="str">
        <f t="shared" si="0"/>
        <v>Tuesday</v>
      </c>
      <c r="C33" s="1" t="str">
        <f t="shared" si="1"/>
        <v>October</v>
      </c>
      <c r="D33" s="1" t="str">
        <f t="shared" si="2"/>
        <v>Q4</v>
      </c>
      <c r="E33" s="1" t="str">
        <f t="shared" si="3"/>
        <v>2024</v>
      </c>
      <c r="F33" t="s">
        <v>14</v>
      </c>
      <c r="G33" s="2">
        <v>2738.4</v>
      </c>
      <c r="H33" s="2">
        <v>2752</v>
      </c>
      <c r="I33" s="2">
        <v>2680.45</v>
      </c>
      <c r="J33" s="2">
        <v>2738.4</v>
      </c>
      <c r="K33" s="2">
        <v>2684.15</v>
      </c>
      <c r="L33" s="2">
        <v>2686.7</v>
      </c>
      <c r="M33" s="2">
        <v>2707.8</v>
      </c>
      <c r="N33" s="2">
        <v>3217.6</v>
      </c>
      <c r="O33" s="2">
        <v>2220.3000000000002</v>
      </c>
      <c r="P33" s="2">
        <v>7915980</v>
      </c>
      <c r="Q33" s="2">
        <v>363161</v>
      </c>
    </row>
    <row r="34" spans="1:17">
      <c r="A34" s="1">
        <v>45586</v>
      </c>
      <c r="B34" s="1" t="str">
        <f t="shared" si="0"/>
        <v>Monday</v>
      </c>
      <c r="C34" s="1" t="str">
        <f t="shared" si="1"/>
        <v>October</v>
      </c>
      <c r="D34" s="1" t="str">
        <f t="shared" si="2"/>
        <v>Q4</v>
      </c>
      <c r="E34" s="1" t="str">
        <f t="shared" si="3"/>
        <v>2024</v>
      </c>
      <c r="F34" t="s">
        <v>14</v>
      </c>
      <c r="G34" s="2">
        <v>2734.25</v>
      </c>
      <c r="H34" s="2">
        <v>2748</v>
      </c>
      <c r="I34" s="2">
        <v>2715.45</v>
      </c>
      <c r="J34" s="2">
        <v>2718.6</v>
      </c>
      <c r="K34" s="2">
        <v>2736</v>
      </c>
      <c r="L34" s="2">
        <v>2738.4</v>
      </c>
      <c r="M34" s="2">
        <v>2734.41</v>
      </c>
      <c r="N34" s="2">
        <v>3217.6</v>
      </c>
      <c r="O34" s="2">
        <v>2220.3000000000002</v>
      </c>
      <c r="P34" s="2">
        <v>7033704</v>
      </c>
      <c r="Q34" s="2">
        <v>228845</v>
      </c>
    </row>
    <row r="35" spans="1:17">
      <c r="A35" s="1">
        <v>45583</v>
      </c>
      <c r="B35" s="1" t="str">
        <f t="shared" si="0"/>
        <v>Friday</v>
      </c>
      <c r="C35" s="1" t="str">
        <f t="shared" si="1"/>
        <v>October</v>
      </c>
      <c r="D35" s="1" t="str">
        <f t="shared" si="2"/>
        <v>Q4</v>
      </c>
      <c r="E35" s="1" t="str">
        <f t="shared" si="3"/>
        <v>2024</v>
      </c>
      <c r="F35" t="s">
        <v>14</v>
      </c>
      <c r="G35" s="2">
        <v>2704.35</v>
      </c>
      <c r="H35" s="2">
        <v>2736.85</v>
      </c>
      <c r="I35" s="2">
        <v>2682.65</v>
      </c>
      <c r="J35" s="2">
        <v>2712.85</v>
      </c>
      <c r="K35" s="2">
        <v>2717</v>
      </c>
      <c r="L35" s="2">
        <v>2718.6</v>
      </c>
      <c r="M35" s="2">
        <v>2713.87</v>
      </c>
      <c r="N35" s="2">
        <v>3217.6</v>
      </c>
      <c r="O35" s="2">
        <v>2220.3000000000002</v>
      </c>
      <c r="P35" s="2">
        <v>6041226</v>
      </c>
      <c r="Q35" s="2">
        <v>295032</v>
      </c>
    </row>
    <row r="36" spans="1:17">
      <c r="A36" s="1">
        <v>45582</v>
      </c>
      <c r="B36" s="1" t="str">
        <f t="shared" si="0"/>
        <v>Thursday</v>
      </c>
      <c r="C36" s="1" t="str">
        <f t="shared" si="1"/>
        <v>October</v>
      </c>
      <c r="D36" s="1" t="str">
        <f t="shared" si="2"/>
        <v>Q4</v>
      </c>
      <c r="E36" s="1" t="str">
        <f t="shared" si="3"/>
        <v>2024</v>
      </c>
      <c r="F36" t="s">
        <v>14</v>
      </c>
      <c r="G36" s="2">
        <v>2731.4</v>
      </c>
      <c r="H36" s="2">
        <v>2736.9</v>
      </c>
      <c r="I36" s="2">
        <v>2704.1</v>
      </c>
      <c r="J36" s="2">
        <v>2708.15</v>
      </c>
      <c r="K36" s="2">
        <v>2713.3</v>
      </c>
      <c r="L36" s="2">
        <v>2712.85</v>
      </c>
      <c r="M36" s="2">
        <v>2718.84</v>
      </c>
      <c r="N36" s="2">
        <v>3217.6</v>
      </c>
      <c r="O36" s="2">
        <v>2220.3000000000002</v>
      </c>
      <c r="P36" s="2">
        <v>7771830</v>
      </c>
      <c r="Q36" s="2">
        <v>383984</v>
      </c>
    </row>
    <row r="37" spans="1:17">
      <c r="A37" s="1">
        <v>45581</v>
      </c>
      <c r="B37" s="1" t="str">
        <f t="shared" si="0"/>
        <v>Wednesday</v>
      </c>
      <c r="C37" s="1" t="str">
        <f t="shared" si="1"/>
        <v>October</v>
      </c>
      <c r="D37" s="1" t="str">
        <f t="shared" si="2"/>
        <v>Q4</v>
      </c>
      <c r="E37" s="1" t="str">
        <f t="shared" si="3"/>
        <v>2024</v>
      </c>
      <c r="F37" t="s">
        <v>14</v>
      </c>
      <c r="G37" s="2">
        <v>2680</v>
      </c>
      <c r="H37" s="2">
        <v>2728</v>
      </c>
      <c r="I37" s="2">
        <v>2675.25</v>
      </c>
      <c r="J37" s="2">
        <v>2688.05</v>
      </c>
      <c r="K37" s="2">
        <v>2709.4</v>
      </c>
      <c r="L37" s="2">
        <v>2708.15</v>
      </c>
      <c r="M37" s="2">
        <v>2696.84</v>
      </c>
      <c r="N37" s="2">
        <v>3217.6</v>
      </c>
      <c r="O37" s="2">
        <v>2220.3000000000002</v>
      </c>
      <c r="P37" s="2">
        <v>10017219</v>
      </c>
      <c r="Q37" s="2">
        <v>356705</v>
      </c>
    </row>
    <row r="38" spans="1:17">
      <c r="A38" s="1">
        <v>45580</v>
      </c>
      <c r="B38" s="1" t="str">
        <f t="shared" si="0"/>
        <v>Tuesday</v>
      </c>
      <c r="C38" s="1" t="str">
        <f t="shared" si="1"/>
        <v>October</v>
      </c>
      <c r="D38" s="1" t="str">
        <f t="shared" si="2"/>
        <v>Q4</v>
      </c>
      <c r="E38" s="1" t="str">
        <f t="shared" si="3"/>
        <v>2024</v>
      </c>
      <c r="F38" t="s">
        <v>14</v>
      </c>
      <c r="G38" s="2">
        <v>2717.05</v>
      </c>
      <c r="H38" s="2">
        <v>2743.4</v>
      </c>
      <c r="I38" s="2">
        <v>2681.4</v>
      </c>
      <c r="J38" s="2">
        <v>2745.05</v>
      </c>
      <c r="K38" s="2">
        <v>2688.6</v>
      </c>
      <c r="L38" s="2">
        <v>2688.05</v>
      </c>
      <c r="M38" s="2">
        <v>2708.71</v>
      </c>
      <c r="N38" s="2">
        <v>3217.6</v>
      </c>
      <c r="O38" s="2">
        <v>2220.3000000000002</v>
      </c>
      <c r="P38" s="2">
        <v>16881397</v>
      </c>
      <c r="Q38" s="2">
        <v>602869</v>
      </c>
    </row>
    <row r="39" spans="1:17">
      <c r="A39" s="1">
        <v>45579</v>
      </c>
      <c r="B39" s="1" t="str">
        <f t="shared" si="0"/>
        <v>Monday</v>
      </c>
      <c r="C39" s="1" t="str">
        <f t="shared" si="1"/>
        <v>October</v>
      </c>
      <c r="D39" s="1" t="str">
        <f t="shared" si="2"/>
        <v>Q4</v>
      </c>
      <c r="E39" s="1" t="str">
        <f t="shared" si="3"/>
        <v>2024</v>
      </c>
      <c r="F39" t="s">
        <v>14</v>
      </c>
      <c r="G39" s="2">
        <v>2758.9</v>
      </c>
      <c r="H39" s="2">
        <v>2760.15</v>
      </c>
      <c r="I39" s="2">
        <v>2736.5</v>
      </c>
      <c r="J39" s="2">
        <v>2744.2</v>
      </c>
      <c r="K39" s="2">
        <v>2745.5</v>
      </c>
      <c r="L39" s="2">
        <v>2745.05</v>
      </c>
      <c r="M39" s="2">
        <v>2746.12</v>
      </c>
      <c r="N39" s="2">
        <v>3217.6</v>
      </c>
      <c r="O39" s="2">
        <v>2220.3000000000002</v>
      </c>
      <c r="P39" s="2">
        <v>6110716</v>
      </c>
      <c r="Q39" s="2">
        <v>233903</v>
      </c>
    </row>
    <row r="40" spans="1:17">
      <c r="A40" s="1">
        <v>45576</v>
      </c>
      <c r="B40" s="1" t="str">
        <f t="shared" si="0"/>
        <v>Friday</v>
      </c>
      <c r="C40" s="1" t="str">
        <f t="shared" si="1"/>
        <v>October</v>
      </c>
      <c r="D40" s="1" t="str">
        <f t="shared" si="2"/>
        <v>Q4</v>
      </c>
      <c r="E40" s="1" t="str">
        <f t="shared" si="3"/>
        <v>2024</v>
      </c>
      <c r="F40" t="s">
        <v>14</v>
      </c>
      <c r="G40" s="2">
        <v>2740</v>
      </c>
      <c r="H40" s="2">
        <v>2766.55</v>
      </c>
      <c r="I40" s="2">
        <v>2737.65</v>
      </c>
      <c r="J40" s="2">
        <v>2742.1</v>
      </c>
      <c r="K40" s="2">
        <v>2749</v>
      </c>
      <c r="L40" s="2">
        <v>2744.2</v>
      </c>
      <c r="M40" s="2">
        <v>2751.19</v>
      </c>
      <c r="N40" s="2">
        <v>3217.6</v>
      </c>
      <c r="O40" s="2">
        <v>2220.3000000000002</v>
      </c>
      <c r="P40" s="2">
        <v>3990061</v>
      </c>
      <c r="Q40" s="2">
        <v>197702</v>
      </c>
    </row>
    <row r="41" spans="1:17">
      <c r="A41" s="1">
        <v>45575</v>
      </c>
      <c r="B41" s="1" t="str">
        <f t="shared" si="0"/>
        <v>Thursday</v>
      </c>
      <c r="C41" s="1" t="str">
        <f t="shared" si="1"/>
        <v>October</v>
      </c>
      <c r="D41" s="1" t="str">
        <f t="shared" si="2"/>
        <v>Q4</v>
      </c>
      <c r="E41" s="1" t="str">
        <f t="shared" si="3"/>
        <v>2024</v>
      </c>
      <c r="F41" t="s">
        <v>14</v>
      </c>
      <c r="G41" s="2">
        <v>2760.05</v>
      </c>
      <c r="H41" s="2">
        <v>2772</v>
      </c>
      <c r="I41" s="2">
        <v>2738.85</v>
      </c>
      <c r="J41" s="2">
        <v>2749.2</v>
      </c>
      <c r="K41" s="2">
        <v>2742.5</v>
      </c>
      <c r="L41" s="2">
        <v>2742.1</v>
      </c>
      <c r="M41" s="2">
        <v>2749.69</v>
      </c>
      <c r="N41" s="2">
        <v>3217.6</v>
      </c>
      <c r="O41" s="2">
        <v>2220.3000000000002</v>
      </c>
      <c r="P41" s="2">
        <v>11179323</v>
      </c>
      <c r="Q41" s="2">
        <v>364305</v>
      </c>
    </row>
    <row r="42" spans="1:17">
      <c r="A42" s="1">
        <v>45574</v>
      </c>
      <c r="B42" s="1" t="str">
        <f t="shared" si="0"/>
        <v>Wednesday</v>
      </c>
      <c r="C42" s="1" t="str">
        <f t="shared" si="1"/>
        <v>October</v>
      </c>
      <c r="D42" s="1" t="str">
        <f t="shared" si="2"/>
        <v>Q4</v>
      </c>
      <c r="E42" s="1" t="str">
        <f t="shared" si="3"/>
        <v>2024</v>
      </c>
      <c r="F42" t="s">
        <v>14</v>
      </c>
      <c r="G42" s="2">
        <v>2795.05</v>
      </c>
      <c r="H42" s="2">
        <v>2801.95</v>
      </c>
      <c r="I42" s="2">
        <v>2745</v>
      </c>
      <c r="J42" s="2">
        <v>2794.7</v>
      </c>
      <c r="K42" s="2">
        <v>2748</v>
      </c>
      <c r="L42" s="2">
        <v>2749.2</v>
      </c>
      <c r="M42" s="2">
        <v>2773.49</v>
      </c>
      <c r="N42" s="2">
        <v>3217.6</v>
      </c>
      <c r="O42" s="2">
        <v>2220.3000000000002</v>
      </c>
      <c r="P42" s="2">
        <v>7155305</v>
      </c>
      <c r="Q42" s="2">
        <v>358324</v>
      </c>
    </row>
    <row r="43" spans="1:17">
      <c r="A43" s="1">
        <v>45573</v>
      </c>
      <c r="B43" s="1" t="str">
        <f t="shared" si="0"/>
        <v>Tuesday</v>
      </c>
      <c r="C43" s="1" t="str">
        <f t="shared" si="1"/>
        <v>October</v>
      </c>
      <c r="D43" s="1" t="str">
        <f t="shared" si="2"/>
        <v>Q4</v>
      </c>
      <c r="E43" s="1" t="str">
        <f t="shared" si="3"/>
        <v>2024</v>
      </c>
      <c r="F43" t="s">
        <v>14</v>
      </c>
      <c r="G43" s="2">
        <v>2745.95</v>
      </c>
      <c r="H43" s="2">
        <v>2802</v>
      </c>
      <c r="I43" s="2">
        <v>2730.2</v>
      </c>
      <c r="J43" s="2">
        <v>2741.45</v>
      </c>
      <c r="K43" s="2">
        <v>2798.95</v>
      </c>
      <c r="L43" s="2">
        <v>2794.7</v>
      </c>
      <c r="M43" s="2">
        <v>2768.6</v>
      </c>
      <c r="N43" s="2">
        <v>3217.6</v>
      </c>
      <c r="O43" s="2">
        <v>2220.3000000000002</v>
      </c>
      <c r="P43" s="2">
        <v>8510404</v>
      </c>
      <c r="Q43" s="2">
        <v>358981</v>
      </c>
    </row>
    <row r="44" spans="1:17">
      <c r="A44" s="1">
        <v>45572</v>
      </c>
      <c r="B44" s="1" t="str">
        <f t="shared" si="0"/>
        <v>Monday</v>
      </c>
      <c r="C44" s="1" t="str">
        <f t="shared" si="1"/>
        <v>October</v>
      </c>
      <c r="D44" s="1" t="str">
        <f t="shared" si="2"/>
        <v>Q4</v>
      </c>
      <c r="E44" s="1" t="str">
        <f t="shared" si="3"/>
        <v>2024</v>
      </c>
      <c r="F44" t="s">
        <v>14</v>
      </c>
      <c r="G44" s="2">
        <v>2787</v>
      </c>
      <c r="H44" s="2">
        <v>2793</v>
      </c>
      <c r="I44" s="2">
        <v>2722.75</v>
      </c>
      <c r="J44" s="2">
        <v>2773.05</v>
      </c>
      <c r="K44" s="2">
        <v>2740.7</v>
      </c>
      <c r="L44" s="2">
        <v>2741.45</v>
      </c>
      <c r="M44" s="2">
        <v>2750.92</v>
      </c>
      <c r="N44" s="2">
        <v>3217.6</v>
      </c>
      <c r="O44" s="2">
        <v>2220.3000000000002</v>
      </c>
      <c r="P44" s="2">
        <v>11090670</v>
      </c>
      <c r="Q44" s="2">
        <v>423167</v>
      </c>
    </row>
    <row r="45" spans="1:17">
      <c r="A45" s="1">
        <v>45569</v>
      </c>
      <c r="B45" s="1" t="str">
        <f t="shared" si="0"/>
        <v>Friday</v>
      </c>
      <c r="C45" s="1" t="str">
        <f t="shared" si="1"/>
        <v>October</v>
      </c>
      <c r="D45" s="1" t="str">
        <f t="shared" si="2"/>
        <v>Q4</v>
      </c>
      <c r="E45" s="1" t="str">
        <f t="shared" si="3"/>
        <v>2024</v>
      </c>
      <c r="F45" t="s">
        <v>14</v>
      </c>
      <c r="G45" s="2">
        <v>2807.85</v>
      </c>
      <c r="H45" s="2">
        <v>2834.7</v>
      </c>
      <c r="I45" s="2">
        <v>2763.55</v>
      </c>
      <c r="J45" s="2">
        <v>2813.95</v>
      </c>
      <c r="K45" s="2">
        <v>2771.5</v>
      </c>
      <c r="L45" s="2">
        <v>2773.05</v>
      </c>
      <c r="M45" s="2">
        <v>2796.15</v>
      </c>
      <c r="N45" s="2">
        <v>3217.6</v>
      </c>
      <c r="O45" s="2">
        <v>2220.3000000000002</v>
      </c>
      <c r="P45" s="2">
        <v>18536438</v>
      </c>
      <c r="Q45" s="2">
        <v>534690</v>
      </c>
    </row>
    <row r="46" spans="1:17">
      <c r="A46" s="1">
        <v>45568</v>
      </c>
      <c r="B46" s="1" t="str">
        <f t="shared" si="0"/>
        <v>Thursday</v>
      </c>
      <c r="C46" s="1" t="str">
        <f t="shared" si="1"/>
        <v>October</v>
      </c>
      <c r="D46" s="1" t="str">
        <f t="shared" si="2"/>
        <v>Q4</v>
      </c>
      <c r="E46" s="1" t="str">
        <f t="shared" si="3"/>
        <v>2024</v>
      </c>
      <c r="F46" t="s">
        <v>14</v>
      </c>
      <c r="G46" s="2">
        <v>2873.15</v>
      </c>
      <c r="H46" s="2">
        <v>2898.8</v>
      </c>
      <c r="I46" s="2">
        <v>2804.15</v>
      </c>
      <c r="J46" s="2">
        <v>2929.65</v>
      </c>
      <c r="K46" s="2">
        <v>2813.95</v>
      </c>
      <c r="L46" s="2">
        <v>2813.95</v>
      </c>
      <c r="M46" s="2">
        <v>2846.93</v>
      </c>
      <c r="N46" s="2">
        <v>3217.6</v>
      </c>
      <c r="O46" s="2">
        <v>2220.3000000000002</v>
      </c>
      <c r="P46" s="2">
        <v>18878647</v>
      </c>
      <c r="Q46" s="2">
        <v>689559</v>
      </c>
    </row>
    <row r="47" spans="1:17">
      <c r="A47" s="1">
        <v>45566</v>
      </c>
      <c r="B47" s="1" t="str">
        <f t="shared" si="0"/>
        <v>Tuesday</v>
      </c>
      <c r="C47" s="1" t="str">
        <f t="shared" si="1"/>
        <v>October</v>
      </c>
      <c r="D47" s="1" t="str">
        <f t="shared" si="2"/>
        <v>Q4</v>
      </c>
      <c r="E47" s="1" t="str">
        <f t="shared" si="3"/>
        <v>2024</v>
      </c>
      <c r="F47" t="s">
        <v>14</v>
      </c>
      <c r="G47" s="2">
        <v>2961.3</v>
      </c>
      <c r="H47" s="2">
        <v>2975.9</v>
      </c>
      <c r="I47" s="2">
        <v>2925.65</v>
      </c>
      <c r="J47" s="2">
        <v>2953.15</v>
      </c>
      <c r="K47" s="2">
        <v>2927</v>
      </c>
      <c r="L47" s="2">
        <v>2929.65</v>
      </c>
      <c r="M47" s="2">
        <v>2938.6</v>
      </c>
      <c r="N47" s="2">
        <v>3217.6</v>
      </c>
      <c r="O47" s="2">
        <v>2220.3000000000002</v>
      </c>
      <c r="P47" s="2">
        <v>8215821</v>
      </c>
      <c r="Q47" s="2">
        <v>330546</v>
      </c>
    </row>
    <row r="48" spans="1:17">
      <c r="A48" s="1">
        <v>45565</v>
      </c>
      <c r="B48" s="1" t="str">
        <f t="shared" si="0"/>
        <v>Monday</v>
      </c>
      <c r="C48" s="1" t="str">
        <f t="shared" si="1"/>
        <v>September</v>
      </c>
      <c r="D48" s="1" t="str">
        <f t="shared" si="2"/>
        <v>Q3</v>
      </c>
      <c r="E48" s="1" t="str">
        <f t="shared" si="3"/>
        <v>2024</v>
      </c>
      <c r="F48" t="s">
        <v>14</v>
      </c>
      <c r="G48" s="2">
        <v>3038.8</v>
      </c>
      <c r="H48" s="2">
        <v>3049.95</v>
      </c>
      <c r="I48" s="2">
        <v>2948.8</v>
      </c>
      <c r="J48" s="2">
        <v>3052.35</v>
      </c>
      <c r="K48" s="2">
        <v>2958</v>
      </c>
      <c r="L48" s="2">
        <v>2953.15</v>
      </c>
      <c r="M48" s="2">
        <v>2977.44</v>
      </c>
      <c r="N48" s="2">
        <v>3217.6</v>
      </c>
      <c r="O48" s="2">
        <v>2220.3000000000002</v>
      </c>
      <c r="P48" s="2">
        <v>13504407</v>
      </c>
      <c r="Q48" s="2">
        <v>431656</v>
      </c>
    </row>
    <row r="49" spans="1:17">
      <c r="A49" s="1">
        <v>45562</v>
      </c>
      <c r="B49" s="1" t="str">
        <f t="shared" si="0"/>
        <v>Friday</v>
      </c>
      <c r="C49" s="1" t="str">
        <f t="shared" si="1"/>
        <v>September</v>
      </c>
      <c r="D49" s="1" t="str">
        <f t="shared" si="2"/>
        <v>Q3</v>
      </c>
      <c r="E49" s="1" t="str">
        <f t="shared" si="3"/>
        <v>2024</v>
      </c>
      <c r="F49" t="s">
        <v>14</v>
      </c>
      <c r="G49" s="2">
        <v>2998</v>
      </c>
      <c r="H49" s="2">
        <v>3066.95</v>
      </c>
      <c r="I49" s="2">
        <v>2984</v>
      </c>
      <c r="J49" s="2">
        <v>2995.9</v>
      </c>
      <c r="K49" s="2">
        <v>3047.05</v>
      </c>
      <c r="L49" s="2">
        <v>3052.35</v>
      </c>
      <c r="M49" s="2">
        <v>3024.87</v>
      </c>
      <c r="N49" s="2">
        <v>3217.6</v>
      </c>
      <c r="O49" s="2">
        <v>2220.3000000000002</v>
      </c>
      <c r="P49" s="2">
        <v>10298739</v>
      </c>
      <c r="Q49" s="2">
        <v>328612</v>
      </c>
    </row>
    <row r="50" spans="1:17">
      <c r="A50" s="1">
        <v>45561</v>
      </c>
      <c r="B50" s="1" t="str">
        <f t="shared" si="0"/>
        <v>Thursday</v>
      </c>
      <c r="C50" s="1" t="str">
        <f t="shared" si="1"/>
        <v>September</v>
      </c>
      <c r="D50" s="1" t="str">
        <f t="shared" si="2"/>
        <v>Q3</v>
      </c>
      <c r="E50" s="1" t="str">
        <f t="shared" si="3"/>
        <v>2024</v>
      </c>
      <c r="F50" t="s">
        <v>14</v>
      </c>
      <c r="G50" s="2">
        <v>2981.3</v>
      </c>
      <c r="H50" s="2">
        <v>3008</v>
      </c>
      <c r="I50" s="2">
        <v>2976.1</v>
      </c>
      <c r="J50" s="2">
        <v>2987.9</v>
      </c>
      <c r="K50" s="2">
        <v>3008</v>
      </c>
      <c r="L50" s="2">
        <v>2995.9</v>
      </c>
      <c r="M50" s="2">
        <v>2994.82</v>
      </c>
      <c r="N50" s="2">
        <v>3217.6</v>
      </c>
      <c r="O50" s="2">
        <v>2220.3000000000002</v>
      </c>
      <c r="P50" s="2">
        <v>9409499</v>
      </c>
      <c r="Q50" s="2">
        <v>259792</v>
      </c>
    </row>
    <row r="51" spans="1:17">
      <c r="A51" s="1">
        <v>45560</v>
      </c>
      <c r="B51" s="1" t="str">
        <f t="shared" si="0"/>
        <v>Wednesday</v>
      </c>
      <c r="C51" s="1" t="str">
        <f t="shared" si="1"/>
        <v>September</v>
      </c>
      <c r="D51" s="1" t="str">
        <f t="shared" si="2"/>
        <v>Q3</v>
      </c>
      <c r="E51" s="1" t="str">
        <f t="shared" si="3"/>
        <v>2024</v>
      </c>
      <c r="F51" t="s">
        <v>14</v>
      </c>
      <c r="G51" s="2">
        <v>2967.8</v>
      </c>
      <c r="H51" s="2">
        <v>2993</v>
      </c>
      <c r="I51" s="2">
        <v>2960.4</v>
      </c>
      <c r="J51" s="2">
        <v>2978.75</v>
      </c>
      <c r="K51" s="2">
        <v>2988.05</v>
      </c>
      <c r="L51" s="2">
        <v>2987.9</v>
      </c>
      <c r="M51" s="2">
        <v>2976.46</v>
      </c>
      <c r="N51" s="2">
        <v>3217.6</v>
      </c>
      <c r="O51" s="2">
        <v>2220.3000000000002</v>
      </c>
      <c r="P51" s="2">
        <v>3534501</v>
      </c>
      <c r="Q51" s="2">
        <v>154120</v>
      </c>
    </row>
    <row r="52" spans="1:17">
      <c r="A52" s="1">
        <v>45559</v>
      </c>
      <c r="B52" s="1" t="str">
        <f t="shared" si="0"/>
        <v>Tuesday</v>
      </c>
      <c r="C52" s="1" t="str">
        <f t="shared" si="1"/>
        <v>September</v>
      </c>
      <c r="D52" s="1" t="str">
        <f t="shared" si="2"/>
        <v>Q3</v>
      </c>
      <c r="E52" s="1" t="str">
        <f t="shared" si="3"/>
        <v>2024</v>
      </c>
      <c r="F52" t="s">
        <v>14</v>
      </c>
      <c r="G52" s="2">
        <v>2977</v>
      </c>
      <c r="H52" s="2">
        <v>3001</v>
      </c>
      <c r="I52" s="2">
        <v>2975.75</v>
      </c>
      <c r="J52" s="2">
        <v>2986.75</v>
      </c>
      <c r="K52" s="2">
        <v>2980.5</v>
      </c>
      <c r="L52" s="2">
        <v>2978.75</v>
      </c>
      <c r="M52" s="2">
        <v>2986.14</v>
      </c>
      <c r="N52" s="2">
        <v>3217.6</v>
      </c>
      <c r="O52" s="2">
        <v>2220.3000000000002</v>
      </c>
      <c r="P52" s="2">
        <v>8568722</v>
      </c>
      <c r="Q52" s="2">
        <v>201586</v>
      </c>
    </row>
    <row r="53" spans="1:17">
      <c r="A53" s="1">
        <v>45558</v>
      </c>
      <c r="B53" s="1" t="str">
        <f t="shared" si="0"/>
        <v>Monday</v>
      </c>
      <c r="C53" s="1" t="str">
        <f t="shared" si="1"/>
        <v>September</v>
      </c>
      <c r="D53" s="1" t="str">
        <f t="shared" si="2"/>
        <v>Q3</v>
      </c>
      <c r="E53" s="1" t="str">
        <f t="shared" si="3"/>
        <v>2024</v>
      </c>
      <c r="F53" t="s">
        <v>14</v>
      </c>
      <c r="G53" s="2">
        <v>2982</v>
      </c>
      <c r="H53" s="2">
        <v>3003</v>
      </c>
      <c r="I53" s="2">
        <v>2977.9</v>
      </c>
      <c r="J53" s="2">
        <v>2971.85</v>
      </c>
      <c r="K53" s="2">
        <v>2985</v>
      </c>
      <c r="L53" s="2">
        <v>2986.75</v>
      </c>
      <c r="M53" s="2">
        <v>2990.93</v>
      </c>
      <c r="N53" s="2">
        <v>3217.6</v>
      </c>
      <c r="O53" s="2">
        <v>2220.3000000000002</v>
      </c>
      <c r="P53" s="2">
        <v>4416157</v>
      </c>
      <c r="Q53" s="2">
        <v>146805</v>
      </c>
    </row>
    <row r="54" spans="1:17">
      <c r="A54" s="1">
        <v>45555</v>
      </c>
      <c r="B54" s="1" t="str">
        <f t="shared" si="0"/>
        <v>Friday</v>
      </c>
      <c r="C54" s="1" t="str">
        <f t="shared" si="1"/>
        <v>September</v>
      </c>
      <c r="D54" s="1" t="str">
        <f t="shared" si="2"/>
        <v>Q3</v>
      </c>
      <c r="E54" s="1" t="str">
        <f t="shared" si="3"/>
        <v>2024</v>
      </c>
      <c r="F54" t="s">
        <v>14</v>
      </c>
      <c r="G54" s="2">
        <v>2948</v>
      </c>
      <c r="H54" s="2">
        <v>2990</v>
      </c>
      <c r="I54" s="2">
        <v>2942.75</v>
      </c>
      <c r="J54" s="2">
        <v>2939.35</v>
      </c>
      <c r="K54" s="2">
        <v>2972.1</v>
      </c>
      <c r="L54" s="2">
        <v>2971.85</v>
      </c>
      <c r="M54" s="2">
        <v>2970.54</v>
      </c>
      <c r="N54" s="2">
        <v>3217.6</v>
      </c>
      <c r="O54" s="2">
        <v>2220.3000000000002</v>
      </c>
      <c r="P54" s="2">
        <v>15448660</v>
      </c>
      <c r="Q54" s="2">
        <v>379677</v>
      </c>
    </row>
    <row r="55" spans="1:17">
      <c r="A55" s="1">
        <v>45554</v>
      </c>
      <c r="B55" s="1" t="str">
        <f t="shared" si="0"/>
        <v>Thursday</v>
      </c>
      <c r="C55" s="1" t="str">
        <f t="shared" si="1"/>
        <v>September</v>
      </c>
      <c r="D55" s="1" t="str">
        <f t="shared" si="2"/>
        <v>Q3</v>
      </c>
      <c r="E55" s="1" t="str">
        <f t="shared" si="3"/>
        <v>2024</v>
      </c>
      <c r="F55" t="s">
        <v>14</v>
      </c>
      <c r="G55" s="2">
        <v>2932.5</v>
      </c>
      <c r="H55" s="2">
        <v>2953</v>
      </c>
      <c r="I55" s="2">
        <v>2911.1</v>
      </c>
      <c r="J55" s="2">
        <v>2926.9</v>
      </c>
      <c r="K55" s="2">
        <v>2940</v>
      </c>
      <c r="L55" s="2">
        <v>2939.35</v>
      </c>
      <c r="M55" s="2">
        <v>2934.14</v>
      </c>
      <c r="N55" s="2">
        <v>3217.6</v>
      </c>
      <c r="O55" s="2">
        <v>2220.3000000000002</v>
      </c>
      <c r="P55" s="2">
        <v>8477951</v>
      </c>
      <c r="Q55" s="2">
        <v>259931</v>
      </c>
    </row>
    <row r="56" spans="1:17">
      <c r="A56" s="1">
        <v>45553</v>
      </c>
      <c r="B56" s="1" t="str">
        <f t="shared" si="0"/>
        <v>Wednesday</v>
      </c>
      <c r="C56" s="1" t="str">
        <f t="shared" si="1"/>
        <v>September</v>
      </c>
      <c r="D56" s="1" t="str">
        <f t="shared" si="2"/>
        <v>Q3</v>
      </c>
      <c r="E56" s="1" t="str">
        <f t="shared" si="3"/>
        <v>2024</v>
      </c>
      <c r="F56" t="s">
        <v>14</v>
      </c>
      <c r="G56" s="2">
        <v>2940</v>
      </c>
      <c r="H56" s="2">
        <v>2964</v>
      </c>
      <c r="I56" s="2">
        <v>2921.1</v>
      </c>
      <c r="J56" s="2">
        <v>2944.6</v>
      </c>
      <c r="K56" s="2">
        <v>2923</v>
      </c>
      <c r="L56" s="2">
        <v>2926.9</v>
      </c>
      <c r="M56" s="2">
        <v>2939.96</v>
      </c>
      <c r="N56" s="2">
        <v>3217.6</v>
      </c>
      <c r="O56" s="2">
        <v>2220.3000000000002</v>
      </c>
      <c r="P56" s="2">
        <v>4287357</v>
      </c>
      <c r="Q56" s="2">
        <v>179852</v>
      </c>
    </row>
    <row r="57" spans="1:17">
      <c r="A57" s="1">
        <v>45552</v>
      </c>
      <c r="B57" s="1" t="str">
        <f t="shared" si="0"/>
        <v>Tuesday</v>
      </c>
      <c r="C57" s="1" t="str">
        <f t="shared" si="1"/>
        <v>September</v>
      </c>
      <c r="D57" s="1" t="str">
        <f t="shared" si="2"/>
        <v>Q3</v>
      </c>
      <c r="E57" s="1" t="str">
        <f t="shared" si="3"/>
        <v>2024</v>
      </c>
      <c r="F57" t="s">
        <v>14</v>
      </c>
      <c r="G57" s="2">
        <v>2948</v>
      </c>
      <c r="H57" s="2">
        <v>2954.95</v>
      </c>
      <c r="I57" s="2">
        <v>2933.25</v>
      </c>
      <c r="J57" s="2">
        <v>2942.7</v>
      </c>
      <c r="K57" s="2">
        <v>2945</v>
      </c>
      <c r="L57" s="2">
        <v>2944.6</v>
      </c>
      <c r="M57" s="2">
        <v>2943.09</v>
      </c>
      <c r="N57" s="2">
        <v>3217.6</v>
      </c>
      <c r="O57" s="2">
        <v>2220.3000000000002</v>
      </c>
      <c r="P57" s="2">
        <v>2967664</v>
      </c>
      <c r="Q57" s="2">
        <v>148458</v>
      </c>
    </row>
    <row r="58" spans="1:17">
      <c r="A58" s="1">
        <v>45551</v>
      </c>
      <c r="B58" s="1" t="str">
        <f t="shared" si="0"/>
        <v>Monday</v>
      </c>
      <c r="C58" s="1" t="str">
        <f t="shared" si="1"/>
        <v>September</v>
      </c>
      <c r="D58" s="1" t="str">
        <f t="shared" si="2"/>
        <v>Q3</v>
      </c>
      <c r="E58" s="1" t="str">
        <f t="shared" si="3"/>
        <v>2024</v>
      </c>
      <c r="F58" t="s">
        <v>14</v>
      </c>
      <c r="G58" s="2">
        <v>2955.1</v>
      </c>
      <c r="H58" s="2">
        <v>2961.8</v>
      </c>
      <c r="I58" s="2">
        <v>2929.5</v>
      </c>
      <c r="J58" s="2">
        <v>2945.25</v>
      </c>
      <c r="K58" s="2">
        <v>2944.35</v>
      </c>
      <c r="L58" s="2">
        <v>2942.7</v>
      </c>
      <c r="M58" s="2">
        <v>2944.45</v>
      </c>
      <c r="N58" s="2">
        <v>3217.6</v>
      </c>
      <c r="O58" s="2">
        <v>2220.3000000000002</v>
      </c>
      <c r="P58" s="2">
        <v>2740887</v>
      </c>
      <c r="Q58" s="2">
        <v>127429</v>
      </c>
    </row>
    <row r="59" spans="1:17">
      <c r="A59" s="1">
        <v>45548</v>
      </c>
      <c r="B59" s="1" t="str">
        <f t="shared" si="0"/>
        <v>Friday</v>
      </c>
      <c r="C59" s="1" t="str">
        <f t="shared" si="1"/>
        <v>September</v>
      </c>
      <c r="D59" s="1" t="str">
        <f t="shared" si="2"/>
        <v>Q3</v>
      </c>
      <c r="E59" s="1" t="str">
        <f t="shared" si="3"/>
        <v>2024</v>
      </c>
      <c r="F59" t="s">
        <v>14</v>
      </c>
      <c r="G59" s="2">
        <v>2952.8</v>
      </c>
      <c r="H59" s="2">
        <v>2966.3</v>
      </c>
      <c r="I59" s="2">
        <v>2939</v>
      </c>
      <c r="J59" s="2">
        <v>2959.6</v>
      </c>
      <c r="K59" s="2">
        <v>2946.5</v>
      </c>
      <c r="L59" s="2">
        <v>2945.25</v>
      </c>
      <c r="M59" s="2">
        <v>2951.65</v>
      </c>
      <c r="N59" s="2">
        <v>3217.6</v>
      </c>
      <c r="O59" s="2">
        <v>2220.3000000000002</v>
      </c>
      <c r="P59" s="2">
        <v>4355664</v>
      </c>
      <c r="Q59" s="2">
        <v>133244</v>
      </c>
    </row>
    <row r="60" spans="1:17">
      <c r="A60" s="1">
        <v>45547</v>
      </c>
      <c r="B60" s="1" t="str">
        <f t="shared" si="0"/>
        <v>Thursday</v>
      </c>
      <c r="C60" s="1" t="str">
        <f t="shared" si="1"/>
        <v>September</v>
      </c>
      <c r="D60" s="1" t="str">
        <f t="shared" si="2"/>
        <v>Q3</v>
      </c>
      <c r="E60" s="1" t="str">
        <f t="shared" si="3"/>
        <v>2024</v>
      </c>
      <c r="F60" t="s">
        <v>14</v>
      </c>
      <c r="G60" s="2">
        <v>2914</v>
      </c>
      <c r="H60" s="2">
        <v>2972</v>
      </c>
      <c r="I60" s="2">
        <v>2891.75</v>
      </c>
      <c r="J60" s="2">
        <v>2903</v>
      </c>
      <c r="K60" s="2">
        <v>2953</v>
      </c>
      <c r="L60" s="2">
        <v>2959.6</v>
      </c>
      <c r="M60" s="2">
        <v>2930.24</v>
      </c>
      <c r="N60" s="2">
        <v>3217.6</v>
      </c>
      <c r="O60" s="2">
        <v>2220.3000000000002</v>
      </c>
      <c r="P60" s="2">
        <v>11174688</v>
      </c>
      <c r="Q60" s="2">
        <v>365694</v>
      </c>
    </row>
    <row r="61" spans="1:17">
      <c r="A61" s="1">
        <v>45546</v>
      </c>
      <c r="B61" s="1" t="str">
        <f t="shared" si="0"/>
        <v>Wednesday</v>
      </c>
      <c r="C61" s="1" t="str">
        <f t="shared" si="1"/>
        <v>September</v>
      </c>
      <c r="D61" s="1" t="str">
        <f t="shared" si="2"/>
        <v>Q3</v>
      </c>
      <c r="E61" s="1" t="str">
        <f t="shared" si="3"/>
        <v>2024</v>
      </c>
      <c r="F61" t="s">
        <v>14</v>
      </c>
      <c r="G61" s="2">
        <v>2926.1</v>
      </c>
      <c r="H61" s="2">
        <v>2937.5</v>
      </c>
      <c r="I61" s="2">
        <v>2895.1</v>
      </c>
      <c r="J61" s="2">
        <v>2923.05</v>
      </c>
      <c r="K61" s="2">
        <v>2904.45</v>
      </c>
      <c r="L61" s="2">
        <v>2903</v>
      </c>
      <c r="M61" s="2">
        <v>2917.1</v>
      </c>
      <c r="N61" s="2">
        <v>3217.6</v>
      </c>
      <c r="O61" s="2">
        <v>2220.3000000000002</v>
      </c>
      <c r="P61" s="2">
        <v>4880101</v>
      </c>
      <c r="Q61" s="2">
        <v>254431</v>
      </c>
    </row>
    <row r="62" spans="1:17">
      <c r="A62" s="1">
        <v>45545</v>
      </c>
      <c r="B62" s="1" t="str">
        <f t="shared" si="0"/>
        <v>Tuesday</v>
      </c>
      <c r="C62" s="1" t="str">
        <f t="shared" si="1"/>
        <v>September</v>
      </c>
      <c r="D62" s="1" t="str">
        <f t="shared" si="2"/>
        <v>Q3</v>
      </c>
      <c r="E62" s="1" t="str">
        <f t="shared" si="3"/>
        <v>2024</v>
      </c>
      <c r="F62" t="s">
        <v>14</v>
      </c>
      <c r="G62" s="2">
        <v>2921</v>
      </c>
      <c r="H62" s="2">
        <v>2944.1</v>
      </c>
      <c r="I62" s="2">
        <v>2915.15</v>
      </c>
      <c r="J62" s="2">
        <v>2924.9</v>
      </c>
      <c r="K62" s="2">
        <v>2924</v>
      </c>
      <c r="L62" s="2">
        <v>2923.05</v>
      </c>
      <c r="M62" s="2">
        <v>2928.75</v>
      </c>
      <c r="N62" s="2">
        <v>3217.6</v>
      </c>
      <c r="O62" s="2">
        <v>2220.3000000000002</v>
      </c>
      <c r="P62" s="2">
        <v>5384130</v>
      </c>
      <c r="Q62" s="2">
        <v>186858</v>
      </c>
    </row>
    <row r="63" spans="1:17">
      <c r="A63" s="1">
        <v>45544</v>
      </c>
      <c r="B63" s="1" t="str">
        <f t="shared" si="0"/>
        <v>Monday</v>
      </c>
      <c r="C63" s="1" t="str">
        <f t="shared" si="1"/>
        <v>September</v>
      </c>
      <c r="D63" s="1" t="str">
        <f t="shared" si="2"/>
        <v>Q3</v>
      </c>
      <c r="E63" s="1" t="str">
        <f t="shared" si="3"/>
        <v>2024</v>
      </c>
      <c r="F63" t="s">
        <v>14</v>
      </c>
      <c r="G63" s="2">
        <v>2933</v>
      </c>
      <c r="H63" s="2">
        <v>2939.85</v>
      </c>
      <c r="I63" s="2">
        <v>2911.2</v>
      </c>
      <c r="J63" s="2">
        <v>2929.65</v>
      </c>
      <c r="K63" s="2">
        <v>2927</v>
      </c>
      <c r="L63" s="2">
        <v>2924.9</v>
      </c>
      <c r="M63" s="2">
        <v>2923.84</v>
      </c>
      <c r="N63" s="2">
        <v>3217.6</v>
      </c>
      <c r="O63" s="2">
        <v>2220.3000000000002</v>
      </c>
      <c r="P63" s="2">
        <v>4505149</v>
      </c>
      <c r="Q63" s="2">
        <v>179506</v>
      </c>
    </row>
    <row r="64" spans="1:17">
      <c r="A64" s="1">
        <v>45541</v>
      </c>
      <c r="B64" s="1" t="str">
        <f t="shared" si="0"/>
        <v>Friday</v>
      </c>
      <c r="C64" s="1" t="str">
        <f t="shared" si="1"/>
        <v>September</v>
      </c>
      <c r="D64" s="1" t="str">
        <f t="shared" si="2"/>
        <v>Q3</v>
      </c>
      <c r="E64" s="1" t="str">
        <f t="shared" si="3"/>
        <v>2024</v>
      </c>
      <c r="F64" t="s">
        <v>14</v>
      </c>
      <c r="G64" s="2">
        <v>2985</v>
      </c>
      <c r="H64" s="2">
        <v>2994</v>
      </c>
      <c r="I64" s="2">
        <v>2923.25</v>
      </c>
      <c r="J64" s="2">
        <v>2985.95</v>
      </c>
      <c r="K64" s="2">
        <v>2930.95</v>
      </c>
      <c r="L64" s="2">
        <v>2929.65</v>
      </c>
      <c r="M64" s="2">
        <v>2938.97</v>
      </c>
      <c r="N64" s="2">
        <v>3217.6</v>
      </c>
      <c r="O64" s="2">
        <v>2220.3000000000002</v>
      </c>
      <c r="P64" s="2">
        <v>9697114</v>
      </c>
      <c r="Q64" s="2">
        <v>447718</v>
      </c>
    </row>
    <row r="65" spans="1:17">
      <c r="A65" s="1">
        <v>45540</v>
      </c>
      <c r="B65" s="1" t="str">
        <f t="shared" si="0"/>
        <v>Thursday</v>
      </c>
      <c r="C65" s="1" t="str">
        <f t="shared" si="1"/>
        <v>September</v>
      </c>
      <c r="D65" s="1" t="str">
        <f t="shared" si="2"/>
        <v>Q3</v>
      </c>
      <c r="E65" s="1" t="str">
        <f t="shared" si="3"/>
        <v>2024</v>
      </c>
      <c r="F65" t="s">
        <v>14</v>
      </c>
      <c r="G65" s="2">
        <v>3038.1</v>
      </c>
      <c r="H65" s="2">
        <v>3051.55</v>
      </c>
      <c r="I65" s="2">
        <v>2974.1</v>
      </c>
      <c r="J65" s="2">
        <v>3029.1</v>
      </c>
      <c r="K65" s="2">
        <v>2991</v>
      </c>
      <c r="L65" s="2">
        <v>2985.95</v>
      </c>
      <c r="M65" s="2">
        <v>3007.1</v>
      </c>
      <c r="N65" s="2">
        <v>3217.6</v>
      </c>
      <c r="O65" s="2">
        <v>2220.3000000000002</v>
      </c>
      <c r="P65" s="2">
        <v>8132084</v>
      </c>
      <c r="Q65" s="2">
        <v>343225</v>
      </c>
    </row>
    <row r="66" spans="1:17">
      <c r="A66" s="1">
        <v>45539</v>
      </c>
      <c r="B66" s="1" t="str">
        <f t="shared" si="0"/>
        <v>Wednesday</v>
      </c>
      <c r="C66" s="1" t="str">
        <f t="shared" si="1"/>
        <v>September</v>
      </c>
      <c r="D66" s="1" t="str">
        <f t="shared" si="2"/>
        <v>Q3</v>
      </c>
      <c r="E66" s="1" t="str">
        <f t="shared" si="3"/>
        <v>2024</v>
      </c>
      <c r="F66" t="s">
        <v>14</v>
      </c>
      <c r="G66" s="2">
        <v>3001.4</v>
      </c>
      <c r="H66" s="2">
        <v>3035</v>
      </c>
      <c r="I66" s="2">
        <v>2999</v>
      </c>
      <c r="J66" s="2">
        <v>3018.25</v>
      </c>
      <c r="K66" s="2">
        <v>3031.95</v>
      </c>
      <c r="L66" s="2">
        <v>3029.1</v>
      </c>
      <c r="M66" s="2">
        <v>3023.3</v>
      </c>
      <c r="N66" s="2">
        <v>3217.6</v>
      </c>
      <c r="O66" s="2">
        <v>2220.3000000000002</v>
      </c>
      <c r="P66" s="2">
        <v>5991652</v>
      </c>
      <c r="Q66" s="2">
        <v>252191</v>
      </c>
    </row>
    <row r="67" spans="1:17">
      <c r="A67" s="1">
        <v>45538</v>
      </c>
      <c r="B67" s="1" t="str">
        <f t="shared" ref="B67:B130" si="4">TEXT(A67,"dddd")</f>
        <v>Tuesday</v>
      </c>
      <c r="C67" s="1" t="str">
        <f t="shared" ref="C67:C130" si="5">TEXT(A67,"mmmm")</f>
        <v>September</v>
      </c>
      <c r="D67" s="1" t="str">
        <f t="shared" ref="D67:D130" si="6">"Q"&amp; ROUNDUP(MONTH(A67)/3,0)</f>
        <v>Q3</v>
      </c>
      <c r="E67" s="1" t="str">
        <f t="shared" ref="E67:E130" si="7">TEXT(A67,"yyyy")</f>
        <v>2024</v>
      </c>
      <c r="F67" t="s">
        <v>14</v>
      </c>
      <c r="G67" s="2">
        <v>3042.5</v>
      </c>
      <c r="H67" s="2">
        <v>3046</v>
      </c>
      <c r="I67" s="2">
        <v>3015</v>
      </c>
      <c r="J67" s="2">
        <v>3032.5</v>
      </c>
      <c r="K67" s="2">
        <v>3018.9</v>
      </c>
      <c r="L67" s="2">
        <v>3018.25</v>
      </c>
      <c r="M67" s="2">
        <v>3026.09</v>
      </c>
      <c r="N67" s="2">
        <v>3217.6</v>
      </c>
      <c r="O67" s="2">
        <v>2220.3000000000002</v>
      </c>
      <c r="P67" s="2">
        <v>5461900</v>
      </c>
      <c r="Q67" s="2">
        <v>226578</v>
      </c>
    </row>
    <row r="68" spans="1:17">
      <c r="A68" s="1">
        <v>45537</v>
      </c>
      <c r="B68" s="1" t="str">
        <f t="shared" si="4"/>
        <v>Monday</v>
      </c>
      <c r="C68" s="1" t="str">
        <f t="shared" si="5"/>
        <v>September</v>
      </c>
      <c r="D68" s="1" t="str">
        <f t="shared" si="6"/>
        <v>Q3</v>
      </c>
      <c r="E68" s="1" t="str">
        <f t="shared" si="7"/>
        <v>2024</v>
      </c>
      <c r="F68" t="s">
        <v>14</v>
      </c>
      <c r="G68" s="2">
        <v>3021.75</v>
      </c>
      <c r="H68" s="2">
        <v>3053.6</v>
      </c>
      <c r="I68" s="2">
        <v>3013.25</v>
      </c>
      <c r="J68" s="2">
        <v>3019.25</v>
      </c>
      <c r="K68" s="2">
        <v>3034.4</v>
      </c>
      <c r="L68" s="2">
        <v>3032.5</v>
      </c>
      <c r="M68" s="2">
        <v>3034.1</v>
      </c>
      <c r="N68" s="2">
        <v>3217.6</v>
      </c>
      <c r="O68" s="2">
        <v>2220.3000000000002</v>
      </c>
      <c r="P68" s="2">
        <v>5620426</v>
      </c>
      <c r="Q68" s="2">
        <v>280541</v>
      </c>
    </row>
    <row r="69" spans="1:17">
      <c r="A69" s="1">
        <v>45534</v>
      </c>
      <c r="B69" s="1" t="str">
        <f t="shared" si="4"/>
        <v>Friday</v>
      </c>
      <c r="C69" s="1" t="str">
        <f t="shared" si="5"/>
        <v>August</v>
      </c>
      <c r="D69" s="1" t="str">
        <f t="shared" si="6"/>
        <v>Q3</v>
      </c>
      <c r="E69" s="1" t="str">
        <f t="shared" si="7"/>
        <v>2024</v>
      </c>
      <c r="F69" t="s">
        <v>14</v>
      </c>
      <c r="G69" s="2">
        <v>3068</v>
      </c>
      <c r="H69" s="2">
        <v>3079.45</v>
      </c>
      <c r="I69" s="2">
        <v>3006.65</v>
      </c>
      <c r="J69" s="2">
        <v>3041.85</v>
      </c>
      <c r="K69" s="2">
        <v>3024.95</v>
      </c>
      <c r="L69" s="2">
        <v>3019.25</v>
      </c>
      <c r="M69" s="2">
        <v>3026.71</v>
      </c>
      <c r="N69" s="2">
        <v>3217.6</v>
      </c>
      <c r="O69" s="2">
        <v>2220.3000000000002</v>
      </c>
      <c r="P69" s="2">
        <v>20810365</v>
      </c>
      <c r="Q69" s="2">
        <v>599570</v>
      </c>
    </row>
    <row r="70" spans="1:17">
      <c r="A70" s="1">
        <v>45533</v>
      </c>
      <c r="B70" s="1" t="str">
        <f t="shared" si="4"/>
        <v>Thursday</v>
      </c>
      <c r="C70" s="1" t="str">
        <f t="shared" si="5"/>
        <v>August</v>
      </c>
      <c r="D70" s="1" t="str">
        <f t="shared" si="6"/>
        <v>Q3</v>
      </c>
      <c r="E70" s="1" t="str">
        <f t="shared" si="7"/>
        <v>2024</v>
      </c>
      <c r="F70" t="s">
        <v>14</v>
      </c>
      <c r="G70" s="2">
        <v>3006.2</v>
      </c>
      <c r="H70" s="2">
        <v>3074</v>
      </c>
      <c r="I70" s="2">
        <v>2988</v>
      </c>
      <c r="J70" s="2">
        <v>2996.6</v>
      </c>
      <c r="K70" s="2">
        <v>3042.9</v>
      </c>
      <c r="L70" s="2">
        <v>3041.85</v>
      </c>
      <c r="M70" s="2">
        <v>3038.57</v>
      </c>
      <c r="N70" s="2">
        <v>3217.6</v>
      </c>
      <c r="O70" s="2">
        <v>2220.3000000000002</v>
      </c>
      <c r="P70" s="2">
        <v>19167679</v>
      </c>
      <c r="Q70" s="2">
        <v>570843</v>
      </c>
    </row>
    <row r="71" spans="1:17">
      <c r="A71" s="1">
        <v>45532</v>
      </c>
      <c r="B71" s="1" t="str">
        <f t="shared" si="4"/>
        <v>Wednesday</v>
      </c>
      <c r="C71" s="1" t="str">
        <f t="shared" si="5"/>
        <v>August</v>
      </c>
      <c r="D71" s="1" t="str">
        <f t="shared" si="6"/>
        <v>Q3</v>
      </c>
      <c r="E71" s="1" t="str">
        <f t="shared" si="7"/>
        <v>2024</v>
      </c>
      <c r="F71" t="s">
        <v>14</v>
      </c>
      <c r="G71" s="2">
        <v>3010</v>
      </c>
      <c r="H71" s="2">
        <v>3014.95</v>
      </c>
      <c r="I71" s="2">
        <v>2986</v>
      </c>
      <c r="J71" s="2">
        <v>3000.9</v>
      </c>
      <c r="K71" s="2">
        <v>2999</v>
      </c>
      <c r="L71" s="2">
        <v>2996.6</v>
      </c>
      <c r="M71" s="2">
        <v>2999.57</v>
      </c>
      <c r="N71" s="2">
        <v>3217.6</v>
      </c>
      <c r="O71" s="2">
        <v>2220.3000000000002</v>
      </c>
      <c r="P71" s="2">
        <v>4805143</v>
      </c>
      <c r="Q71" s="2">
        <v>200883</v>
      </c>
    </row>
    <row r="72" spans="1:17">
      <c r="A72" s="1">
        <v>45531</v>
      </c>
      <c r="B72" s="1" t="str">
        <f t="shared" si="4"/>
        <v>Tuesday</v>
      </c>
      <c r="C72" s="1" t="str">
        <f t="shared" si="5"/>
        <v>August</v>
      </c>
      <c r="D72" s="1" t="str">
        <f t="shared" si="6"/>
        <v>Q3</v>
      </c>
      <c r="E72" s="1" t="str">
        <f t="shared" si="7"/>
        <v>2024</v>
      </c>
      <c r="F72" t="s">
        <v>14</v>
      </c>
      <c r="G72" s="2">
        <v>3021</v>
      </c>
      <c r="H72" s="2">
        <v>3026.95</v>
      </c>
      <c r="I72" s="2">
        <v>2998.9</v>
      </c>
      <c r="J72" s="2">
        <v>3025.2</v>
      </c>
      <c r="K72" s="2">
        <v>3001</v>
      </c>
      <c r="L72" s="2">
        <v>3000.9</v>
      </c>
      <c r="M72" s="2">
        <v>3008.12</v>
      </c>
      <c r="N72" s="2">
        <v>3217.6</v>
      </c>
      <c r="O72" s="2">
        <v>2220.3000000000002</v>
      </c>
      <c r="P72" s="2">
        <v>3125578</v>
      </c>
      <c r="Q72" s="2">
        <v>101024</v>
      </c>
    </row>
    <row r="73" spans="1:17">
      <c r="A73" s="1">
        <v>45530</v>
      </c>
      <c r="B73" s="1" t="str">
        <f t="shared" si="4"/>
        <v>Monday</v>
      </c>
      <c r="C73" s="1" t="str">
        <f t="shared" si="5"/>
        <v>August</v>
      </c>
      <c r="D73" s="1" t="str">
        <f t="shared" si="6"/>
        <v>Q3</v>
      </c>
      <c r="E73" s="1" t="str">
        <f t="shared" si="7"/>
        <v>2024</v>
      </c>
      <c r="F73" t="s">
        <v>14</v>
      </c>
      <c r="G73" s="2">
        <v>3013.95</v>
      </c>
      <c r="H73" s="2">
        <v>3046</v>
      </c>
      <c r="I73" s="2">
        <v>3006</v>
      </c>
      <c r="J73" s="2">
        <v>2999.95</v>
      </c>
      <c r="K73" s="2">
        <v>3021.2</v>
      </c>
      <c r="L73" s="2">
        <v>3025.2</v>
      </c>
      <c r="M73" s="2">
        <v>3028.8</v>
      </c>
      <c r="N73" s="2">
        <v>3217.6</v>
      </c>
      <c r="O73" s="2">
        <v>2220.3000000000002</v>
      </c>
      <c r="P73" s="2">
        <v>4408057</v>
      </c>
      <c r="Q73" s="2">
        <v>237540</v>
      </c>
    </row>
    <row r="74" spans="1:17">
      <c r="A74" s="1">
        <v>45527</v>
      </c>
      <c r="B74" s="1" t="str">
        <f t="shared" si="4"/>
        <v>Friday</v>
      </c>
      <c r="C74" s="1" t="str">
        <f t="shared" si="5"/>
        <v>August</v>
      </c>
      <c r="D74" s="1" t="str">
        <f t="shared" si="6"/>
        <v>Q3</v>
      </c>
      <c r="E74" s="1" t="str">
        <f t="shared" si="7"/>
        <v>2024</v>
      </c>
      <c r="F74" t="s">
        <v>14</v>
      </c>
      <c r="G74" s="2">
        <v>3007.5</v>
      </c>
      <c r="H74" s="2">
        <v>3022.65</v>
      </c>
      <c r="I74" s="2">
        <v>2996.85</v>
      </c>
      <c r="J74" s="2">
        <v>2996.25</v>
      </c>
      <c r="K74" s="2">
        <v>2996.85</v>
      </c>
      <c r="L74" s="2">
        <v>2999.95</v>
      </c>
      <c r="M74" s="2">
        <v>3007.21</v>
      </c>
      <c r="N74" s="2">
        <v>3217.6</v>
      </c>
      <c r="O74" s="2">
        <v>2220.3000000000002</v>
      </c>
      <c r="P74" s="2">
        <v>4624827</v>
      </c>
      <c r="Q74" s="2">
        <v>168002</v>
      </c>
    </row>
    <row r="75" spans="1:17">
      <c r="A75" s="1">
        <v>45526</v>
      </c>
      <c r="B75" s="1" t="str">
        <f t="shared" si="4"/>
        <v>Thursday</v>
      </c>
      <c r="C75" s="1" t="str">
        <f t="shared" si="5"/>
        <v>August</v>
      </c>
      <c r="D75" s="1" t="str">
        <f t="shared" si="6"/>
        <v>Q3</v>
      </c>
      <c r="E75" s="1" t="str">
        <f t="shared" si="7"/>
        <v>2024</v>
      </c>
      <c r="F75" t="s">
        <v>14</v>
      </c>
      <c r="G75" s="2">
        <v>3006</v>
      </c>
      <c r="H75" s="2">
        <v>3013</v>
      </c>
      <c r="I75" s="2">
        <v>2981.3</v>
      </c>
      <c r="J75" s="2">
        <v>2997.35</v>
      </c>
      <c r="K75" s="2">
        <v>2996.5</v>
      </c>
      <c r="L75" s="2">
        <v>2996.25</v>
      </c>
      <c r="M75" s="2">
        <v>2994.88</v>
      </c>
      <c r="N75" s="2">
        <v>3217.6</v>
      </c>
      <c r="O75" s="2">
        <v>2220.3000000000002</v>
      </c>
      <c r="P75" s="2">
        <v>5222891</v>
      </c>
      <c r="Q75" s="2">
        <v>233216</v>
      </c>
    </row>
    <row r="76" spans="1:17">
      <c r="A76" s="1">
        <v>45525</v>
      </c>
      <c r="B76" s="1" t="str">
        <f t="shared" si="4"/>
        <v>Wednesday</v>
      </c>
      <c r="C76" s="1" t="str">
        <f t="shared" si="5"/>
        <v>August</v>
      </c>
      <c r="D76" s="1" t="str">
        <f t="shared" si="6"/>
        <v>Q3</v>
      </c>
      <c r="E76" s="1" t="str">
        <f t="shared" si="7"/>
        <v>2024</v>
      </c>
      <c r="F76" t="s">
        <v>14</v>
      </c>
      <c r="G76" s="2">
        <v>2986.5</v>
      </c>
      <c r="H76" s="2">
        <v>3015.75</v>
      </c>
      <c r="I76" s="2">
        <v>2980</v>
      </c>
      <c r="J76" s="2">
        <v>2991.9</v>
      </c>
      <c r="K76" s="2">
        <v>2999</v>
      </c>
      <c r="L76" s="2">
        <v>2997.35</v>
      </c>
      <c r="M76" s="2">
        <v>3001.42</v>
      </c>
      <c r="N76" s="2">
        <v>3217.6</v>
      </c>
      <c r="O76" s="2">
        <v>2220.3000000000002</v>
      </c>
      <c r="P76" s="2">
        <v>3884998</v>
      </c>
      <c r="Q76" s="2">
        <v>141353</v>
      </c>
    </row>
    <row r="77" spans="1:17">
      <c r="A77" s="1">
        <v>45524</v>
      </c>
      <c r="B77" s="1" t="str">
        <f t="shared" si="4"/>
        <v>Tuesday</v>
      </c>
      <c r="C77" s="1" t="str">
        <f t="shared" si="5"/>
        <v>August</v>
      </c>
      <c r="D77" s="1" t="str">
        <f t="shared" si="6"/>
        <v>Q3</v>
      </c>
      <c r="E77" s="1" t="str">
        <f t="shared" si="7"/>
        <v>2024</v>
      </c>
      <c r="F77" t="s">
        <v>14</v>
      </c>
      <c r="G77" s="2">
        <v>2994.45</v>
      </c>
      <c r="H77" s="2">
        <v>3007.85</v>
      </c>
      <c r="I77" s="2">
        <v>2980.05</v>
      </c>
      <c r="J77" s="2">
        <v>2976.8</v>
      </c>
      <c r="K77" s="2">
        <v>2986.5</v>
      </c>
      <c r="L77" s="2">
        <v>2991.9</v>
      </c>
      <c r="M77" s="2">
        <v>2996.98</v>
      </c>
      <c r="N77" s="2">
        <v>3217.6</v>
      </c>
      <c r="O77" s="2">
        <v>2220.3000000000002</v>
      </c>
      <c r="P77" s="2">
        <v>4205904</v>
      </c>
      <c r="Q77" s="2">
        <v>175516</v>
      </c>
    </row>
    <row r="78" spans="1:17">
      <c r="A78" s="1">
        <v>45523</v>
      </c>
      <c r="B78" s="1" t="str">
        <f t="shared" si="4"/>
        <v>Monday</v>
      </c>
      <c r="C78" s="1" t="str">
        <f t="shared" si="5"/>
        <v>August</v>
      </c>
      <c r="D78" s="1" t="str">
        <f t="shared" si="6"/>
        <v>Q3</v>
      </c>
      <c r="E78" s="1" t="str">
        <f t="shared" si="7"/>
        <v>2024</v>
      </c>
      <c r="F78" t="s">
        <v>14</v>
      </c>
      <c r="G78" s="2">
        <v>2965</v>
      </c>
      <c r="H78" s="2">
        <v>2996.6</v>
      </c>
      <c r="I78" s="2">
        <v>2961</v>
      </c>
      <c r="J78" s="2">
        <v>2956.4</v>
      </c>
      <c r="K78" s="2">
        <v>2979</v>
      </c>
      <c r="L78" s="2">
        <v>2976.8</v>
      </c>
      <c r="M78" s="2">
        <v>2980.25</v>
      </c>
      <c r="N78" s="2">
        <v>3217.6</v>
      </c>
      <c r="O78" s="2">
        <v>2220.3000000000002</v>
      </c>
      <c r="P78" s="2">
        <v>6898871</v>
      </c>
      <c r="Q78" s="2">
        <v>200328</v>
      </c>
    </row>
    <row r="79" spans="1:17">
      <c r="A79" s="1">
        <v>45520</v>
      </c>
      <c r="B79" s="1" t="str">
        <f t="shared" si="4"/>
        <v>Friday</v>
      </c>
      <c r="C79" s="1" t="str">
        <f t="shared" si="5"/>
        <v>August</v>
      </c>
      <c r="D79" s="1" t="str">
        <f t="shared" si="6"/>
        <v>Q3</v>
      </c>
      <c r="E79" s="1" t="str">
        <f t="shared" si="7"/>
        <v>2024</v>
      </c>
      <c r="F79" t="s">
        <v>14</v>
      </c>
      <c r="G79" s="2">
        <v>2937.3</v>
      </c>
      <c r="H79" s="2">
        <v>2960.8</v>
      </c>
      <c r="I79" s="2">
        <v>2916.1</v>
      </c>
      <c r="J79" s="2">
        <v>2923.7</v>
      </c>
      <c r="K79" s="2">
        <v>2957.75</v>
      </c>
      <c r="L79" s="2">
        <v>2956.4</v>
      </c>
      <c r="M79" s="2">
        <v>2944.77</v>
      </c>
      <c r="N79" s="2">
        <v>3217.6</v>
      </c>
      <c r="O79" s="2">
        <v>2220.3000000000002</v>
      </c>
      <c r="P79" s="2">
        <v>4708451</v>
      </c>
      <c r="Q79" s="2">
        <v>187365</v>
      </c>
    </row>
    <row r="80" spans="1:17">
      <c r="A80" s="1">
        <v>45518</v>
      </c>
      <c r="B80" s="1" t="str">
        <f t="shared" si="4"/>
        <v>Wednesday</v>
      </c>
      <c r="C80" s="1" t="str">
        <f t="shared" si="5"/>
        <v>August</v>
      </c>
      <c r="D80" s="1" t="str">
        <f t="shared" si="6"/>
        <v>Q3</v>
      </c>
      <c r="E80" s="1" t="str">
        <f t="shared" si="7"/>
        <v>2024</v>
      </c>
      <c r="F80" t="s">
        <v>14</v>
      </c>
      <c r="G80" s="2">
        <v>2927.1</v>
      </c>
      <c r="H80" s="2">
        <v>2944</v>
      </c>
      <c r="I80" s="2">
        <v>2907.4</v>
      </c>
      <c r="J80" s="2">
        <v>2927.25</v>
      </c>
      <c r="K80" s="2">
        <v>2920.1</v>
      </c>
      <c r="L80" s="2">
        <v>2923.7</v>
      </c>
      <c r="M80" s="2">
        <v>2925.78</v>
      </c>
      <c r="N80" s="2">
        <v>3217.6</v>
      </c>
      <c r="O80" s="2">
        <v>2220.3000000000002</v>
      </c>
      <c r="P80" s="2">
        <v>3133733</v>
      </c>
      <c r="Q80" s="2">
        <v>185733</v>
      </c>
    </row>
    <row r="81" spans="1:17">
      <c r="A81" s="1">
        <v>45517</v>
      </c>
      <c r="B81" s="1" t="str">
        <f t="shared" si="4"/>
        <v>Tuesday</v>
      </c>
      <c r="C81" s="1" t="str">
        <f t="shared" si="5"/>
        <v>August</v>
      </c>
      <c r="D81" s="1" t="str">
        <f t="shared" si="6"/>
        <v>Q3</v>
      </c>
      <c r="E81" s="1" t="str">
        <f t="shared" si="7"/>
        <v>2024</v>
      </c>
      <c r="F81" t="s">
        <v>14</v>
      </c>
      <c r="G81" s="2">
        <v>2921.5</v>
      </c>
      <c r="H81" s="2">
        <v>2940.15</v>
      </c>
      <c r="I81" s="2">
        <v>2916</v>
      </c>
      <c r="J81" s="2">
        <v>2921.25</v>
      </c>
      <c r="K81" s="2">
        <v>2925</v>
      </c>
      <c r="L81" s="2">
        <v>2927.25</v>
      </c>
      <c r="M81" s="2">
        <v>2928.29</v>
      </c>
      <c r="N81" s="2">
        <v>3217.6</v>
      </c>
      <c r="O81" s="2">
        <v>2220.3000000000002</v>
      </c>
      <c r="P81" s="2">
        <v>3132532</v>
      </c>
      <c r="Q81" s="2">
        <v>134517</v>
      </c>
    </row>
    <row r="82" spans="1:17">
      <c r="A82" s="1">
        <v>45516</v>
      </c>
      <c r="B82" s="1" t="str">
        <f t="shared" si="4"/>
        <v>Monday</v>
      </c>
      <c r="C82" s="1" t="str">
        <f t="shared" si="5"/>
        <v>August</v>
      </c>
      <c r="D82" s="1" t="str">
        <f t="shared" si="6"/>
        <v>Q3</v>
      </c>
      <c r="E82" s="1" t="str">
        <f t="shared" si="7"/>
        <v>2024</v>
      </c>
      <c r="F82" t="s">
        <v>14</v>
      </c>
      <c r="G82" s="2">
        <v>2940</v>
      </c>
      <c r="H82" s="2">
        <v>2946</v>
      </c>
      <c r="I82" s="2">
        <v>2915.5</v>
      </c>
      <c r="J82" s="2">
        <v>2948.6</v>
      </c>
      <c r="K82" s="2">
        <v>2923</v>
      </c>
      <c r="L82" s="2">
        <v>2921.25</v>
      </c>
      <c r="M82" s="2">
        <v>2929.82</v>
      </c>
      <c r="N82" s="2">
        <v>3217.6</v>
      </c>
      <c r="O82" s="2">
        <v>2220.3000000000002</v>
      </c>
      <c r="P82" s="2">
        <v>4092292</v>
      </c>
      <c r="Q82" s="2">
        <v>188301</v>
      </c>
    </row>
    <row r="83" spans="1:17">
      <c r="A83" s="1">
        <v>45513</v>
      </c>
      <c r="B83" s="1" t="str">
        <f t="shared" si="4"/>
        <v>Friday</v>
      </c>
      <c r="C83" s="1" t="str">
        <f t="shared" si="5"/>
        <v>August</v>
      </c>
      <c r="D83" s="1" t="str">
        <f t="shared" si="6"/>
        <v>Q3</v>
      </c>
      <c r="E83" s="1" t="str">
        <f t="shared" si="7"/>
        <v>2024</v>
      </c>
      <c r="F83" t="s">
        <v>14</v>
      </c>
      <c r="G83" s="2">
        <v>2920</v>
      </c>
      <c r="H83" s="2">
        <v>2953</v>
      </c>
      <c r="I83" s="2">
        <v>2912</v>
      </c>
      <c r="J83" s="2">
        <v>2898.25</v>
      </c>
      <c r="K83" s="2">
        <v>2946.1</v>
      </c>
      <c r="L83" s="2">
        <v>2948.6</v>
      </c>
      <c r="M83" s="2">
        <v>2939.2</v>
      </c>
      <c r="N83" s="2">
        <v>3217.6</v>
      </c>
      <c r="O83" s="2">
        <v>2220.3000000000002</v>
      </c>
      <c r="P83" s="2">
        <v>3124888</v>
      </c>
      <c r="Q83" s="2">
        <v>150169</v>
      </c>
    </row>
    <row r="84" spans="1:17">
      <c r="A84" s="1">
        <v>45512</v>
      </c>
      <c r="B84" s="1" t="str">
        <f t="shared" si="4"/>
        <v>Thursday</v>
      </c>
      <c r="C84" s="1" t="str">
        <f t="shared" si="5"/>
        <v>August</v>
      </c>
      <c r="D84" s="1" t="str">
        <f t="shared" si="6"/>
        <v>Q3</v>
      </c>
      <c r="E84" s="1" t="str">
        <f t="shared" si="7"/>
        <v>2024</v>
      </c>
      <c r="F84" t="s">
        <v>14</v>
      </c>
      <c r="G84" s="2">
        <v>2915.05</v>
      </c>
      <c r="H84" s="2">
        <v>2930</v>
      </c>
      <c r="I84" s="2">
        <v>2891.85</v>
      </c>
      <c r="J84" s="2">
        <v>2929.65</v>
      </c>
      <c r="K84" s="2">
        <v>2896.45</v>
      </c>
      <c r="L84" s="2">
        <v>2898.25</v>
      </c>
      <c r="M84" s="2">
        <v>2905.69</v>
      </c>
      <c r="N84" s="2">
        <v>3217.6</v>
      </c>
      <c r="O84" s="2">
        <v>2220.3000000000002</v>
      </c>
      <c r="P84" s="2">
        <v>6193596</v>
      </c>
      <c r="Q84" s="2">
        <v>255138</v>
      </c>
    </row>
    <row r="85" spans="1:17">
      <c r="A85" s="1">
        <v>45511</v>
      </c>
      <c r="B85" s="1" t="str">
        <f t="shared" si="4"/>
        <v>Wednesday</v>
      </c>
      <c r="C85" s="1" t="str">
        <f t="shared" si="5"/>
        <v>August</v>
      </c>
      <c r="D85" s="1" t="str">
        <f t="shared" si="6"/>
        <v>Q3</v>
      </c>
      <c r="E85" s="1" t="str">
        <f t="shared" si="7"/>
        <v>2024</v>
      </c>
      <c r="F85" t="s">
        <v>14</v>
      </c>
      <c r="G85" s="2">
        <v>2938</v>
      </c>
      <c r="H85" s="2">
        <v>2945</v>
      </c>
      <c r="I85" s="2">
        <v>2923</v>
      </c>
      <c r="J85" s="2">
        <v>2912.1</v>
      </c>
      <c r="K85" s="2">
        <v>2930</v>
      </c>
      <c r="L85" s="2">
        <v>2929.65</v>
      </c>
      <c r="M85" s="2">
        <v>2930.89</v>
      </c>
      <c r="N85" s="2">
        <v>3217.6</v>
      </c>
      <c r="O85" s="2">
        <v>2220.3000000000002</v>
      </c>
      <c r="P85" s="2">
        <v>4087284</v>
      </c>
      <c r="Q85" s="2">
        <v>276362</v>
      </c>
    </row>
    <row r="86" spans="1:17">
      <c r="A86" s="1">
        <v>45510</v>
      </c>
      <c r="B86" s="1" t="str">
        <f t="shared" si="4"/>
        <v>Tuesday</v>
      </c>
      <c r="C86" s="1" t="str">
        <f t="shared" si="5"/>
        <v>August</v>
      </c>
      <c r="D86" s="1" t="str">
        <f t="shared" si="6"/>
        <v>Q3</v>
      </c>
      <c r="E86" s="1" t="str">
        <f t="shared" si="7"/>
        <v>2024</v>
      </c>
      <c r="F86" t="s">
        <v>14</v>
      </c>
      <c r="G86" s="2">
        <v>2910.3</v>
      </c>
      <c r="H86" s="2">
        <v>2955</v>
      </c>
      <c r="I86" s="2">
        <v>2902.65</v>
      </c>
      <c r="J86" s="2">
        <v>2894.65</v>
      </c>
      <c r="K86" s="2">
        <v>2915.55</v>
      </c>
      <c r="L86" s="2">
        <v>2912.1</v>
      </c>
      <c r="M86" s="2">
        <v>2929.53</v>
      </c>
      <c r="N86" s="2">
        <v>3217.6</v>
      </c>
      <c r="O86" s="2">
        <v>2220.3000000000002</v>
      </c>
      <c r="P86" s="2">
        <v>5118093</v>
      </c>
      <c r="Q86" s="2">
        <v>197549</v>
      </c>
    </row>
    <row r="87" spans="1:17">
      <c r="A87" s="1">
        <v>45509</v>
      </c>
      <c r="B87" s="1" t="str">
        <f t="shared" si="4"/>
        <v>Monday</v>
      </c>
      <c r="C87" s="1" t="str">
        <f t="shared" si="5"/>
        <v>August</v>
      </c>
      <c r="D87" s="1" t="str">
        <f t="shared" si="6"/>
        <v>Q3</v>
      </c>
      <c r="E87" s="1" t="str">
        <f t="shared" si="7"/>
        <v>2024</v>
      </c>
      <c r="F87" t="s">
        <v>14</v>
      </c>
      <c r="G87" s="2">
        <v>2960</v>
      </c>
      <c r="H87" s="2">
        <v>2967.8</v>
      </c>
      <c r="I87" s="2">
        <v>2866.5</v>
      </c>
      <c r="J87" s="2">
        <v>2998.65</v>
      </c>
      <c r="K87" s="2">
        <v>2896</v>
      </c>
      <c r="L87" s="2">
        <v>2894.65</v>
      </c>
      <c r="M87" s="2">
        <v>2901.81</v>
      </c>
      <c r="N87" s="2">
        <v>3217.6</v>
      </c>
      <c r="O87" s="2">
        <v>2220.3000000000002</v>
      </c>
      <c r="P87" s="2">
        <v>8523352</v>
      </c>
      <c r="Q87" s="2">
        <v>448630</v>
      </c>
    </row>
    <row r="88" spans="1:17">
      <c r="A88" s="1">
        <v>45506</v>
      </c>
      <c r="B88" s="1" t="str">
        <f t="shared" si="4"/>
        <v>Friday</v>
      </c>
      <c r="C88" s="1" t="str">
        <f t="shared" si="5"/>
        <v>August</v>
      </c>
      <c r="D88" s="1" t="str">
        <f t="shared" si="6"/>
        <v>Q3</v>
      </c>
      <c r="E88" s="1" t="str">
        <f t="shared" si="7"/>
        <v>2024</v>
      </c>
      <c r="F88" t="s">
        <v>14</v>
      </c>
      <c r="G88" s="2">
        <v>3010</v>
      </c>
      <c r="H88" s="2">
        <v>3018.65</v>
      </c>
      <c r="I88" s="2">
        <v>2986.55</v>
      </c>
      <c r="J88" s="2">
        <v>3030.6</v>
      </c>
      <c r="K88" s="2">
        <v>2992</v>
      </c>
      <c r="L88" s="2">
        <v>2998.65</v>
      </c>
      <c r="M88" s="2">
        <v>3001.82</v>
      </c>
      <c r="N88" s="2">
        <v>3217.6</v>
      </c>
      <c r="O88" s="2">
        <v>2220.3000000000002</v>
      </c>
      <c r="P88" s="2">
        <v>5134124</v>
      </c>
      <c r="Q88" s="2">
        <v>176635</v>
      </c>
    </row>
    <row r="89" spans="1:17">
      <c r="A89" s="1">
        <v>45505</v>
      </c>
      <c r="B89" s="1" t="str">
        <f t="shared" si="4"/>
        <v>Thursday</v>
      </c>
      <c r="C89" s="1" t="str">
        <f t="shared" si="5"/>
        <v>August</v>
      </c>
      <c r="D89" s="1" t="str">
        <f t="shared" si="6"/>
        <v>Q3</v>
      </c>
      <c r="E89" s="1" t="str">
        <f t="shared" si="7"/>
        <v>2024</v>
      </c>
      <c r="F89" t="s">
        <v>14</v>
      </c>
      <c r="G89" s="2">
        <v>3024</v>
      </c>
      <c r="H89" s="2">
        <v>3036</v>
      </c>
      <c r="I89" s="2">
        <v>3008.6</v>
      </c>
      <c r="J89" s="2">
        <v>3010.85</v>
      </c>
      <c r="K89" s="2">
        <v>3035.9</v>
      </c>
      <c r="L89" s="2">
        <v>3030.6</v>
      </c>
      <c r="M89" s="2">
        <v>3025.5</v>
      </c>
      <c r="N89" s="2">
        <v>3217.6</v>
      </c>
      <c r="O89" s="2">
        <v>2220.3000000000002</v>
      </c>
      <c r="P89" s="2">
        <v>5382111</v>
      </c>
      <c r="Q89" s="2">
        <v>219081</v>
      </c>
    </row>
    <row r="90" spans="1:17">
      <c r="A90" s="1">
        <v>45504</v>
      </c>
      <c r="B90" s="1" t="str">
        <f t="shared" si="4"/>
        <v>Wednesday</v>
      </c>
      <c r="C90" s="1" t="str">
        <f t="shared" si="5"/>
        <v>July</v>
      </c>
      <c r="D90" s="1" t="str">
        <f t="shared" si="6"/>
        <v>Q3</v>
      </c>
      <c r="E90" s="1" t="str">
        <f t="shared" si="7"/>
        <v>2024</v>
      </c>
      <c r="F90" t="s">
        <v>14</v>
      </c>
      <c r="G90" s="2">
        <v>3008</v>
      </c>
      <c r="H90" s="2">
        <v>3020.9</v>
      </c>
      <c r="I90" s="2">
        <v>3002.3</v>
      </c>
      <c r="J90" s="2">
        <v>3026.3</v>
      </c>
      <c r="K90" s="2">
        <v>3009</v>
      </c>
      <c r="L90" s="2">
        <v>3010.85</v>
      </c>
      <c r="M90" s="2">
        <v>3010.83</v>
      </c>
      <c r="N90" s="2">
        <v>3217.6</v>
      </c>
      <c r="O90" s="2">
        <v>2220.3000000000002</v>
      </c>
      <c r="P90" s="2">
        <v>5028673</v>
      </c>
      <c r="Q90" s="2">
        <v>201961</v>
      </c>
    </row>
    <row r="91" spans="1:17">
      <c r="A91" s="1">
        <v>45503</v>
      </c>
      <c r="B91" s="1" t="str">
        <f t="shared" si="4"/>
        <v>Tuesday</v>
      </c>
      <c r="C91" s="1" t="str">
        <f t="shared" si="5"/>
        <v>July</v>
      </c>
      <c r="D91" s="1" t="str">
        <f t="shared" si="6"/>
        <v>Q3</v>
      </c>
      <c r="E91" s="1" t="str">
        <f t="shared" si="7"/>
        <v>2024</v>
      </c>
      <c r="F91" t="s">
        <v>14</v>
      </c>
      <c r="G91" s="2">
        <v>3034.05</v>
      </c>
      <c r="H91" s="2">
        <v>3050</v>
      </c>
      <c r="I91" s="2">
        <v>3020</v>
      </c>
      <c r="J91" s="2">
        <v>3040.2</v>
      </c>
      <c r="K91" s="2">
        <v>3023</v>
      </c>
      <c r="L91" s="2">
        <v>3026.3</v>
      </c>
      <c r="M91" s="2">
        <v>3033.38</v>
      </c>
      <c r="N91" s="2">
        <v>3217.6</v>
      </c>
      <c r="O91" s="2">
        <v>2220.3000000000002</v>
      </c>
      <c r="P91" s="2">
        <v>4114104</v>
      </c>
      <c r="Q91" s="2">
        <v>184296</v>
      </c>
    </row>
    <row r="92" spans="1:17">
      <c r="A92" s="1">
        <v>45502</v>
      </c>
      <c r="B92" s="1" t="str">
        <f t="shared" si="4"/>
        <v>Monday</v>
      </c>
      <c r="C92" s="1" t="str">
        <f t="shared" si="5"/>
        <v>July</v>
      </c>
      <c r="D92" s="1" t="str">
        <f t="shared" si="6"/>
        <v>Q3</v>
      </c>
      <c r="E92" s="1" t="str">
        <f t="shared" si="7"/>
        <v>2024</v>
      </c>
      <c r="F92" t="s">
        <v>14</v>
      </c>
      <c r="G92" s="2">
        <v>3023.9</v>
      </c>
      <c r="H92" s="2">
        <v>3055</v>
      </c>
      <c r="I92" s="2">
        <v>3023.55</v>
      </c>
      <c r="J92" s="2">
        <v>3018.05</v>
      </c>
      <c r="K92" s="2">
        <v>3038.25</v>
      </c>
      <c r="L92" s="2">
        <v>3040.2</v>
      </c>
      <c r="M92" s="2">
        <v>3038.43</v>
      </c>
      <c r="N92" s="2">
        <v>3217.6</v>
      </c>
      <c r="O92" s="2">
        <v>2220.3000000000002</v>
      </c>
      <c r="P92" s="2">
        <v>3769275</v>
      </c>
      <c r="Q92" s="2">
        <v>170155</v>
      </c>
    </row>
    <row r="93" spans="1:17">
      <c r="A93" s="1">
        <v>45499</v>
      </c>
      <c r="B93" s="1" t="str">
        <f t="shared" si="4"/>
        <v>Friday</v>
      </c>
      <c r="C93" s="1" t="str">
        <f t="shared" si="5"/>
        <v>July</v>
      </c>
      <c r="D93" s="1" t="str">
        <f t="shared" si="6"/>
        <v>Q3</v>
      </c>
      <c r="E93" s="1" t="str">
        <f t="shared" si="7"/>
        <v>2024</v>
      </c>
      <c r="F93" t="s">
        <v>14</v>
      </c>
      <c r="G93" s="2">
        <v>2984.8</v>
      </c>
      <c r="H93" s="2">
        <v>3024.85</v>
      </c>
      <c r="I93" s="2">
        <v>2980.7</v>
      </c>
      <c r="J93" s="2">
        <v>2984.8</v>
      </c>
      <c r="K93" s="2">
        <v>3018.6</v>
      </c>
      <c r="L93" s="2">
        <v>3018.05</v>
      </c>
      <c r="M93" s="2">
        <v>3012.08</v>
      </c>
      <c r="N93" s="2">
        <v>3217.6</v>
      </c>
      <c r="O93" s="2">
        <v>2220.3000000000002</v>
      </c>
      <c r="P93" s="2">
        <v>4929970</v>
      </c>
      <c r="Q93" s="2">
        <v>180757</v>
      </c>
    </row>
    <row r="94" spans="1:17">
      <c r="A94" s="1">
        <v>45498</v>
      </c>
      <c r="B94" s="1" t="str">
        <f t="shared" si="4"/>
        <v>Thursday</v>
      </c>
      <c r="C94" s="1" t="str">
        <f t="shared" si="5"/>
        <v>July</v>
      </c>
      <c r="D94" s="1" t="str">
        <f t="shared" si="6"/>
        <v>Q3</v>
      </c>
      <c r="E94" s="1" t="str">
        <f t="shared" si="7"/>
        <v>2024</v>
      </c>
      <c r="F94" t="s">
        <v>14</v>
      </c>
      <c r="G94" s="2">
        <v>2962</v>
      </c>
      <c r="H94" s="2">
        <v>3000.95</v>
      </c>
      <c r="I94" s="2">
        <v>2954.15</v>
      </c>
      <c r="J94" s="2">
        <v>2991.4</v>
      </c>
      <c r="K94" s="2">
        <v>2988.35</v>
      </c>
      <c r="L94" s="2">
        <v>2984.8</v>
      </c>
      <c r="M94" s="2">
        <v>2980.72</v>
      </c>
      <c r="N94" s="2">
        <v>3217.6</v>
      </c>
      <c r="O94" s="2">
        <v>2220.3000000000002</v>
      </c>
      <c r="P94" s="2">
        <v>6259938</v>
      </c>
      <c r="Q94" s="2">
        <v>221753</v>
      </c>
    </row>
    <row r="95" spans="1:17">
      <c r="A95" s="1">
        <v>45497</v>
      </c>
      <c r="B95" s="1" t="str">
        <f t="shared" si="4"/>
        <v>Wednesday</v>
      </c>
      <c r="C95" s="1" t="str">
        <f t="shared" si="5"/>
        <v>July</v>
      </c>
      <c r="D95" s="1" t="str">
        <f t="shared" si="6"/>
        <v>Q3</v>
      </c>
      <c r="E95" s="1" t="str">
        <f t="shared" si="7"/>
        <v>2024</v>
      </c>
      <c r="F95" t="s">
        <v>14</v>
      </c>
      <c r="G95" s="2">
        <v>2970</v>
      </c>
      <c r="H95" s="2">
        <v>3019</v>
      </c>
      <c r="I95" s="2">
        <v>2952.8</v>
      </c>
      <c r="J95" s="2">
        <v>2975.8</v>
      </c>
      <c r="K95" s="2">
        <v>2988</v>
      </c>
      <c r="L95" s="2">
        <v>2991.4</v>
      </c>
      <c r="M95" s="2">
        <v>2987.68</v>
      </c>
      <c r="N95" s="2">
        <v>3217.6</v>
      </c>
      <c r="O95" s="2">
        <v>2220.3000000000002</v>
      </c>
      <c r="P95" s="2">
        <v>5956681</v>
      </c>
      <c r="Q95" s="2">
        <v>232120</v>
      </c>
    </row>
    <row r="96" spans="1:17">
      <c r="A96" s="1">
        <v>45496</v>
      </c>
      <c r="B96" s="1" t="str">
        <f t="shared" si="4"/>
        <v>Tuesday</v>
      </c>
      <c r="C96" s="1" t="str">
        <f t="shared" si="5"/>
        <v>July</v>
      </c>
      <c r="D96" s="1" t="str">
        <f t="shared" si="6"/>
        <v>Q3</v>
      </c>
      <c r="E96" s="1" t="str">
        <f t="shared" si="7"/>
        <v>2024</v>
      </c>
      <c r="F96" t="s">
        <v>14</v>
      </c>
      <c r="G96" s="2">
        <v>3002</v>
      </c>
      <c r="H96" s="2">
        <v>3011.5</v>
      </c>
      <c r="I96" s="2">
        <v>2926</v>
      </c>
      <c r="J96" s="2">
        <v>3001.35</v>
      </c>
      <c r="K96" s="2">
        <v>2970.05</v>
      </c>
      <c r="L96" s="2">
        <v>2975.8</v>
      </c>
      <c r="M96" s="2">
        <v>2969.6</v>
      </c>
      <c r="N96" s="2">
        <v>3217.6</v>
      </c>
      <c r="O96" s="2">
        <v>2220.3000000000002</v>
      </c>
      <c r="P96" s="2">
        <v>9026022</v>
      </c>
      <c r="Q96" s="2">
        <v>384359</v>
      </c>
    </row>
    <row r="97" spans="1:17">
      <c r="A97" s="1">
        <v>45495</v>
      </c>
      <c r="B97" s="1" t="str">
        <f t="shared" si="4"/>
        <v>Monday</v>
      </c>
      <c r="C97" s="1" t="str">
        <f t="shared" si="5"/>
        <v>July</v>
      </c>
      <c r="D97" s="1" t="str">
        <f t="shared" si="6"/>
        <v>Q3</v>
      </c>
      <c r="E97" s="1" t="str">
        <f t="shared" si="7"/>
        <v>2024</v>
      </c>
      <c r="F97" t="s">
        <v>14</v>
      </c>
      <c r="G97" s="2">
        <v>3074.5</v>
      </c>
      <c r="H97" s="2">
        <v>3075</v>
      </c>
      <c r="I97" s="2">
        <v>2998.55</v>
      </c>
      <c r="J97" s="2">
        <v>3110.3</v>
      </c>
      <c r="K97" s="2">
        <v>3004</v>
      </c>
      <c r="L97" s="2">
        <v>3001.35</v>
      </c>
      <c r="M97" s="2">
        <v>3016.24</v>
      </c>
      <c r="N97" s="2">
        <v>3217.6</v>
      </c>
      <c r="O97" s="2">
        <v>2220.3000000000002</v>
      </c>
      <c r="P97" s="2">
        <v>9837188</v>
      </c>
      <c r="Q97" s="2">
        <v>465224</v>
      </c>
    </row>
    <row r="98" spans="1:17">
      <c r="A98" s="1">
        <v>45492</v>
      </c>
      <c r="B98" s="1" t="str">
        <f t="shared" si="4"/>
        <v>Friday</v>
      </c>
      <c r="C98" s="1" t="str">
        <f t="shared" si="5"/>
        <v>July</v>
      </c>
      <c r="D98" s="1" t="str">
        <f t="shared" si="6"/>
        <v>Q3</v>
      </c>
      <c r="E98" s="1" t="str">
        <f t="shared" si="7"/>
        <v>2024</v>
      </c>
      <c r="F98" t="s">
        <v>14</v>
      </c>
      <c r="G98" s="2">
        <v>3172</v>
      </c>
      <c r="H98" s="2">
        <v>3179.95</v>
      </c>
      <c r="I98" s="2">
        <v>3105.6</v>
      </c>
      <c r="J98" s="2">
        <v>3173.35</v>
      </c>
      <c r="K98" s="2">
        <v>3116.95</v>
      </c>
      <c r="L98" s="2">
        <v>3110.3</v>
      </c>
      <c r="M98" s="2">
        <v>3128.4</v>
      </c>
      <c r="N98" s="2">
        <v>3217.6</v>
      </c>
      <c r="O98" s="2">
        <v>2220.3000000000002</v>
      </c>
      <c r="P98" s="2">
        <v>6570195</v>
      </c>
      <c r="Q98" s="2">
        <v>213186</v>
      </c>
    </row>
    <row r="99" spans="1:17">
      <c r="A99" s="1">
        <v>45491</v>
      </c>
      <c r="B99" s="1" t="str">
        <f t="shared" si="4"/>
        <v>Thursday</v>
      </c>
      <c r="C99" s="1" t="str">
        <f t="shared" si="5"/>
        <v>July</v>
      </c>
      <c r="D99" s="1" t="str">
        <f t="shared" si="6"/>
        <v>Q3</v>
      </c>
      <c r="E99" s="1" t="str">
        <f t="shared" si="7"/>
        <v>2024</v>
      </c>
      <c r="F99" t="s">
        <v>14</v>
      </c>
      <c r="G99" s="2">
        <v>3152</v>
      </c>
      <c r="H99" s="2">
        <v>3187.8</v>
      </c>
      <c r="I99" s="2">
        <v>3115.65</v>
      </c>
      <c r="J99" s="2">
        <v>3152.5</v>
      </c>
      <c r="K99" s="2">
        <v>3170.6</v>
      </c>
      <c r="L99" s="2">
        <v>3173.35</v>
      </c>
      <c r="M99" s="2">
        <v>3155.52</v>
      </c>
      <c r="N99" s="2">
        <v>3217.6</v>
      </c>
      <c r="O99" s="2">
        <v>2220.3000000000002</v>
      </c>
      <c r="P99" s="2">
        <v>6149187</v>
      </c>
      <c r="Q99" s="2">
        <v>212178</v>
      </c>
    </row>
    <row r="100" spans="1:17">
      <c r="A100" s="1">
        <v>45489</v>
      </c>
      <c r="B100" s="1" t="str">
        <f t="shared" si="4"/>
        <v>Tuesday</v>
      </c>
      <c r="C100" s="1" t="str">
        <f t="shared" si="5"/>
        <v>July</v>
      </c>
      <c r="D100" s="1" t="str">
        <f t="shared" si="6"/>
        <v>Q3</v>
      </c>
      <c r="E100" s="1" t="str">
        <f t="shared" si="7"/>
        <v>2024</v>
      </c>
      <c r="F100" t="s">
        <v>14</v>
      </c>
      <c r="G100" s="2">
        <v>3187</v>
      </c>
      <c r="H100" s="2">
        <v>3200</v>
      </c>
      <c r="I100" s="2">
        <v>3138.25</v>
      </c>
      <c r="J100" s="2">
        <v>3194.45</v>
      </c>
      <c r="K100" s="2">
        <v>3148.3</v>
      </c>
      <c r="L100" s="2">
        <v>3152.5</v>
      </c>
      <c r="M100" s="2">
        <v>3166.04</v>
      </c>
      <c r="N100" s="2">
        <v>3217.6</v>
      </c>
      <c r="O100" s="2">
        <v>2220.3000000000002</v>
      </c>
      <c r="P100" s="2">
        <v>4693419</v>
      </c>
      <c r="Q100" s="2">
        <v>230262</v>
      </c>
    </row>
    <row r="101" spans="1:17">
      <c r="A101" s="1">
        <v>45488</v>
      </c>
      <c r="B101" s="1" t="str">
        <f t="shared" si="4"/>
        <v>Monday</v>
      </c>
      <c r="C101" s="1" t="str">
        <f t="shared" si="5"/>
        <v>July</v>
      </c>
      <c r="D101" s="1" t="str">
        <f t="shared" si="6"/>
        <v>Q3</v>
      </c>
      <c r="E101" s="1" t="str">
        <f t="shared" si="7"/>
        <v>2024</v>
      </c>
      <c r="F101" t="s">
        <v>14</v>
      </c>
      <c r="G101" s="2">
        <v>3208.9</v>
      </c>
      <c r="H101" s="2">
        <v>3211.7</v>
      </c>
      <c r="I101" s="2">
        <v>3171</v>
      </c>
      <c r="J101" s="2">
        <v>3193.45</v>
      </c>
      <c r="K101" s="2">
        <v>3193.6</v>
      </c>
      <c r="L101" s="2">
        <v>3194.45</v>
      </c>
      <c r="M101" s="2">
        <v>3191.4</v>
      </c>
      <c r="N101" s="2">
        <v>3217.6</v>
      </c>
      <c r="O101" s="2">
        <v>2220.3000000000002</v>
      </c>
      <c r="P101" s="2">
        <v>2664844</v>
      </c>
      <c r="Q101" s="2">
        <v>187867</v>
      </c>
    </row>
    <row r="102" spans="1:17">
      <c r="A102" s="1">
        <v>45485</v>
      </c>
      <c r="B102" s="1" t="str">
        <f t="shared" si="4"/>
        <v>Friday</v>
      </c>
      <c r="C102" s="1" t="str">
        <f t="shared" si="5"/>
        <v>July</v>
      </c>
      <c r="D102" s="1" t="str">
        <f t="shared" si="6"/>
        <v>Q3</v>
      </c>
      <c r="E102" s="1" t="str">
        <f t="shared" si="7"/>
        <v>2024</v>
      </c>
      <c r="F102" t="s">
        <v>14</v>
      </c>
      <c r="G102" s="2">
        <v>3169</v>
      </c>
      <c r="H102" s="2">
        <v>3210.3</v>
      </c>
      <c r="I102" s="2">
        <v>3149</v>
      </c>
      <c r="J102" s="2">
        <v>3161.3</v>
      </c>
      <c r="K102" s="2">
        <v>3195</v>
      </c>
      <c r="L102" s="2">
        <v>3193.45</v>
      </c>
      <c r="M102" s="2">
        <v>3186.07</v>
      </c>
      <c r="N102" s="2">
        <v>3217.6</v>
      </c>
      <c r="O102" s="2">
        <v>2220.3000000000002</v>
      </c>
      <c r="P102" s="2">
        <v>6462392</v>
      </c>
      <c r="Q102" s="2">
        <v>246838</v>
      </c>
    </row>
    <row r="103" spans="1:17">
      <c r="A103" s="1">
        <v>45484</v>
      </c>
      <c r="B103" s="1" t="str">
        <f t="shared" si="4"/>
        <v>Thursday</v>
      </c>
      <c r="C103" s="1" t="str">
        <f t="shared" si="5"/>
        <v>July</v>
      </c>
      <c r="D103" s="1" t="str">
        <f t="shared" si="6"/>
        <v>Q3</v>
      </c>
      <c r="E103" s="1" t="str">
        <f t="shared" si="7"/>
        <v>2024</v>
      </c>
      <c r="F103" t="s">
        <v>14</v>
      </c>
      <c r="G103" s="2">
        <v>3175</v>
      </c>
      <c r="H103" s="2">
        <v>3208.5</v>
      </c>
      <c r="I103" s="2">
        <v>3141</v>
      </c>
      <c r="J103" s="2">
        <v>3168.45</v>
      </c>
      <c r="K103" s="2">
        <v>3170</v>
      </c>
      <c r="L103" s="2">
        <v>3161.3</v>
      </c>
      <c r="M103" s="2">
        <v>3169.61</v>
      </c>
      <c r="N103" s="2">
        <v>3217.6</v>
      </c>
      <c r="O103" s="2">
        <v>2220.3000000000002</v>
      </c>
      <c r="P103" s="2">
        <v>5970473</v>
      </c>
      <c r="Q103" s="2">
        <v>246252</v>
      </c>
    </row>
    <row r="104" spans="1:17">
      <c r="A104" s="1">
        <v>45483</v>
      </c>
      <c r="B104" s="1" t="str">
        <f t="shared" si="4"/>
        <v>Wednesday</v>
      </c>
      <c r="C104" s="1" t="str">
        <f t="shared" si="5"/>
        <v>July</v>
      </c>
      <c r="D104" s="1" t="str">
        <f t="shared" si="6"/>
        <v>Q3</v>
      </c>
      <c r="E104" s="1" t="str">
        <f t="shared" si="7"/>
        <v>2024</v>
      </c>
      <c r="F104" t="s">
        <v>14</v>
      </c>
      <c r="G104" s="2">
        <v>3190</v>
      </c>
      <c r="H104" s="2">
        <v>3195</v>
      </c>
      <c r="I104" s="2">
        <v>3126.3</v>
      </c>
      <c r="J104" s="2">
        <v>3180.55</v>
      </c>
      <c r="K104" s="2">
        <v>3164</v>
      </c>
      <c r="L104" s="2">
        <v>3168.45</v>
      </c>
      <c r="M104" s="2">
        <v>3154.77</v>
      </c>
      <c r="N104" s="2">
        <v>3217.6</v>
      </c>
      <c r="O104" s="2">
        <v>2220.3000000000002</v>
      </c>
      <c r="P104" s="2">
        <v>3567289</v>
      </c>
      <c r="Q104" s="2">
        <v>182113</v>
      </c>
    </row>
    <row r="105" spans="1:17">
      <c r="A105" s="1">
        <v>45482</v>
      </c>
      <c r="B105" s="1" t="str">
        <f t="shared" si="4"/>
        <v>Tuesday</v>
      </c>
      <c r="C105" s="1" t="str">
        <f t="shared" si="5"/>
        <v>July</v>
      </c>
      <c r="D105" s="1" t="str">
        <f t="shared" si="6"/>
        <v>Q3</v>
      </c>
      <c r="E105" s="1" t="str">
        <f t="shared" si="7"/>
        <v>2024</v>
      </c>
      <c r="F105" t="s">
        <v>14</v>
      </c>
      <c r="G105" s="2">
        <v>3195.2</v>
      </c>
      <c r="H105" s="2">
        <v>3201</v>
      </c>
      <c r="I105" s="2">
        <v>3161</v>
      </c>
      <c r="J105" s="2">
        <v>3201.8</v>
      </c>
      <c r="K105" s="2">
        <v>3176.3</v>
      </c>
      <c r="L105" s="2">
        <v>3180.55</v>
      </c>
      <c r="M105" s="2">
        <v>3178.56</v>
      </c>
      <c r="N105" s="2">
        <v>3217.6</v>
      </c>
      <c r="O105" s="2">
        <v>2220.3000000000002</v>
      </c>
      <c r="P105" s="2">
        <v>3480001</v>
      </c>
      <c r="Q105" s="2">
        <v>159638</v>
      </c>
    </row>
    <row r="106" spans="1:17">
      <c r="A106" s="1">
        <v>45481</v>
      </c>
      <c r="B106" s="1" t="str">
        <f t="shared" si="4"/>
        <v>Monday</v>
      </c>
      <c r="C106" s="1" t="str">
        <f t="shared" si="5"/>
        <v>July</v>
      </c>
      <c r="D106" s="1" t="str">
        <f t="shared" si="6"/>
        <v>Q3</v>
      </c>
      <c r="E106" s="1" t="str">
        <f t="shared" si="7"/>
        <v>2024</v>
      </c>
      <c r="F106" t="s">
        <v>14</v>
      </c>
      <c r="G106" s="2">
        <v>3178</v>
      </c>
      <c r="H106" s="2">
        <v>3217.6</v>
      </c>
      <c r="I106" s="2">
        <v>3165.05</v>
      </c>
      <c r="J106" s="2">
        <v>3177.25</v>
      </c>
      <c r="K106" s="2">
        <v>3201.5</v>
      </c>
      <c r="L106" s="2">
        <v>3201.8</v>
      </c>
      <c r="M106" s="2">
        <v>3195.83</v>
      </c>
      <c r="N106" s="2">
        <v>3217.6</v>
      </c>
      <c r="O106" s="2">
        <v>2220.3000000000002</v>
      </c>
      <c r="P106" s="2">
        <v>4750403</v>
      </c>
      <c r="Q106" s="2">
        <v>240527</v>
      </c>
    </row>
    <row r="107" spans="1:17">
      <c r="A107" s="1">
        <v>45478</v>
      </c>
      <c r="B107" s="1" t="str">
        <f t="shared" si="4"/>
        <v>Friday</v>
      </c>
      <c r="C107" s="1" t="str">
        <f t="shared" si="5"/>
        <v>July</v>
      </c>
      <c r="D107" s="1" t="str">
        <f t="shared" si="6"/>
        <v>Q3</v>
      </c>
      <c r="E107" s="1" t="str">
        <f t="shared" si="7"/>
        <v>2024</v>
      </c>
      <c r="F107" t="s">
        <v>14</v>
      </c>
      <c r="G107" s="2">
        <v>3107.65</v>
      </c>
      <c r="H107" s="2">
        <v>3197</v>
      </c>
      <c r="I107" s="2">
        <v>3096</v>
      </c>
      <c r="J107" s="2">
        <v>3108.05</v>
      </c>
      <c r="K107" s="2">
        <v>3189.9</v>
      </c>
      <c r="L107" s="2">
        <v>3177.25</v>
      </c>
      <c r="M107" s="2">
        <v>3149.82</v>
      </c>
      <c r="N107" s="2">
        <v>3197</v>
      </c>
      <c r="O107" s="2">
        <v>2220.3000000000002</v>
      </c>
      <c r="P107" s="2">
        <v>6134855</v>
      </c>
      <c r="Q107" s="2">
        <v>261494</v>
      </c>
    </row>
    <row r="108" spans="1:17">
      <c r="A108" s="1">
        <v>45477</v>
      </c>
      <c r="B108" s="1" t="str">
        <f t="shared" si="4"/>
        <v>Thursday</v>
      </c>
      <c r="C108" s="1" t="str">
        <f t="shared" si="5"/>
        <v>July</v>
      </c>
      <c r="D108" s="1" t="str">
        <f t="shared" si="6"/>
        <v>Q3</v>
      </c>
      <c r="E108" s="1" t="str">
        <f t="shared" si="7"/>
        <v>2024</v>
      </c>
      <c r="F108" t="s">
        <v>14</v>
      </c>
      <c r="G108" s="2">
        <v>3114</v>
      </c>
      <c r="H108" s="2">
        <v>3135</v>
      </c>
      <c r="I108" s="2">
        <v>3101.6</v>
      </c>
      <c r="J108" s="2">
        <v>3104.85</v>
      </c>
      <c r="K108" s="2">
        <v>3106</v>
      </c>
      <c r="L108" s="2">
        <v>3108.05</v>
      </c>
      <c r="M108" s="2">
        <v>3116.99</v>
      </c>
      <c r="N108" s="2">
        <v>3162</v>
      </c>
      <c r="O108" s="2">
        <v>2220.3000000000002</v>
      </c>
      <c r="P108" s="2">
        <v>3418588</v>
      </c>
      <c r="Q108" s="2">
        <v>173336</v>
      </c>
    </row>
    <row r="109" spans="1:17">
      <c r="A109" s="1">
        <v>45476</v>
      </c>
      <c r="B109" s="1" t="str">
        <f t="shared" si="4"/>
        <v>Wednesday</v>
      </c>
      <c r="C109" s="1" t="str">
        <f t="shared" si="5"/>
        <v>July</v>
      </c>
      <c r="D109" s="1" t="str">
        <f t="shared" si="6"/>
        <v>Q3</v>
      </c>
      <c r="E109" s="1" t="str">
        <f t="shared" si="7"/>
        <v>2024</v>
      </c>
      <c r="F109" t="s">
        <v>14</v>
      </c>
      <c r="G109" s="2">
        <v>3132.65</v>
      </c>
      <c r="H109" s="2">
        <v>3150</v>
      </c>
      <c r="I109" s="2">
        <v>3085.55</v>
      </c>
      <c r="J109" s="2">
        <v>3130.35</v>
      </c>
      <c r="K109" s="2">
        <v>3109</v>
      </c>
      <c r="L109" s="2">
        <v>3104.85</v>
      </c>
      <c r="M109" s="2">
        <v>3104.97</v>
      </c>
      <c r="N109" s="2">
        <v>3162</v>
      </c>
      <c r="O109" s="2">
        <v>2220.3000000000002</v>
      </c>
      <c r="P109" s="2">
        <v>4524810</v>
      </c>
      <c r="Q109" s="2">
        <v>185754</v>
      </c>
    </row>
    <row r="110" spans="1:17">
      <c r="A110" s="1">
        <v>45475</v>
      </c>
      <c r="B110" s="1" t="str">
        <f t="shared" si="4"/>
        <v>Tuesday</v>
      </c>
      <c r="C110" s="1" t="str">
        <f t="shared" si="5"/>
        <v>July</v>
      </c>
      <c r="D110" s="1" t="str">
        <f t="shared" si="6"/>
        <v>Q3</v>
      </c>
      <c r="E110" s="1" t="str">
        <f t="shared" si="7"/>
        <v>2024</v>
      </c>
      <c r="F110" t="s">
        <v>14</v>
      </c>
      <c r="G110" s="2">
        <v>3139</v>
      </c>
      <c r="H110" s="2">
        <v>3147</v>
      </c>
      <c r="I110" s="2">
        <v>3114</v>
      </c>
      <c r="J110" s="2">
        <v>3120.3</v>
      </c>
      <c r="K110" s="2">
        <v>3126.2</v>
      </c>
      <c r="L110" s="2">
        <v>3130.35</v>
      </c>
      <c r="M110" s="2">
        <v>3129.71</v>
      </c>
      <c r="N110" s="2">
        <v>3162</v>
      </c>
      <c r="O110" s="2">
        <v>2220.3000000000002</v>
      </c>
      <c r="P110" s="2">
        <v>3874623</v>
      </c>
      <c r="Q110" s="2">
        <v>179115</v>
      </c>
    </row>
    <row r="111" spans="1:17">
      <c r="A111" s="1">
        <v>45474</v>
      </c>
      <c r="B111" s="1" t="str">
        <f t="shared" si="4"/>
        <v>Monday</v>
      </c>
      <c r="C111" s="1" t="str">
        <f t="shared" si="5"/>
        <v>July</v>
      </c>
      <c r="D111" s="1" t="str">
        <f t="shared" si="6"/>
        <v>Q3</v>
      </c>
      <c r="E111" s="1" t="str">
        <f t="shared" si="7"/>
        <v>2024</v>
      </c>
      <c r="F111" t="s">
        <v>14</v>
      </c>
      <c r="G111" s="2">
        <v>3125.05</v>
      </c>
      <c r="H111" s="2">
        <v>3158.8</v>
      </c>
      <c r="I111" s="2">
        <v>3111.35</v>
      </c>
      <c r="J111" s="2">
        <v>3130.8</v>
      </c>
      <c r="K111" s="2">
        <v>3123</v>
      </c>
      <c r="L111" s="2">
        <v>3120.3</v>
      </c>
      <c r="M111" s="2">
        <v>3126.53</v>
      </c>
      <c r="N111" s="2">
        <v>3162</v>
      </c>
      <c r="O111" s="2">
        <v>2220.3000000000002</v>
      </c>
      <c r="P111" s="2">
        <v>3862153</v>
      </c>
      <c r="Q111" s="2">
        <v>186641</v>
      </c>
    </row>
    <row r="112" spans="1:17">
      <c r="A112" s="1">
        <v>45471</v>
      </c>
      <c r="B112" s="1" t="str">
        <f t="shared" si="4"/>
        <v>Friday</v>
      </c>
      <c r="C112" s="1" t="str">
        <f t="shared" si="5"/>
        <v>June</v>
      </c>
      <c r="D112" s="1" t="str">
        <f t="shared" si="6"/>
        <v>Q2</v>
      </c>
      <c r="E112" s="1" t="str">
        <f t="shared" si="7"/>
        <v>2024</v>
      </c>
      <c r="F112" t="s">
        <v>14</v>
      </c>
      <c r="G112" s="2">
        <v>3062.05</v>
      </c>
      <c r="H112" s="2">
        <v>3162</v>
      </c>
      <c r="I112" s="2">
        <v>3062.05</v>
      </c>
      <c r="J112" s="2">
        <v>3061.1</v>
      </c>
      <c r="K112" s="2">
        <v>3128.25</v>
      </c>
      <c r="L112" s="2">
        <v>3130.8</v>
      </c>
      <c r="M112" s="2">
        <v>3120.51</v>
      </c>
      <c r="N112" s="2">
        <v>3162</v>
      </c>
      <c r="O112" s="2">
        <v>2220.3000000000002</v>
      </c>
      <c r="P112" s="2">
        <v>14478668</v>
      </c>
      <c r="Q112" s="2">
        <v>484009</v>
      </c>
    </row>
    <row r="113" spans="1:17">
      <c r="A113" s="1">
        <v>45470</v>
      </c>
      <c r="B113" s="1" t="str">
        <f t="shared" si="4"/>
        <v>Thursday</v>
      </c>
      <c r="C113" s="1" t="str">
        <f t="shared" si="5"/>
        <v>June</v>
      </c>
      <c r="D113" s="1" t="str">
        <f t="shared" si="6"/>
        <v>Q2</v>
      </c>
      <c r="E113" s="1" t="str">
        <f t="shared" si="7"/>
        <v>2024</v>
      </c>
      <c r="F113" t="s">
        <v>14</v>
      </c>
      <c r="G113" s="2">
        <v>3027.5</v>
      </c>
      <c r="H113" s="2">
        <v>3075</v>
      </c>
      <c r="I113" s="2">
        <v>3012</v>
      </c>
      <c r="J113" s="2">
        <v>3028.05</v>
      </c>
      <c r="K113" s="2">
        <v>3057.1</v>
      </c>
      <c r="L113" s="2">
        <v>3061.1</v>
      </c>
      <c r="M113" s="2">
        <v>3056.99</v>
      </c>
      <c r="N113" s="2">
        <v>3075</v>
      </c>
      <c r="O113" s="2">
        <v>2220.3000000000002</v>
      </c>
      <c r="P113" s="2">
        <v>14191515</v>
      </c>
      <c r="Q113" s="2">
        <v>437882</v>
      </c>
    </row>
    <row r="114" spans="1:17">
      <c r="A114" s="1">
        <v>45469</v>
      </c>
      <c r="B114" s="1" t="str">
        <f t="shared" si="4"/>
        <v>Wednesday</v>
      </c>
      <c r="C114" s="1" t="str">
        <f t="shared" si="5"/>
        <v>June</v>
      </c>
      <c r="D114" s="1" t="str">
        <f t="shared" si="6"/>
        <v>Q2</v>
      </c>
      <c r="E114" s="1" t="str">
        <f t="shared" si="7"/>
        <v>2024</v>
      </c>
      <c r="F114" t="s">
        <v>14</v>
      </c>
      <c r="G114" s="2">
        <v>2892.1</v>
      </c>
      <c r="H114" s="2">
        <v>3037.95</v>
      </c>
      <c r="I114" s="2">
        <v>2890.25</v>
      </c>
      <c r="J114" s="2">
        <v>2908.3</v>
      </c>
      <c r="K114" s="2">
        <v>3021.1</v>
      </c>
      <c r="L114" s="2">
        <v>3028.05</v>
      </c>
      <c r="M114" s="2">
        <v>2984.44</v>
      </c>
      <c r="N114" s="2">
        <v>3037.95</v>
      </c>
      <c r="O114" s="2">
        <v>2220.3000000000002</v>
      </c>
      <c r="P114" s="2">
        <v>11007441</v>
      </c>
      <c r="Q114" s="2">
        <v>355204</v>
      </c>
    </row>
    <row r="115" spans="1:17">
      <c r="A115" s="1">
        <v>45468</v>
      </c>
      <c r="B115" s="1" t="str">
        <f t="shared" si="4"/>
        <v>Tuesday</v>
      </c>
      <c r="C115" s="1" t="str">
        <f t="shared" si="5"/>
        <v>June</v>
      </c>
      <c r="D115" s="1" t="str">
        <f t="shared" si="6"/>
        <v>Q2</v>
      </c>
      <c r="E115" s="1" t="str">
        <f t="shared" si="7"/>
        <v>2024</v>
      </c>
      <c r="F115" t="s">
        <v>14</v>
      </c>
      <c r="G115" s="2">
        <v>2886</v>
      </c>
      <c r="H115" s="2">
        <v>2911.85</v>
      </c>
      <c r="I115" s="2">
        <v>2882</v>
      </c>
      <c r="J115" s="2">
        <v>2882.95</v>
      </c>
      <c r="K115" s="2">
        <v>2905.05</v>
      </c>
      <c r="L115" s="2">
        <v>2908.3</v>
      </c>
      <c r="M115" s="2">
        <v>2897.19</v>
      </c>
      <c r="N115" s="2">
        <v>3029</v>
      </c>
      <c r="O115" s="2">
        <v>2220.3000000000002</v>
      </c>
      <c r="P115" s="2">
        <v>3522693</v>
      </c>
      <c r="Q115" s="2">
        <v>143772</v>
      </c>
    </row>
    <row r="116" spans="1:17">
      <c r="A116" s="1">
        <v>45467</v>
      </c>
      <c r="B116" s="1" t="str">
        <f t="shared" si="4"/>
        <v>Monday</v>
      </c>
      <c r="C116" s="1" t="str">
        <f t="shared" si="5"/>
        <v>June</v>
      </c>
      <c r="D116" s="1" t="str">
        <f t="shared" si="6"/>
        <v>Q2</v>
      </c>
      <c r="E116" s="1" t="str">
        <f t="shared" si="7"/>
        <v>2024</v>
      </c>
      <c r="F116" t="s">
        <v>14</v>
      </c>
      <c r="G116" s="2">
        <v>2891.05</v>
      </c>
      <c r="H116" s="2">
        <v>2899</v>
      </c>
      <c r="I116" s="2">
        <v>2875</v>
      </c>
      <c r="J116" s="2">
        <v>2908.4</v>
      </c>
      <c r="K116" s="2">
        <v>2885</v>
      </c>
      <c r="L116" s="2">
        <v>2882.95</v>
      </c>
      <c r="M116" s="2">
        <v>2885.46</v>
      </c>
      <c r="N116" s="2">
        <v>3029</v>
      </c>
      <c r="O116" s="2">
        <v>2220.3000000000002</v>
      </c>
      <c r="P116" s="2">
        <v>4439193</v>
      </c>
      <c r="Q116" s="2">
        <v>204050</v>
      </c>
    </row>
    <row r="117" spans="1:17">
      <c r="A117" s="1">
        <v>45464</v>
      </c>
      <c r="B117" s="1" t="str">
        <f t="shared" si="4"/>
        <v>Friday</v>
      </c>
      <c r="C117" s="1" t="str">
        <f t="shared" si="5"/>
        <v>June</v>
      </c>
      <c r="D117" s="1" t="str">
        <f t="shared" si="6"/>
        <v>Q2</v>
      </c>
      <c r="E117" s="1" t="str">
        <f t="shared" si="7"/>
        <v>2024</v>
      </c>
      <c r="F117" t="s">
        <v>14</v>
      </c>
      <c r="G117" s="2">
        <v>2947.25</v>
      </c>
      <c r="H117" s="2">
        <v>2949.4</v>
      </c>
      <c r="I117" s="2">
        <v>2881.15</v>
      </c>
      <c r="J117" s="2">
        <v>2947.4</v>
      </c>
      <c r="K117" s="2">
        <v>2912</v>
      </c>
      <c r="L117" s="2">
        <v>2908.4</v>
      </c>
      <c r="M117" s="2">
        <v>2909.13</v>
      </c>
      <c r="N117" s="2">
        <v>3029</v>
      </c>
      <c r="O117" s="2">
        <v>2220.3000000000002</v>
      </c>
      <c r="P117" s="2">
        <v>15585180</v>
      </c>
      <c r="Q117" s="2">
        <v>338377</v>
      </c>
    </row>
    <row r="118" spans="1:17">
      <c r="A118" s="1">
        <v>45463</v>
      </c>
      <c r="B118" s="1" t="str">
        <f t="shared" si="4"/>
        <v>Thursday</v>
      </c>
      <c r="C118" s="1" t="str">
        <f t="shared" si="5"/>
        <v>June</v>
      </c>
      <c r="D118" s="1" t="str">
        <f t="shared" si="6"/>
        <v>Q2</v>
      </c>
      <c r="E118" s="1" t="str">
        <f t="shared" si="7"/>
        <v>2024</v>
      </c>
      <c r="F118" t="s">
        <v>14</v>
      </c>
      <c r="G118" s="2">
        <v>2918</v>
      </c>
      <c r="H118" s="2">
        <v>2965.7</v>
      </c>
      <c r="I118" s="2">
        <v>2900.2</v>
      </c>
      <c r="J118" s="2">
        <v>2917.3</v>
      </c>
      <c r="K118" s="2">
        <v>2949</v>
      </c>
      <c r="L118" s="2">
        <v>2947.4</v>
      </c>
      <c r="M118" s="2">
        <v>2945.61</v>
      </c>
      <c r="N118" s="2">
        <v>3029</v>
      </c>
      <c r="O118" s="2">
        <v>2220.3000000000002</v>
      </c>
      <c r="P118" s="2">
        <v>8056888</v>
      </c>
      <c r="Q118" s="2">
        <v>219372</v>
      </c>
    </row>
    <row r="119" spans="1:17">
      <c r="A119" s="1">
        <v>45462</v>
      </c>
      <c r="B119" s="1" t="str">
        <f t="shared" si="4"/>
        <v>Wednesday</v>
      </c>
      <c r="C119" s="1" t="str">
        <f t="shared" si="5"/>
        <v>June</v>
      </c>
      <c r="D119" s="1" t="str">
        <f t="shared" si="6"/>
        <v>Q2</v>
      </c>
      <c r="E119" s="1" t="str">
        <f t="shared" si="7"/>
        <v>2024</v>
      </c>
      <c r="F119" t="s">
        <v>14</v>
      </c>
      <c r="G119" s="2">
        <v>2975</v>
      </c>
      <c r="H119" s="2">
        <v>2975</v>
      </c>
      <c r="I119" s="2">
        <v>2912</v>
      </c>
      <c r="J119" s="2">
        <v>2962.05</v>
      </c>
      <c r="K119" s="2">
        <v>2917</v>
      </c>
      <c r="L119" s="2">
        <v>2917.3</v>
      </c>
      <c r="M119" s="2">
        <v>2935.27</v>
      </c>
      <c r="N119" s="2">
        <v>3029</v>
      </c>
      <c r="O119" s="2">
        <v>2220.3000000000002</v>
      </c>
      <c r="P119" s="2">
        <v>4362937</v>
      </c>
      <c r="Q119" s="2">
        <v>181800</v>
      </c>
    </row>
    <row r="120" spans="1:17">
      <c r="A120" s="1">
        <v>45461</v>
      </c>
      <c r="B120" s="1" t="str">
        <f t="shared" si="4"/>
        <v>Tuesday</v>
      </c>
      <c r="C120" s="1" t="str">
        <f t="shared" si="5"/>
        <v>June</v>
      </c>
      <c r="D120" s="1" t="str">
        <f t="shared" si="6"/>
        <v>Q2</v>
      </c>
      <c r="E120" s="1" t="str">
        <f t="shared" si="7"/>
        <v>2024</v>
      </c>
      <c r="F120" t="s">
        <v>14</v>
      </c>
      <c r="G120" s="2">
        <v>2974.7</v>
      </c>
      <c r="H120" s="2">
        <v>2974.8</v>
      </c>
      <c r="I120" s="2">
        <v>2942.7</v>
      </c>
      <c r="J120" s="2">
        <v>2955.1</v>
      </c>
      <c r="K120" s="2">
        <v>2959.9</v>
      </c>
      <c r="L120" s="2">
        <v>2962.05</v>
      </c>
      <c r="M120" s="2">
        <v>2956.95</v>
      </c>
      <c r="N120" s="2">
        <v>3029</v>
      </c>
      <c r="O120" s="2">
        <v>2220.3000000000002</v>
      </c>
      <c r="P120" s="2">
        <v>3598383</v>
      </c>
      <c r="Q120" s="2">
        <v>228749</v>
      </c>
    </row>
    <row r="121" spans="1:17">
      <c r="A121" s="1">
        <v>45457</v>
      </c>
      <c r="B121" s="1" t="str">
        <f t="shared" si="4"/>
        <v>Friday</v>
      </c>
      <c r="C121" s="1" t="str">
        <f t="shared" si="5"/>
        <v>June</v>
      </c>
      <c r="D121" s="1" t="str">
        <f t="shared" si="6"/>
        <v>Q2</v>
      </c>
      <c r="E121" s="1" t="str">
        <f t="shared" si="7"/>
        <v>2024</v>
      </c>
      <c r="F121" t="s">
        <v>14</v>
      </c>
      <c r="G121" s="2">
        <v>2940</v>
      </c>
      <c r="H121" s="2">
        <v>2959.35</v>
      </c>
      <c r="I121" s="2">
        <v>2914.45</v>
      </c>
      <c r="J121" s="2">
        <v>2930.5</v>
      </c>
      <c r="K121" s="2">
        <v>2951.45</v>
      </c>
      <c r="L121" s="2">
        <v>2955.1</v>
      </c>
      <c r="M121" s="2">
        <v>2944.28</v>
      </c>
      <c r="N121" s="2">
        <v>3029</v>
      </c>
      <c r="O121" s="2">
        <v>2220.3000000000002</v>
      </c>
      <c r="P121" s="2">
        <v>4078999</v>
      </c>
      <c r="Q121" s="2">
        <v>150934</v>
      </c>
    </row>
    <row r="122" spans="1:17">
      <c r="A122" s="1">
        <v>45456</v>
      </c>
      <c r="B122" s="1" t="str">
        <f t="shared" si="4"/>
        <v>Thursday</v>
      </c>
      <c r="C122" s="1" t="str">
        <f t="shared" si="5"/>
        <v>June</v>
      </c>
      <c r="D122" s="1" t="str">
        <f t="shared" si="6"/>
        <v>Q2</v>
      </c>
      <c r="E122" s="1" t="str">
        <f t="shared" si="7"/>
        <v>2024</v>
      </c>
      <c r="F122" t="s">
        <v>14</v>
      </c>
      <c r="G122" s="2">
        <v>2944</v>
      </c>
      <c r="H122" s="2">
        <v>2944.5</v>
      </c>
      <c r="I122" s="2">
        <v>2920.2</v>
      </c>
      <c r="J122" s="2">
        <v>2926.65</v>
      </c>
      <c r="K122" s="2">
        <v>2927.6</v>
      </c>
      <c r="L122" s="2">
        <v>2930.5</v>
      </c>
      <c r="M122" s="2">
        <v>2932.52</v>
      </c>
      <c r="N122" s="2">
        <v>3029</v>
      </c>
      <c r="O122" s="2">
        <v>2220.3000000000002</v>
      </c>
      <c r="P122" s="2">
        <v>4590580</v>
      </c>
      <c r="Q122" s="2">
        <v>150823</v>
      </c>
    </row>
    <row r="123" spans="1:17">
      <c r="A123" s="1">
        <v>45455</v>
      </c>
      <c r="B123" s="1" t="str">
        <f t="shared" si="4"/>
        <v>Wednesday</v>
      </c>
      <c r="C123" s="1" t="str">
        <f t="shared" si="5"/>
        <v>June</v>
      </c>
      <c r="D123" s="1" t="str">
        <f t="shared" si="6"/>
        <v>Q2</v>
      </c>
      <c r="E123" s="1" t="str">
        <f t="shared" si="7"/>
        <v>2024</v>
      </c>
      <c r="F123" t="s">
        <v>14</v>
      </c>
      <c r="G123" s="2">
        <v>2915</v>
      </c>
      <c r="H123" s="2">
        <v>2952</v>
      </c>
      <c r="I123" s="2">
        <v>2910.35</v>
      </c>
      <c r="J123" s="2">
        <v>2913.35</v>
      </c>
      <c r="K123" s="2">
        <v>2924.5</v>
      </c>
      <c r="L123" s="2">
        <v>2926.65</v>
      </c>
      <c r="M123" s="2">
        <v>2933.93</v>
      </c>
      <c r="N123" s="2">
        <v>3029</v>
      </c>
      <c r="O123" s="2">
        <v>2220.3000000000002</v>
      </c>
      <c r="P123" s="2">
        <v>5040871</v>
      </c>
      <c r="Q123" s="2">
        <v>194907</v>
      </c>
    </row>
    <row r="124" spans="1:17">
      <c r="A124" s="1">
        <v>45454</v>
      </c>
      <c r="B124" s="1" t="str">
        <f t="shared" si="4"/>
        <v>Tuesday</v>
      </c>
      <c r="C124" s="1" t="str">
        <f t="shared" si="5"/>
        <v>June</v>
      </c>
      <c r="D124" s="1" t="str">
        <f t="shared" si="6"/>
        <v>Q2</v>
      </c>
      <c r="E124" s="1" t="str">
        <f t="shared" si="7"/>
        <v>2024</v>
      </c>
      <c r="F124" t="s">
        <v>14</v>
      </c>
      <c r="G124" s="2">
        <v>2938</v>
      </c>
      <c r="H124" s="2">
        <v>2947.35</v>
      </c>
      <c r="I124" s="2">
        <v>2909.35</v>
      </c>
      <c r="J124" s="2">
        <v>2942.8</v>
      </c>
      <c r="K124" s="2">
        <v>2915.05</v>
      </c>
      <c r="L124" s="2">
        <v>2913.35</v>
      </c>
      <c r="M124" s="2">
        <v>2927.47</v>
      </c>
      <c r="N124" s="2">
        <v>3029</v>
      </c>
      <c r="O124" s="2">
        <v>2220.3000000000002</v>
      </c>
      <c r="P124" s="2">
        <v>5887451</v>
      </c>
      <c r="Q124" s="2">
        <v>210257</v>
      </c>
    </row>
    <row r="125" spans="1:17">
      <c r="A125" s="1">
        <v>45453</v>
      </c>
      <c r="B125" s="1" t="str">
        <f t="shared" si="4"/>
        <v>Monday</v>
      </c>
      <c r="C125" s="1" t="str">
        <f t="shared" si="5"/>
        <v>June</v>
      </c>
      <c r="D125" s="1" t="str">
        <f t="shared" si="6"/>
        <v>Q2</v>
      </c>
      <c r="E125" s="1" t="str">
        <f t="shared" si="7"/>
        <v>2024</v>
      </c>
      <c r="F125" t="s">
        <v>14</v>
      </c>
      <c r="G125" s="2">
        <v>2939.9</v>
      </c>
      <c r="H125" s="2">
        <v>2986.7</v>
      </c>
      <c r="I125" s="2">
        <v>2936.15</v>
      </c>
      <c r="J125" s="2">
        <v>2939.9</v>
      </c>
      <c r="K125" s="2">
        <v>2944.05</v>
      </c>
      <c r="L125" s="2">
        <v>2942.8</v>
      </c>
      <c r="M125" s="2">
        <v>2961.63</v>
      </c>
      <c r="N125" s="2">
        <v>3029</v>
      </c>
      <c r="O125" s="2">
        <v>2220.3000000000002</v>
      </c>
      <c r="P125" s="2">
        <v>4625880</v>
      </c>
      <c r="Q125" s="2">
        <v>213285</v>
      </c>
    </row>
    <row r="126" spans="1:17">
      <c r="A126" s="1">
        <v>45450</v>
      </c>
      <c r="B126" s="1" t="str">
        <f t="shared" si="4"/>
        <v>Friday</v>
      </c>
      <c r="C126" s="1" t="str">
        <f t="shared" si="5"/>
        <v>June</v>
      </c>
      <c r="D126" s="1" t="str">
        <f t="shared" si="6"/>
        <v>Q2</v>
      </c>
      <c r="E126" s="1" t="str">
        <f t="shared" si="7"/>
        <v>2024</v>
      </c>
      <c r="F126" t="s">
        <v>14</v>
      </c>
      <c r="G126" s="2">
        <v>2857</v>
      </c>
      <c r="H126" s="2">
        <v>2944</v>
      </c>
      <c r="I126" s="2">
        <v>2853</v>
      </c>
      <c r="J126" s="2">
        <v>2863.2</v>
      </c>
      <c r="K126" s="2">
        <v>2931.1</v>
      </c>
      <c r="L126" s="2">
        <v>2939.9</v>
      </c>
      <c r="M126" s="2">
        <v>2917.34</v>
      </c>
      <c r="N126" s="2">
        <v>3029</v>
      </c>
      <c r="O126" s="2">
        <v>2220.3000000000002</v>
      </c>
      <c r="P126" s="2">
        <v>9279348</v>
      </c>
      <c r="Q126" s="2">
        <v>344744</v>
      </c>
    </row>
    <row r="127" spans="1:17">
      <c r="A127" s="1">
        <v>45449</v>
      </c>
      <c r="B127" s="1" t="str">
        <f t="shared" si="4"/>
        <v>Thursday</v>
      </c>
      <c r="C127" s="1" t="str">
        <f t="shared" si="5"/>
        <v>June</v>
      </c>
      <c r="D127" s="1" t="str">
        <f t="shared" si="6"/>
        <v>Q2</v>
      </c>
      <c r="E127" s="1" t="str">
        <f t="shared" si="7"/>
        <v>2024</v>
      </c>
      <c r="F127" t="s">
        <v>14</v>
      </c>
      <c r="G127" s="2">
        <v>2870</v>
      </c>
      <c r="H127" s="2">
        <v>2887.4</v>
      </c>
      <c r="I127" s="2">
        <v>2842.7</v>
      </c>
      <c r="J127" s="2">
        <v>2841.5</v>
      </c>
      <c r="K127" s="2">
        <v>2872</v>
      </c>
      <c r="L127" s="2">
        <v>2863.2</v>
      </c>
      <c r="M127" s="2">
        <v>2860.47</v>
      </c>
      <c r="N127" s="2">
        <v>3029</v>
      </c>
      <c r="O127" s="2">
        <v>2220.3000000000002</v>
      </c>
      <c r="P127" s="2">
        <v>8927861</v>
      </c>
      <c r="Q127" s="2">
        <v>361277</v>
      </c>
    </row>
    <row r="128" spans="1:17">
      <c r="A128" s="1">
        <v>45448</v>
      </c>
      <c r="B128" s="1" t="str">
        <f t="shared" si="4"/>
        <v>Wednesday</v>
      </c>
      <c r="C128" s="1" t="str">
        <f t="shared" si="5"/>
        <v>June</v>
      </c>
      <c r="D128" s="1" t="str">
        <f t="shared" si="6"/>
        <v>Q2</v>
      </c>
      <c r="E128" s="1" t="str">
        <f t="shared" si="7"/>
        <v>2024</v>
      </c>
      <c r="F128" t="s">
        <v>14</v>
      </c>
      <c r="G128" s="2">
        <v>2844</v>
      </c>
      <c r="H128" s="2">
        <v>2862.3</v>
      </c>
      <c r="I128" s="2">
        <v>2768.2</v>
      </c>
      <c r="J128" s="2">
        <v>2794.55</v>
      </c>
      <c r="K128" s="2">
        <v>2838.85</v>
      </c>
      <c r="L128" s="2">
        <v>2841.5</v>
      </c>
      <c r="M128" s="2">
        <v>2821.32</v>
      </c>
      <c r="N128" s="2">
        <v>3029</v>
      </c>
      <c r="O128" s="2">
        <v>2220.3000000000002</v>
      </c>
      <c r="P128" s="2">
        <v>8732445</v>
      </c>
      <c r="Q128" s="2">
        <v>474290</v>
      </c>
    </row>
    <row r="129" spans="1:17">
      <c r="A129" s="1">
        <v>45447</v>
      </c>
      <c r="B129" s="1" t="str">
        <f t="shared" si="4"/>
        <v>Tuesday</v>
      </c>
      <c r="C129" s="1" t="str">
        <f t="shared" si="5"/>
        <v>June</v>
      </c>
      <c r="D129" s="1" t="str">
        <f t="shared" si="6"/>
        <v>Q2</v>
      </c>
      <c r="E129" s="1" t="str">
        <f t="shared" si="7"/>
        <v>2024</v>
      </c>
      <c r="F129" t="s">
        <v>14</v>
      </c>
      <c r="G129" s="2">
        <v>2996.1</v>
      </c>
      <c r="H129" s="2">
        <v>2996.1</v>
      </c>
      <c r="I129" s="2">
        <v>2718.6</v>
      </c>
      <c r="J129" s="2">
        <v>3020.65</v>
      </c>
      <c r="K129" s="2">
        <v>2816.45</v>
      </c>
      <c r="L129" s="2">
        <v>2794.55</v>
      </c>
      <c r="M129" s="2">
        <v>2840.81</v>
      </c>
      <c r="N129" s="2">
        <v>3029</v>
      </c>
      <c r="O129" s="2">
        <v>2220.3000000000002</v>
      </c>
      <c r="P129" s="2">
        <v>18354549</v>
      </c>
      <c r="Q129" s="2">
        <v>687198</v>
      </c>
    </row>
    <row r="130" spans="1:17">
      <c r="A130" s="1">
        <v>45446</v>
      </c>
      <c r="B130" s="1" t="str">
        <f t="shared" si="4"/>
        <v>Monday</v>
      </c>
      <c r="C130" s="1" t="str">
        <f t="shared" si="5"/>
        <v>June</v>
      </c>
      <c r="D130" s="1" t="str">
        <f t="shared" si="6"/>
        <v>Q2</v>
      </c>
      <c r="E130" s="1" t="str">
        <f t="shared" si="7"/>
        <v>2024</v>
      </c>
      <c r="F130" t="s">
        <v>14</v>
      </c>
      <c r="G130" s="2">
        <v>2966</v>
      </c>
      <c r="H130" s="2">
        <v>3029</v>
      </c>
      <c r="I130" s="2">
        <v>2918</v>
      </c>
      <c r="J130" s="2">
        <v>2860.8</v>
      </c>
      <c r="K130" s="2">
        <v>3027.75</v>
      </c>
      <c r="L130" s="2">
        <v>3020.65</v>
      </c>
      <c r="M130" s="2">
        <v>2978.07</v>
      </c>
      <c r="N130" s="2">
        <v>3029</v>
      </c>
      <c r="O130" s="2">
        <v>2220.3000000000002</v>
      </c>
      <c r="P130" s="2">
        <v>10763971</v>
      </c>
      <c r="Q130" s="2">
        <v>527552</v>
      </c>
    </row>
    <row r="131" spans="1:17">
      <c r="A131" s="1">
        <v>45443</v>
      </c>
      <c r="B131" s="1" t="str">
        <f t="shared" ref="B131:B194" si="8">TEXT(A131,"dddd")</f>
        <v>Friday</v>
      </c>
      <c r="C131" s="1" t="str">
        <f t="shared" ref="C131:C194" si="9">TEXT(A131,"mmmm")</f>
        <v>May</v>
      </c>
      <c r="D131" s="1" t="str">
        <f t="shared" ref="D131:D194" si="10">"Q"&amp; ROUNDUP(MONTH(A131)/3,0)</f>
        <v>Q2</v>
      </c>
      <c r="E131" s="1" t="str">
        <f t="shared" ref="E131:E194" si="11">TEXT(A131,"yyyy")</f>
        <v>2024</v>
      </c>
      <c r="F131" t="s">
        <v>14</v>
      </c>
      <c r="G131" s="2">
        <v>2862.6</v>
      </c>
      <c r="H131" s="2">
        <v>2884.5</v>
      </c>
      <c r="I131" s="2">
        <v>2844.5</v>
      </c>
      <c r="J131" s="2">
        <v>2849.7</v>
      </c>
      <c r="K131" s="2">
        <v>2859</v>
      </c>
      <c r="L131" s="2">
        <v>2860.8</v>
      </c>
      <c r="M131" s="2">
        <v>2859.97</v>
      </c>
      <c r="N131" s="2">
        <v>3024.9</v>
      </c>
      <c r="O131" s="2">
        <v>2220.3000000000002</v>
      </c>
      <c r="P131" s="2">
        <v>15534916</v>
      </c>
      <c r="Q131" s="2">
        <v>291018</v>
      </c>
    </row>
    <row r="132" spans="1:17">
      <c r="A132" s="1">
        <v>45442</v>
      </c>
      <c r="B132" s="1" t="str">
        <f t="shared" si="8"/>
        <v>Thursday</v>
      </c>
      <c r="C132" s="1" t="str">
        <f t="shared" si="9"/>
        <v>May</v>
      </c>
      <c r="D132" s="1" t="str">
        <f t="shared" si="10"/>
        <v>Q2</v>
      </c>
      <c r="E132" s="1" t="str">
        <f t="shared" si="11"/>
        <v>2024</v>
      </c>
      <c r="F132" t="s">
        <v>14</v>
      </c>
      <c r="G132" s="2">
        <v>2871</v>
      </c>
      <c r="H132" s="2">
        <v>2880.8</v>
      </c>
      <c r="I132" s="2">
        <v>2840.2</v>
      </c>
      <c r="J132" s="2">
        <v>2881.55</v>
      </c>
      <c r="K132" s="2">
        <v>2859.1</v>
      </c>
      <c r="L132" s="2">
        <v>2849.7</v>
      </c>
      <c r="M132" s="2">
        <v>2853.56</v>
      </c>
      <c r="N132" s="2">
        <v>3024.9</v>
      </c>
      <c r="O132" s="2">
        <v>2220.3000000000002</v>
      </c>
      <c r="P132" s="2">
        <v>6603429</v>
      </c>
      <c r="Q132" s="2">
        <v>248791</v>
      </c>
    </row>
    <row r="133" spans="1:17">
      <c r="A133" s="1">
        <v>45441</v>
      </c>
      <c r="B133" s="1" t="str">
        <f t="shared" si="8"/>
        <v>Wednesday</v>
      </c>
      <c r="C133" s="1" t="str">
        <f t="shared" si="9"/>
        <v>May</v>
      </c>
      <c r="D133" s="1" t="str">
        <f t="shared" si="10"/>
        <v>Q2</v>
      </c>
      <c r="E133" s="1" t="str">
        <f t="shared" si="11"/>
        <v>2024</v>
      </c>
      <c r="F133" t="s">
        <v>14</v>
      </c>
      <c r="G133" s="2">
        <v>2893</v>
      </c>
      <c r="H133" s="2">
        <v>2916</v>
      </c>
      <c r="I133" s="2">
        <v>2876.9</v>
      </c>
      <c r="J133" s="2">
        <v>2912.4</v>
      </c>
      <c r="K133" s="2">
        <v>2881.05</v>
      </c>
      <c r="L133" s="2">
        <v>2881.55</v>
      </c>
      <c r="M133" s="2">
        <v>2892.28</v>
      </c>
      <c r="N133" s="2">
        <v>3024.9</v>
      </c>
      <c r="O133" s="2">
        <v>2220.3000000000002</v>
      </c>
      <c r="P133" s="2">
        <v>3691778</v>
      </c>
      <c r="Q133" s="2">
        <v>166778</v>
      </c>
    </row>
    <row r="134" spans="1:17">
      <c r="A134" s="1">
        <v>45440</v>
      </c>
      <c r="B134" s="1" t="str">
        <f t="shared" si="8"/>
        <v>Tuesday</v>
      </c>
      <c r="C134" s="1" t="str">
        <f t="shared" si="9"/>
        <v>May</v>
      </c>
      <c r="D134" s="1" t="str">
        <f t="shared" si="10"/>
        <v>Q2</v>
      </c>
      <c r="E134" s="1" t="str">
        <f t="shared" si="11"/>
        <v>2024</v>
      </c>
      <c r="F134" t="s">
        <v>14</v>
      </c>
      <c r="G134" s="2">
        <v>2936</v>
      </c>
      <c r="H134" s="2">
        <v>2957</v>
      </c>
      <c r="I134" s="2">
        <v>2905.5</v>
      </c>
      <c r="J134" s="2">
        <v>2932.5</v>
      </c>
      <c r="K134" s="2">
        <v>2911</v>
      </c>
      <c r="L134" s="2">
        <v>2912.4</v>
      </c>
      <c r="M134" s="2">
        <v>2930.7</v>
      </c>
      <c r="N134" s="2">
        <v>3024.9</v>
      </c>
      <c r="O134" s="2">
        <v>2220.3000000000002</v>
      </c>
      <c r="P134" s="2">
        <v>3910081</v>
      </c>
      <c r="Q134" s="2">
        <v>177899</v>
      </c>
    </row>
    <row r="135" spans="1:17">
      <c r="A135" s="1">
        <v>45439</v>
      </c>
      <c r="B135" s="1" t="str">
        <f t="shared" si="8"/>
        <v>Monday</v>
      </c>
      <c r="C135" s="1" t="str">
        <f t="shared" si="9"/>
        <v>May</v>
      </c>
      <c r="D135" s="1" t="str">
        <f t="shared" si="10"/>
        <v>Q2</v>
      </c>
      <c r="E135" s="1" t="str">
        <f t="shared" si="11"/>
        <v>2024</v>
      </c>
      <c r="F135" t="s">
        <v>14</v>
      </c>
      <c r="G135" s="2">
        <v>2960.45</v>
      </c>
      <c r="H135" s="2">
        <v>2969.8</v>
      </c>
      <c r="I135" s="2">
        <v>2923.1</v>
      </c>
      <c r="J135" s="2">
        <v>2960.5</v>
      </c>
      <c r="K135" s="2">
        <v>2934.9</v>
      </c>
      <c r="L135" s="2">
        <v>2932.5</v>
      </c>
      <c r="M135" s="2">
        <v>2944.31</v>
      </c>
      <c r="N135" s="2">
        <v>3024.9</v>
      </c>
      <c r="O135" s="2">
        <v>2220.3000000000002</v>
      </c>
      <c r="P135" s="2">
        <v>3314505</v>
      </c>
      <c r="Q135" s="2">
        <v>142936</v>
      </c>
    </row>
    <row r="136" spans="1:17">
      <c r="A136" s="1">
        <v>45436</v>
      </c>
      <c r="B136" s="1" t="str">
        <f t="shared" si="8"/>
        <v>Friday</v>
      </c>
      <c r="C136" s="1" t="str">
        <f t="shared" si="9"/>
        <v>May</v>
      </c>
      <c r="D136" s="1" t="str">
        <f t="shared" si="10"/>
        <v>Q2</v>
      </c>
      <c r="E136" s="1" t="str">
        <f t="shared" si="11"/>
        <v>2024</v>
      </c>
      <c r="F136" t="s">
        <v>14</v>
      </c>
      <c r="G136" s="2">
        <v>2967.25</v>
      </c>
      <c r="H136" s="2">
        <v>2977</v>
      </c>
      <c r="I136" s="2">
        <v>2952.2</v>
      </c>
      <c r="J136" s="2">
        <v>2972.1</v>
      </c>
      <c r="K136" s="2">
        <v>2959</v>
      </c>
      <c r="L136" s="2">
        <v>2960.5</v>
      </c>
      <c r="M136" s="2">
        <v>2962.79</v>
      </c>
      <c r="N136" s="2">
        <v>3024.9</v>
      </c>
      <c r="O136" s="2">
        <v>2220.3000000000002</v>
      </c>
      <c r="P136" s="2">
        <v>3547388</v>
      </c>
      <c r="Q136" s="2">
        <v>142807</v>
      </c>
    </row>
    <row r="137" spans="1:17">
      <c r="A137" s="1">
        <v>45435</v>
      </c>
      <c r="B137" s="1" t="str">
        <f t="shared" si="8"/>
        <v>Thursday</v>
      </c>
      <c r="C137" s="1" t="str">
        <f t="shared" si="9"/>
        <v>May</v>
      </c>
      <c r="D137" s="1" t="str">
        <f t="shared" si="10"/>
        <v>Q2</v>
      </c>
      <c r="E137" s="1" t="str">
        <f t="shared" si="11"/>
        <v>2024</v>
      </c>
      <c r="F137" t="s">
        <v>14</v>
      </c>
      <c r="G137" s="2">
        <v>2917.1</v>
      </c>
      <c r="H137" s="2">
        <v>2984.45</v>
      </c>
      <c r="I137" s="2">
        <v>2910</v>
      </c>
      <c r="J137" s="2">
        <v>2921.3</v>
      </c>
      <c r="K137" s="2">
        <v>2969</v>
      </c>
      <c r="L137" s="2">
        <v>2972.1</v>
      </c>
      <c r="M137" s="2">
        <v>2956.98</v>
      </c>
      <c r="N137" s="2">
        <v>3024.9</v>
      </c>
      <c r="O137" s="2">
        <v>2220.3000000000002</v>
      </c>
      <c r="P137" s="2">
        <v>7304130</v>
      </c>
      <c r="Q137" s="2">
        <v>254418</v>
      </c>
    </row>
    <row r="138" spans="1:17">
      <c r="A138" s="1">
        <v>45434</v>
      </c>
      <c r="B138" s="1" t="str">
        <f t="shared" si="8"/>
        <v>Wednesday</v>
      </c>
      <c r="C138" s="1" t="str">
        <f t="shared" si="9"/>
        <v>May</v>
      </c>
      <c r="D138" s="1" t="str">
        <f t="shared" si="10"/>
        <v>Q2</v>
      </c>
      <c r="E138" s="1" t="str">
        <f t="shared" si="11"/>
        <v>2024</v>
      </c>
      <c r="F138" t="s">
        <v>14</v>
      </c>
      <c r="G138" s="2">
        <v>2872.55</v>
      </c>
      <c r="H138" s="2">
        <v>2937.55</v>
      </c>
      <c r="I138" s="2">
        <v>2872.55</v>
      </c>
      <c r="J138" s="2">
        <v>2872.25</v>
      </c>
      <c r="K138" s="2">
        <v>2921</v>
      </c>
      <c r="L138" s="2">
        <v>2921.3</v>
      </c>
      <c r="M138" s="2">
        <v>2918.56</v>
      </c>
      <c r="N138" s="2">
        <v>3024.9</v>
      </c>
      <c r="O138" s="2">
        <v>2220.3000000000002</v>
      </c>
      <c r="P138" s="2">
        <v>5140802</v>
      </c>
      <c r="Q138" s="2">
        <v>241909</v>
      </c>
    </row>
    <row r="139" spans="1:17">
      <c r="A139" s="1">
        <v>45433</v>
      </c>
      <c r="B139" s="1" t="str">
        <f t="shared" si="8"/>
        <v>Tuesday</v>
      </c>
      <c r="C139" s="1" t="str">
        <f t="shared" si="9"/>
        <v>May</v>
      </c>
      <c r="D139" s="1" t="str">
        <f t="shared" si="10"/>
        <v>Q2</v>
      </c>
      <c r="E139" s="1" t="str">
        <f t="shared" si="11"/>
        <v>2024</v>
      </c>
      <c r="F139" t="s">
        <v>14</v>
      </c>
      <c r="G139" s="2">
        <v>2851.2</v>
      </c>
      <c r="H139" s="2">
        <v>2883.65</v>
      </c>
      <c r="I139" s="2">
        <v>2851.2</v>
      </c>
      <c r="J139" s="2">
        <v>2869.65</v>
      </c>
      <c r="K139" s="2">
        <v>2867.95</v>
      </c>
      <c r="L139" s="2">
        <v>2872.25</v>
      </c>
      <c r="M139" s="2">
        <v>2867.19</v>
      </c>
      <c r="N139" s="2">
        <v>3024.9</v>
      </c>
      <c r="O139" s="2">
        <v>2220.3000000000002</v>
      </c>
      <c r="P139" s="2">
        <v>5588064</v>
      </c>
      <c r="Q139" s="2">
        <v>303596</v>
      </c>
    </row>
    <row r="140" spans="1:17">
      <c r="A140" s="1">
        <v>45430</v>
      </c>
      <c r="B140" s="1" t="str">
        <f t="shared" si="8"/>
        <v>Saturday</v>
      </c>
      <c r="C140" s="1" t="str">
        <f t="shared" si="9"/>
        <v>May</v>
      </c>
      <c r="D140" s="1" t="str">
        <f t="shared" si="10"/>
        <v>Q2</v>
      </c>
      <c r="E140" s="1" t="str">
        <f t="shared" si="11"/>
        <v>2024</v>
      </c>
      <c r="F140" t="s">
        <v>14</v>
      </c>
      <c r="G140" s="2">
        <v>2875</v>
      </c>
      <c r="H140" s="2">
        <v>2879</v>
      </c>
      <c r="I140" s="2">
        <v>2865.4</v>
      </c>
      <c r="J140" s="2">
        <v>2871.4</v>
      </c>
      <c r="K140" s="2">
        <v>2869.5</v>
      </c>
      <c r="L140" s="2">
        <v>2869.65</v>
      </c>
      <c r="M140" s="2">
        <v>2871.38</v>
      </c>
      <c r="N140" s="2">
        <v>3024.9</v>
      </c>
      <c r="O140" s="2">
        <v>2220.3000000000002</v>
      </c>
      <c r="P140" s="2">
        <v>213020</v>
      </c>
      <c r="Q140" s="2">
        <v>9456</v>
      </c>
    </row>
    <row r="141" spans="1:17">
      <c r="A141" s="1">
        <v>45429</v>
      </c>
      <c r="B141" s="1" t="str">
        <f t="shared" si="8"/>
        <v>Friday</v>
      </c>
      <c r="C141" s="1" t="str">
        <f t="shared" si="9"/>
        <v>May</v>
      </c>
      <c r="D141" s="1" t="str">
        <f t="shared" si="10"/>
        <v>Q2</v>
      </c>
      <c r="E141" s="1" t="str">
        <f t="shared" si="11"/>
        <v>2024</v>
      </c>
      <c r="F141" t="s">
        <v>14</v>
      </c>
      <c r="G141" s="2">
        <v>2846.1</v>
      </c>
      <c r="H141" s="2">
        <v>2874.4</v>
      </c>
      <c r="I141" s="2">
        <v>2826.5</v>
      </c>
      <c r="J141" s="2">
        <v>2850.7</v>
      </c>
      <c r="K141" s="2">
        <v>2870.1</v>
      </c>
      <c r="L141" s="2">
        <v>2871.4</v>
      </c>
      <c r="M141" s="2">
        <v>2859.68</v>
      </c>
      <c r="N141" s="2">
        <v>3024.9</v>
      </c>
      <c r="O141" s="2">
        <v>2220.3000000000002</v>
      </c>
      <c r="P141" s="2">
        <v>5458238</v>
      </c>
      <c r="Q141" s="2">
        <v>200677</v>
      </c>
    </row>
    <row r="142" spans="1:17">
      <c r="A142" s="1">
        <v>45428</v>
      </c>
      <c r="B142" s="1" t="str">
        <f t="shared" si="8"/>
        <v>Thursday</v>
      </c>
      <c r="C142" s="1" t="str">
        <f t="shared" si="9"/>
        <v>May</v>
      </c>
      <c r="D142" s="1" t="str">
        <f t="shared" si="10"/>
        <v>Q2</v>
      </c>
      <c r="E142" s="1" t="str">
        <f t="shared" si="11"/>
        <v>2024</v>
      </c>
      <c r="F142" t="s">
        <v>14</v>
      </c>
      <c r="G142" s="2">
        <v>2837.1</v>
      </c>
      <c r="H142" s="2">
        <v>2855</v>
      </c>
      <c r="I142" s="2">
        <v>2796.05</v>
      </c>
      <c r="J142" s="2">
        <v>2832.55</v>
      </c>
      <c r="K142" s="2">
        <v>2851</v>
      </c>
      <c r="L142" s="2">
        <v>2850.7</v>
      </c>
      <c r="M142" s="2">
        <v>2830.3</v>
      </c>
      <c r="N142" s="2">
        <v>3024.9</v>
      </c>
      <c r="O142" s="2">
        <v>2220.3000000000002</v>
      </c>
      <c r="P142" s="2">
        <v>7355887</v>
      </c>
      <c r="Q142" s="2">
        <v>359411</v>
      </c>
    </row>
    <row r="143" spans="1:17">
      <c r="A143" s="1">
        <v>45427</v>
      </c>
      <c r="B143" s="1" t="str">
        <f t="shared" si="8"/>
        <v>Wednesday</v>
      </c>
      <c r="C143" s="1" t="str">
        <f t="shared" si="9"/>
        <v>May</v>
      </c>
      <c r="D143" s="1" t="str">
        <f t="shared" si="10"/>
        <v>Q2</v>
      </c>
      <c r="E143" s="1" t="str">
        <f t="shared" si="11"/>
        <v>2024</v>
      </c>
      <c r="F143" t="s">
        <v>14</v>
      </c>
      <c r="G143" s="2">
        <v>2841</v>
      </c>
      <c r="H143" s="2">
        <v>2859.95</v>
      </c>
      <c r="I143" s="2">
        <v>2826.05</v>
      </c>
      <c r="J143" s="2">
        <v>2840.15</v>
      </c>
      <c r="K143" s="2">
        <v>2831.7</v>
      </c>
      <c r="L143" s="2">
        <v>2832.55</v>
      </c>
      <c r="M143" s="2">
        <v>2841.94</v>
      </c>
      <c r="N143" s="2">
        <v>3024.9</v>
      </c>
      <c r="O143" s="2">
        <v>2220.3000000000002</v>
      </c>
      <c r="P143" s="2">
        <v>2523267</v>
      </c>
      <c r="Q143" s="2">
        <v>147326</v>
      </c>
    </row>
    <row r="144" spans="1:17">
      <c r="A144" s="1">
        <v>45426</v>
      </c>
      <c r="B144" s="1" t="str">
        <f t="shared" si="8"/>
        <v>Tuesday</v>
      </c>
      <c r="C144" s="1" t="str">
        <f t="shared" si="9"/>
        <v>May</v>
      </c>
      <c r="D144" s="1" t="str">
        <f t="shared" si="10"/>
        <v>Q2</v>
      </c>
      <c r="E144" s="1" t="str">
        <f t="shared" si="11"/>
        <v>2024</v>
      </c>
      <c r="F144" t="s">
        <v>14</v>
      </c>
      <c r="G144" s="2">
        <v>2801.95</v>
      </c>
      <c r="H144" s="2">
        <v>2854.15</v>
      </c>
      <c r="I144" s="2">
        <v>2800.05</v>
      </c>
      <c r="J144" s="2">
        <v>2805.4</v>
      </c>
      <c r="K144" s="2">
        <v>2839</v>
      </c>
      <c r="L144" s="2">
        <v>2840.15</v>
      </c>
      <c r="M144" s="2">
        <v>2834.55</v>
      </c>
      <c r="N144" s="2">
        <v>3024.9</v>
      </c>
      <c r="O144" s="2">
        <v>2220.3000000000002</v>
      </c>
      <c r="P144" s="2">
        <v>3594150</v>
      </c>
      <c r="Q144" s="2">
        <v>248782</v>
      </c>
    </row>
    <row r="145" spans="1:17">
      <c r="A145" s="1">
        <v>45425</v>
      </c>
      <c r="B145" s="1" t="str">
        <f t="shared" si="8"/>
        <v>Monday</v>
      </c>
      <c r="C145" s="1" t="str">
        <f t="shared" si="9"/>
        <v>May</v>
      </c>
      <c r="D145" s="1" t="str">
        <f t="shared" si="10"/>
        <v>Q2</v>
      </c>
      <c r="E145" s="1" t="str">
        <f t="shared" si="11"/>
        <v>2024</v>
      </c>
      <c r="F145" t="s">
        <v>14</v>
      </c>
      <c r="G145" s="2">
        <v>2799.8</v>
      </c>
      <c r="H145" s="2">
        <v>2813.95</v>
      </c>
      <c r="I145" s="2">
        <v>2768</v>
      </c>
      <c r="J145" s="2">
        <v>2814.85</v>
      </c>
      <c r="K145" s="2">
        <v>2805</v>
      </c>
      <c r="L145" s="2">
        <v>2805.4</v>
      </c>
      <c r="M145" s="2">
        <v>2795.26</v>
      </c>
      <c r="N145" s="2">
        <v>3024.9</v>
      </c>
      <c r="O145" s="2">
        <v>2220.3000000000002</v>
      </c>
      <c r="P145" s="2">
        <v>4228310</v>
      </c>
      <c r="Q145" s="2">
        <v>200542</v>
      </c>
    </row>
    <row r="146" spans="1:17">
      <c r="A146" s="1">
        <v>45422</v>
      </c>
      <c r="B146" s="1" t="str">
        <f t="shared" si="8"/>
        <v>Friday</v>
      </c>
      <c r="C146" s="1" t="str">
        <f t="shared" si="9"/>
        <v>May</v>
      </c>
      <c r="D146" s="1" t="str">
        <f t="shared" si="10"/>
        <v>Q2</v>
      </c>
      <c r="E146" s="1" t="str">
        <f t="shared" si="11"/>
        <v>2024</v>
      </c>
      <c r="F146" t="s">
        <v>14</v>
      </c>
      <c r="G146" s="2">
        <v>2793.5</v>
      </c>
      <c r="H146" s="2">
        <v>2820</v>
      </c>
      <c r="I146" s="2">
        <v>2776.15</v>
      </c>
      <c r="J146" s="2">
        <v>2788.25</v>
      </c>
      <c r="K146" s="2">
        <v>2808</v>
      </c>
      <c r="L146" s="2">
        <v>2814.85</v>
      </c>
      <c r="M146" s="2">
        <v>2800.8</v>
      </c>
      <c r="N146" s="2">
        <v>3024.9</v>
      </c>
      <c r="O146" s="2">
        <v>2220.3000000000002</v>
      </c>
      <c r="P146" s="2">
        <v>5252548</v>
      </c>
      <c r="Q146" s="2">
        <v>238752</v>
      </c>
    </row>
    <row r="147" spans="1:17">
      <c r="A147" s="1">
        <v>45421</v>
      </c>
      <c r="B147" s="1" t="str">
        <f t="shared" si="8"/>
        <v>Thursday</v>
      </c>
      <c r="C147" s="1" t="str">
        <f t="shared" si="9"/>
        <v>May</v>
      </c>
      <c r="D147" s="1" t="str">
        <f t="shared" si="10"/>
        <v>Q2</v>
      </c>
      <c r="E147" s="1" t="str">
        <f t="shared" si="11"/>
        <v>2024</v>
      </c>
      <c r="F147" t="s">
        <v>14</v>
      </c>
      <c r="G147" s="2">
        <v>2826</v>
      </c>
      <c r="H147" s="2">
        <v>2847.5</v>
      </c>
      <c r="I147" s="2">
        <v>2780</v>
      </c>
      <c r="J147" s="2">
        <v>2837.1</v>
      </c>
      <c r="K147" s="2">
        <v>2785</v>
      </c>
      <c r="L147" s="2">
        <v>2788.25</v>
      </c>
      <c r="M147" s="2">
        <v>2800.69</v>
      </c>
      <c r="N147" s="2">
        <v>3024.9</v>
      </c>
      <c r="O147" s="2">
        <v>2220.3000000000002</v>
      </c>
      <c r="P147" s="2">
        <v>5504806</v>
      </c>
      <c r="Q147" s="2">
        <v>280459</v>
      </c>
    </row>
    <row r="148" spans="1:17">
      <c r="A148" s="1">
        <v>45420</v>
      </c>
      <c r="B148" s="1" t="str">
        <f t="shared" si="8"/>
        <v>Wednesday</v>
      </c>
      <c r="C148" s="1" t="str">
        <f t="shared" si="9"/>
        <v>May</v>
      </c>
      <c r="D148" s="1" t="str">
        <f t="shared" si="10"/>
        <v>Q2</v>
      </c>
      <c r="E148" s="1" t="str">
        <f t="shared" si="11"/>
        <v>2024</v>
      </c>
      <c r="F148" t="s">
        <v>14</v>
      </c>
      <c r="G148" s="2">
        <v>2795</v>
      </c>
      <c r="H148" s="2">
        <v>2865.9</v>
      </c>
      <c r="I148" s="2">
        <v>2795</v>
      </c>
      <c r="J148" s="2">
        <v>2802.95</v>
      </c>
      <c r="K148" s="2">
        <v>2834.25</v>
      </c>
      <c r="L148" s="2">
        <v>2837.1</v>
      </c>
      <c r="M148" s="2">
        <v>2834.7</v>
      </c>
      <c r="N148" s="2">
        <v>3024.9</v>
      </c>
      <c r="O148" s="2">
        <v>2220.3000000000002</v>
      </c>
      <c r="P148" s="2">
        <v>4719501</v>
      </c>
      <c r="Q148" s="2">
        <v>191054</v>
      </c>
    </row>
    <row r="149" spans="1:17">
      <c r="A149" s="1">
        <v>45419</v>
      </c>
      <c r="B149" s="1" t="str">
        <f t="shared" si="8"/>
        <v>Tuesday</v>
      </c>
      <c r="C149" s="1" t="str">
        <f t="shared" si="9"/>
        <v>May</v>
      </c>
      <c r="D149" s="1" t="str">
        <f t="shared" si="10"/>
        <v>Q2</v>
      </c>
      <c r="E149" s="1" t="str">
        <f t="shared" si="11"/>
        <v>2024</v>
      </c>
      <c r="F149" t="s">
        <v>14</v>
      </c>
      <c r="G149" s="2">
        <v>2831.95</v>
      </c>
      <c r="H149" s="2">
        <v>2841.5</v>
      </c>
      <c r="I149" s="2">
        <v>2784</v>
      </c>
      <c r="J149" s="2">
        <v>2839.05</v>
      </c>
      <c r="K149" s="2">
        <v>2808</v>
      </c>
      <c r="L149" s="2">
        <v>2802.95</v>
      </c>
      <c r="M149" s="2">
        <v>2804.43</v>
      </c>
      <c r="N149" s="2">
        <v>3024.9</v>
      </c>
      <c r="O149" s="2">
        <v>2220.3000000000002</v>
      </c>
      <c r="P149" s="2">
        <v>7258736</v>
      </c>
      <c r="Q149" s="2">
        <v>308242</v>
      </c>
    </row>
    <row r="150" spans="1:17">
      <c r="A150" s="1">
        <v>45418</v>
      </c>
      <c r="B150" s="1" t="str">
        <f t="shared" si="8"/>
        <v>Monday</v>
      </c>
      <c r="C150" s="1" t="str">
        <f t="shared" si="9"/>
        <v>May</v>
      </c>
      <c r="D150" s="1" t="str">
        <f t="shared" si="10"/>
        <v>Q2</v>
      </c>
      <c r="E150" s="1" t="str">
        <f t="shared" si="11"/>
        <v>2024</v>
      </c>
      <c r="F150" t="s">
        <v>14</v>
      </c>
      <c r="G150" s="2">
        <v>2871</v>
      </c>
      <c r="H150" s="2">
        <v>2880</v>
      </c>
      <c r="I150" s="2">
        <v>2836</v>
      </c>
      <c r="J150" s="2">
        <v>2868</v>
      </c>
      <c r="K150" s="2">
        <v>2843.4</v>
      </c>
      <c r="L150" s="2">
        <v>2839.05</v>
      </c>
      <c r="M150" s="2">
        <v>2851.8</v>
      </c>
      <c r="N150" s="2">
        <v>3024.9</v>
      </c>
      <c r="O150" s="2">
        <v>2220.3000000000002</v>
      </c>
      <c r="P150" s="2">
        <v>3697104</v>
      </c>
      <c r="Q150" s="2">
        <v>168077</v>
      </c>
    </row>
    <row r="151" spans="1:17">
      <c r="A151" s="1">
        <v>45415</v>
      </c>
      <c r="B151" s="1" t="str">
        <f t="shared" si="8"/>
        <v>Friday</v>
      </c>
      <c r="C151" s="1" t="str">
        <f t="shared" si="9"/>
        <v>May</v>
      </c>
      <c r="D151" s="1" t="str">
        <f t="shared" si="10"/>
        <v>Q2</v>
      </c>
      <c r="E151" s="1" t="str">
        <f t="shared" si="11"/>
        <v>2024</v>
      </c>
      <c r="F151" t="s">
        <v>14</v>
      </c>
      <c r="G151" s="2">
        <v>2942</v>
      </c>
      <c r="H151" s="2">
        <v>2949.9</v>
      </c>
      <c r="I151" s="2">
        <v>2832.3</v>
      </c>
      <c r="J151" s="2">
        <v>2933.1</v>
      </c>
      <c r="K151" s="2">
        <v>2871</v>
      </c>
      <c r="L151" s="2">
        <v>2868</v>
      </c>
      <c r="M151" s="2">
        <v>2876.27</v>
      </c>
      <c r="N151" s="2">
        <v>3024.9</v>
      </c>
      <c r="O151" s="2">
        <v>2220.3000000000002</v>
      </c>
      <c r="P151" s="2">
        <v>8613479</v>
      </c>
      <c r="Q151" s="2">
        <v>358280</v>
      </c>
    </row>
    <row r="152" spans="1:17">
      <c r="A152" s="1">
        <v>45414</v>
      </c>
      <c r="B152" s="1" t="str">
        <f t="shared" si="8"/>
        <v>Thursday</v>
      </c>
      <c r="C152" s="1" t="str">
        <f t="shared" si="9"/>
        <v>May</v>
      </c>
      <c r="D152" s="1" t="str">
        <f t="shared" si="10"/>
        <v>Q2</v>
      </c>
      <c r="E152" s="1" t="str">
        <f t="shared" si="11"/>
        <v>2024</v>
      </c>
      <c r="F152" t="s">
        <v>14</v>
      </c>
      <c r="G152" s="2">
        <v>2944</v>
      </c>
      <c r="H152" s="2">
        <v>2954.65</v>
      </c>
      <c r="I152" s="2">
        <v>2928.25</v>
      </c>
      <c r="J152" s="2">
        <v>2934</v>
      </c>
      <c r="K152" s="2">
        <v>2938.1</v>
      </c>
      <c r="L152" s="2">
        <v>2933.1</v>
      </c>
      <c r="M152" s="2">
        <v>2941.23</v>
      </c>
      <c r="N152" s="2">
        <v>3024.9</v>
      </c>
      <c r="O152" s="2">
        <v>2220.3000000000002</v>
      </c>
      <c r="P152" s="2">
        <v>7256323</v>
      </c>
      <c r="Q152" s="2">
        <v>306721</v>
      </c>
    </row>
    <row r="153" spans="1:17">
      <c r="A153" s="1">
        <v>45412</v>
      </c>
      <c r="B153" s="1" t="str">
        <f t="shared" si="8"/>
        <v>Tuesday</v>
      </c>
      <c r="C153" s="1" t="str">
        <f t="shared" si="9"/>
        <v>April</v>
      </c>
      <c r="D153" s="1" t="str">
        <f t="shared" si="10"/>
        <v>Q2</v>
      </c>
      <c r="E153" s="1" t="str">
        <f t="shared" si="11"/>
        <v>2024</v>
      </c>
      <c r="F153" t="s">
        <v>14</v>
      </c>
      <c r="G153" s="2">
        <v>2936</v>
      </c>
      <c r="H153" s="2">
        <v>2966.15</v>
      </c>
      <c r="I153" s="2">
        <v>2925.75</v>
      </c>
      <c r="J153" s="2">
        <v>2930.05</v>
      </c>
      <c r="K153" s="2">
        <v>2932</v>
      </c>
      <c r="L153" s="2">
        <v>2934</v>
      </c>
      <c r="M153" s="2">
        <v>2947.6</v>
      </c>
      <c r="N153" s="2">
        <v>3024.9</v>
      </c>
      <c r="O153" s="2">
        <v>2220.3000000000002</v>
      </c>
      <c r="P153" s="2">
        <v>5737131</v>
      </c>
      <c r="Q153" s="2">
        <v>210901</v>
      </c>
    </row>
    <row r="154" spans="1:17">
      <c r="A154" s="1">
        <v>45411</v>
      </c>
      <c r="B154" s="1" t="str">
        <f t="shared" si="8"/>
        <v>Monday</v>
      </c>
      <c r="C154" s="1" t="str">
        <f t="shared" si="9"/>
        <v>April</v>
      </c>
      <c r="D154" s="1" t="str">
        <f t="shared" si="10"/>
        <v>Q2</v>
      </c>
      <c r="E154" s="1" t="str">
        <f t="shared" si="11"/>
        <v>2024</v>
      </c>
      <c r="F154" t="s">
        <v>14</v>
      </c>
      <c r="G154" s="2">
        <v>2900</v>
      </c>
      <c r="H154" s="2">
        <v>2935.8</v>
      </c>
      <c r="I154" s="2">
        <v>2900</v>
      </c>
      <c r="J154" s="2">
        <v>2905.1</v>
      </c>
      <c r="K154" s="2">
        <v>2927.5</v>
      </c>
      <c r="L154" s="2">
        <v>2930.05</v>
      </c>
      <c r="M154" s="2">
        <v>2926.58</v>
      </c>
      <c r="N154" s="2">
        <v>3024.9</v>
      </c>
      <c r="O154" s="2">
        <v>2220.3000000000002</v>
      </c>
      <c r="P154" s="2">
        <v>3623987</v>
      </c>
      <c r="Q154" s="2">
        <v>158806</v>
      </c>
    </row>
    <row r="155" spans="1:17">
      <c r="A155" s="1">
        <v>45408</v>
      </c>
      <c r="B155" s="1" t="str">
        <f t="shared" si="8"/>
        <v>Friday</v>
      </c>
      <c r="C155" s="1" t="str">
        <f t="shared" si="9"/>
        <v>April</v>
      </c>
      <c r="D155" s="1" t="str">
        <f t="shared" si="10"/>
        <v>Q2</v>
      </c>
      <c r="E155" s="1" t="str">
        <f t="shared" si="11"/>
        <v>2024</v>
      </c>
      <c r="F155" t="s">
        <v>14</v>
      </c>
      <c r="G155" s="2">
        <v>2927.9</v>
      </c>
      <c r="H155" s="2">
        <v>2930</v>
      </c>
      <c r="I155" s="2">
        <v>2900</v>
      </c>
      <c r="J155" s="2">
        <v>2919.95</v>
      </c>
      <c r="K155" s="2">
        <v>2908.5</v>
      </c>
      <c r="L155" s="2">
        <v>2905.1</v>
      </c>
      <c r="M155" s="2">
        <v>2911.85</v>
      </c>
      <c r="N155" s="2">
        <v>3024.9</v>
      </c>
      <c r="O155" s="2">
        <v>2220.3000000000002</v>
      </c>
      <c r="P155" s="2">
        <v>4706924</v>
      </c>
      <c r="Q155" s="2">
        <v>208164</v>
      </c>
    </row>
    <row r="156" spans="1:17">
      <c r="A156" s="1">
        <v>45407</v>
      </c>
      <c r="B156" s="1" t="str">
        <f t="shared" si="8"/>
        <v>Thursday</v>
      </c>
      <c r="C156" s="1" t="str">
        <f t="shared" si="9"/>
        <v>April</v>
      </c>
      <c r="D156" s="1" t="str">
        <f t="shared" si="10"/>
        <v>Q2</v>
      </c>
      <c r="E156" s="1" t="str">
        <f t="shared" si="11"/>
        <v>2024</v>
      </c>
      <c r="F156" t="s">
        <v>14</v>
      </c>
      <c r="G156" s="2">
        <v>2885</v>
      </c>
      <c r="H156" s="2">
        <v>2935.95</v>
      </c>
      <c r="I156" s="2">
        <v>2883</v>
      </c>
      <c r="J156" s="2">
        <v>2900.35</v>
      </c>
      <c r="K156" s="2">
        <v>2917.7</v>
      </c>
      <c r="L156" s="2">
        <v>2919.95</v>
      </c>
      <c r="M156" s="2">
        <v>2914.62</v>
      </c>
      <c r="N156" s="2">
        <v>3024.9</v>
      </c>
      <c r="O156" s="2">
        <v>2220.3000000000002</v>
      </c>
      <c r="P156" s="2">
        <v>7971963</v>
      </c>
      <c r="Q156" s="2">
        <v>236911</v>
      </c>
    </row>
    <row r="157" spans="1:17">
      <c r="A157" s="1">
        <v>45406</v>
      </c>
      <c r="B157" s="1" t="str">
        <f t="shared" si="8"/>
        <v>Wednesday</v>
      </c>
      <c r="C157" s="1" t="str">
        <f t="shared" si="9"/>
        <v>April</v>
      </c>
      <c r="D157" s="1" t="str">
        <f t="shared" si="10"/>
        <v>Q2</v>
      </c>
      <c r="E157" s="1" t="str">
        <f t="shared" si="11"/>
        <v>2024</v>
      </c>
      <c r="F157" t="s">
        <v>14</v>
      </c>
      <c r="G157" s="2">
        <v>2927</v>
      </c>
      <c r="H157" s="2">
        <v>2937.1</v>
      </c>
      <c r="I157" s="2">
        <v>2899</v>
      </c>
      <c r="J157" s="2">
        <v>2918.65</v>
      </c>
      <c r="K157" s="2">
        <v>2901.45</v>
      </c>
      <c r="L157" s="2">
        <v>2900.35</v>
      </c>
      <c r="M157" s="2">
        <v>2917.88</v>
      </c>
      <c r="N157" s="2">
        <v>3024.9</v>
      </c>
      <c r="O157" s="2">
        <v>2220.3000000000002</v>
      </c>
      <c r="P157" s="2">
        <v>5231388</v>
      </c>
      <c r="Q157" s="2">
        <v>186848</v>
      </c>
    </row>
    <row r="158" spans="1:17">
      <c r="A158" s="1">
        <v>45405</v>
      </c>
      <c r="B158" s="1" t="str">
        <f t="shared" si="8"/>
        <v>Tuesday</v>
      </c>
      <c r="C158" s="1" t="str">
        <f t="shared" si="9"/>
        <v>April</v>
      </c>
      <c r="D158" s="1" t="str">
        <f t="shared" si="10"/>
        <v>Q2</v>
      </c>
      <c r="E158" s="1" t="str">
        <f t="shared" si="11"/>
        <v>2024</v>
      </c>
      <c r="F158" t="s">
        <v>14</v>
      </c>
      <c r="G158" s="2">
        <v>2958</v>
      </c>
      <c r="H158" s="2">
        <v>2987</v>
      </c>
      <c r="I158" s="2">
        <v>2911.1</v>
      </c>
      <c r="J158" s="2">
        <v>2959.7</v>
      </c>
      <c r="K158" s="2">
        <v>2919.5</v>
      </c>
      <c r="L158" s="2">
        <v>2918.65</v>
      </c>
      <c r="M158" s="2">
        <v>2944.51</v>
      </c>
      <c r="N158" s="2">
        <v>3024.9</v>
      </c>
      <c r="O158" s="2">
        <v>2220.3000000000002</v>
      </c>
      <c r="P158" s="2">
        <v>7302777</v>
      </c>
      <c r="Q158" s="2">
        <v>339439</v>
      </c>
    </row>
    <row r="159" spans="1:17">
      <c r="A159" s="1">
        <v>45404</v>
      </c>
      <c r="B159" s="1" t="str">
        <f t="shared" si="8"/>
        <v>Monday</v>
      </c>
      <c r="C159" s="1" t="str">
        <f t="shared" si="9"/>
        <v>April</v>
      </c>
      <c r="D159" s="1" t="str">
        <f t="shared" si="10"/>
        <v>Q2</v>
      </c>
      <c r="E159" s="1" t="str">
        <f t="shared" si="11"/>
        <v>2024</v>
      </c>
      <c r="F159" t="s">
        <v>14</v>
      </c>
      <c r="G159" s="2">
        <v>2944.9</v>
      </c>
      <c r="H159" s="2">
        <v>2965.65</v>
      </c>
      <c r="I159" s="2">
        <v>2935.6</v>
      </c>
      <c r="J159" s="2">
        <v>2940.25</v>
      </c>
      <c r="K159" s="2">
        <v>2962.9</v>
      </c>
      <c r="L159" s="2">
        <v>2959.7</v>
      </c>
      <c r="M159" s="2">
        <v>2950.88</v>
      </c>
      <c r="N159" s="2">
        <v>3024.9</v>
      </c>
      <c r="O159" s="2">
        <v>2220.3000000000002</v>
      </c>
      <c r="P159" s="2">
        <v>5175181</v>
      </c>
      <c r="Q159" s="2">
        <v>163758</v>
      </c>
    </row>
    <row r="160" spans="1:17">
      <c r="A160" s="1">
        <v>45401</v>
      </c>
      <c r="B160" s="1" t="str">
        <f t="shared" si="8"/>
        <v>Friday</v>
      </c>
      <c r="C160" s="1" t="str">
        <f t="shared" si="9"/>
        <v>April</v>
      </c>
      <c r="D160" s="1" t="str">
        <f t="shared" si="10"/>
        <v>Q2</v>
      </c>
      <c r="E160" s="1" t="str">
        <f t="shared" si="11"/>
        <v>2024</v>
      </c>
      <c r="F160" t="s">
        <v>14</v>
      </c>
      <c r="G160" s="2">
        <v>2913.55</v>
      </c>
      <c r="H160" s="2">
        <v>2948</v>
      </c>
      <c r="I160" s="2">
        <v>2886.05</v>
      </c>
      <c r="J160" s="2">
        <v>2928.65</v>
      </c>
      <c r="K160" s="2">
        <v>2943.05</v>
      </c>
      <c r="L160" s="2">
        <v>2940.25</v>
      </c>
      <c r="M160" s="2">
        <v>2922.72</v>
      </c>
      <c r="N160" s="2">
        <v>3024.9</v>
      </c>
      <c r="O160" s="2">
        <v>2220.3000000000002</v>
      </c>
      <c r="P160" s="2">
        <v>7870889</v>
      </c>
      <c r="Q160" s="2">
        <v>257506</v>
      </c>
    </row>
    <row r="161" spans="1:17">
      <c r="A161" s="1">
        <v>45400</v>
      </c>
      <c r="B161" s="1" t="str">
        <f t="shared" si="8"/>
        <v>Thursday</v>
      </c>
      <c r="C161" s="1" t="str">
        <f t="shared" si="9"/>
        <v>April</v>
      </c>
      <c r="D161" s="1" t="str">
        <f t="shared" si="10"/>
        <v>Q2</v>
      </c>
      <c r="E161" s="1" t="str">
        <f t="shared" si="11"/>
        <v>2024</v>
      </c>
      <c r="F161" t="s">
        <v>14</v>
      </c>
      <c r="G161" s="2">
        <v>2927</v>
      </c>
      <c r="H161" s="2">
        <v>2972</v>
      </c>
      <c r="I161" s="2">
        <v>2918.7</v>
      </c>
      <c r="J161" s="2">
        <v>2931.5</v>
      </c>
      <c r="K161" s="2">
        <v>2925</v>
      </c>
      <c r="L161" s="2">
        <v>2928.65</v>
      </c>
      <c r="M161" s="2">
        <v>2940.33</v>
      </c>
      <c r="N161" s="2">
        <v>3024.9</v>
      </c>
      <c r="O161" s="2">
        <v>2220.3000000000002</v>
      </c>
      <c r="P161" s="2">
        <v>9502846</v>
      </c>
      <c r="Q161" s="2">
        <v>292105</v>
      </c>
    </row>
    <row r="162" spans="1:17">
      <c r="A162" s="1">
        <v>45398</v>
      </c>
      <c r="B162" s="1" t="str">
        <f t="shared" si="8"/>
        <v>Tuesday</v>
      </c>
      <c r="C162" s="1" t="str">
        <f t="shared" si="9"/>
        <v>April</v>
      </c>
      <c r="D162" s="1" t="str">
        <f t="shared" si="10"/>
        <v>Q2</v>
      </c>
      <c r="E162" s="1" t="str">
        <f t="shared" si="11"/>
        <v>2024</v>
      </c>
      <c r="F162" t="s">
        <v>14</v>
      </c>
      <c r="G162" s="2">
        <v>2906.7</v>
      </c>
      <c r="H162" s="2">
        <v>2942.35</v>
      </c>
      <c r="I162" s="2">
        <v>2901.85</v>
      </c>
      <c r="J162" s="2">
        <v>2929.65</v>
      </c>
      <c r="K162" s="2">
        <v>2936.5</v>
      </c>
      <c r="L162" s="2">
        <v>2931.5</v>
      </c>
      <c r="M162" s="2">
        <v>2922.76</v>
      </c>
      <c r="N162" s="2">
        <v>3024.9</v>
      </c>
      <c r="O162" s="2">
        <v>2220.3000000000002</v>
      </c>
      <c r="P162" s="2">
        <v>4683092</v>
      </c>
      <c r="Q162" s="2">
        <v>202013</v>
      </c>
    </row>
    <row r="163" spans="1:17">
      <c r="A163" s="1">
        <v>45397</v>
      </c>
      <c r="B163" s="1" t="str">
        <f t="shared" si="8"/>
        <v>Monday</v>
      </c>
      <c r="C163" s="1" t="str">
        <f t="shared" si="9"/>
        <v>April</v>
      </c>
      <c r="D163" s="1" t="str">
        <f t="shared" si="10"/>
        <v>Q2</v>
      </c>
      <c r="E163" s="1" t="str">
        <f t="shared" si="11"/>
        <v>2024</v>
      </c>
      <c r="F163" t="s">
        <v>14</v>
      </c>
      <c r="G163" s="2">
        <v>2922</v>
      </c>
      <c r="H163" s="2">
        <v>2964.25</v>
      </c>
      <c r="I163" s="2">
        <v>2892.65</v>
      </c>
      <c r="J163" s="2">
        <v>2934.3</v>
      </c>
      <c r="K163" s="2">
        <v>2931</v>
      </c>
      <c r="L163" s="2">
        <v>2929.65</v>
      </c>
      <c r="M163" s="2">
        <v>2937.49</v>
      </c>
      <c r="N163" s="2">
        <v>3024.9</v>
      </c>
      <c r="O163" s="2">
        <v>2220.3000000000002</v>
      </c>
      <c r="P163" s="2">
        <v>6451031</v>
      </c>
      <c r="Q163" s="2">
        <v>278625</v>
      </c>
    </row>
    <row r="164" spans="1:17">
      <c r="A164" s="1">
        <v>45394</v>
      </c>
      <c r="B164" s="1" t="str">
        <f t="shared" si="8"/>
        <v>Friday</v>
      </c>
      <c r="C164" s="1" t="str">
        <f t="shared" si="9"/>
        <v>April</v>
      </c>
      <c r="D164" s="1" t="str">
        <f t="shared" si="10"/>
        <v>Q2</v>
      </c>
      <c r="E164" s="1" t="str">
        <f t="shared" si="11"/>
        <v>2024</v>
      </c>
      <c r="F164" t="s">
        <v>14</v>
      </c>
      <c r="G164" s="2">
        <v>2951.75</v>
      </c>
      <c r="H164" s="2">
        <v>2972.95</v>
      </c>
      <c r="I164" s="2">
        <v>2926.15</v>
      </c>
      <c r="J164" s="2">
        <v>2959.15</v>
      </c>
      <c r="K164" s="2">
        <v>2937.15</v>
      </c>
      <c r="L164" s="2">
        <v>2934.3</v>
      </c>
      <c r="M164" s="2">
        <v>2950.89</v>
      </c>
      <c r="N164" s="2">
        <v>3024.9</v>
      </c>
      <c r="O164" s="2">
        <v>2220.3000000000002</v>
      </c>
      <c r="P164" s="2">
        <v>7775506</v>
      </c>
      <c r="Q164" s="2">
        <v>318190</v>
      </c>
    </row>
    <row r="165" spans="1:17">
      <c r="A165" s="1">
        <v>45392</v>
      </c>
      <c r="B165" s="1" t="str">
        <f t="shared" si="8"/>
        <v>Wednesday</v>
      </c>
      <c r="C165" s="1" t="str">
        <f t="shared" si="9"/>
        <v>April</v>
      </c>
      <c r="D165" s="1" t="str">
        <f t="shared" si="10"/>
        <v>Q2</v>
      </c>
      <c r="E165" s="1" t="str">
        <f t="shared" si="11"/>
        <v>2024</v>
      </c>
      <c r="F165" t="s">
        <v>14</v>
      </c>
      <c r="G165" s="2">
        <v>2932.7</v>
      </c>
      <c r="H165" s="2">
        <v>2974</v>
      </c>
      <c r="I165" s="2">
        <v>2932.7</v>
      </c>
      <c r="J165" s="2">
        <v>2927.3</v>
      </c>
      <c r="K165" s="2">
        <v>2955</v>
      </c>
      <c r="L165" s="2">
        <v>2959.15</v>
      </c>
      <c r="M165" s="2">
        <v>2956.51</v>
      </c>
      <c r="N165" s="2">
        <v>3024.9</v>
      </c>
      <c r="O165" s="2">
        <v>2220.3000000000002</v>
      </c>
      <c r="P165" s="2">
        <v>4569165</v>
      </c>
      <c r="Q165" s="2">
        <v>247782</v>
      </c>
    </row>
    <row r="166" spans="1:17">
      <c r="A166" s="1">
        <v>45391</v>
      </c>
      <c r="B166" s="1" t="str">
        <f t="shared" si="8"/>
        <v>Tuesday</v>
      </c>
      <c r="C166" s="1" t="str">
        <f t="shared" si="9"/>
        <v>April</v>
      </c>
      <c r="D166" s="1" t="str">
        <f t="shared" si="10"/>
        <v>Q2</v>
      </c>
      <c r="E166" s="1" t="str">
        <f t="shared" si="11"/>
        <v>2024</v>
      </c>
      <c r="F166" t="s">
        <v>14</v>
      </c>
      <c r="G166" s="2">
        <v>2978</v>
      </c>
      <c r="H166" s="2">
        <v>2979.6</v>
      </c>
      <c r="I166" s="2">
        <v>2925</v>
      </c>
      <c r="J166" s="2">
        <v>2971.95</v>
      </c>
      <c r="K166" s="2">
        <v>2931.9</v>
      </c>
      <c r="L166" s="2">
        <v>2927.3</v>
      </c>
      <c r="M166" s="2">
        <v>2942.09</v>
      </c>
      <c r="N166" s="2">
        <v>3024.9</v>
      </c>
      <c r="O166" s="2">
        <v>2220.3000000000002</v>
      </c>
      <c r="P166" s="2">
        <v>3535707</v>
      </c>
      <c r="Q166" s="2">
        <v>166238</v>
      </c>
    </row>
    <row r="167" spans="1:17">
      <c r="A167" s="1">
        <v>45390</v>
      </c>
      <c r="B167" s="1" t="str">
        <f t="shared" si="8"/>
        <v>Monday</v>
      </c>
      <c r="C167" s="1" t="str">
        <f t="shared" si="9"/>
        <v>April</v>
      </c>
      <c r="D167" s="1" t="str">
        <f t="shared" si="10"/>
        <v>Q2</v>
      </c>
      <c r="E167" s="1" t="str">
        <f t="shared" si="11"/>
        <v>2024</v>
      </c>
      <c r="F167" t="s">
        <v>14</v>
      </c>
      <c r="G167" s="2">
        <v>2925.95</v>
      </c>
      <c r="H167" s="2">
        <v>2981.95</v>
      </c>
      <c r="I167" s="2">
        <v>2922</v>
      </c>
      <c r="J167" s="2">
        <v>2920.2</v>
      </c>
      <c r="K167" s="2">
        <v>2970</v>
      </c>
      <c r="L167" s="2">
        <v>2971.95</v>
      </c>
      <c r="M167" s="2">
        <v>2967.76</v>
      </c>
      <c r="N167" s="2">
        <v>3024.9</v>
      </c>
      <c r="O167" s="2">
        <v>2220.3000000000002</v>
      </c>
      <c r="P167" s="2">
        <v>4178559</v>
      </c>
      <c r="Q167" s="2">
        <v>144054</v>
      </c>
    </row>
    <row r="168" spans="1:17">
      <c r="A168" s="1">
        <v>45387</v>
      </c>
      <c r="B168" s="1" t="str">
        <f t="shared" si="8"/>
        <v>Friday</v>
      </c>
      <c r="C168" s="1" t="str">
        <f t="shared" si="9"/>
        <v>April</v>
      </c>
      <c r="D168" s="1" t="str">
        <f t="shared" si="10"/>
        <v>Q2</v>
      </c>
      <c r="E168" s="1" t="str">
        <f t="shared" si="11"/>
        <v>2024</v>
      </c>
      <c r="F168" t="s">
        <v>14</v>
      </c>
      <c r="G168" s="2">
        <v>2921.75</v>
      </c>
      <c r="H168" s="2">
        <v>2941.6</v>
      </c>
      <c r="I168" s="2">
        <v>2912</v>
      </c>
      <c r="J168" s="2">
        <v>2925.85</v>
      </c>
      <c r="K168" s="2">
        <v>2925.95</v>
      </c>
      <c r="L168" s="2">
        <v>2920.2</v>
      </c>
      <c r="M168" s="2">
        <v>2924.97</v>
      </c>
      <c r="N168" s="2">
        <v>3024.9</v>
      </c>
      <c r="O168" s="2">
        <v>2220.3000000000002</v>
      </c>
      <c r="P168" s="2">
        <v>3721149</v>
      </c>
      <c r="Q168" s="2">
        <v>138742</v>
      </c>
    </row>
    <row r="169" spans="1:17">
      <c r="A169" s="1">
        <v>45386</v>
      </c>
      <c r="B169" s="1" t="str">
        <f t="shared" si="8"/>
        <v>Thursday</v>
      </c>
      <c r="C169" s="1" t="str">
        <f t="shared" si="9"/>
        <v>April</v>
      </c>
      <c r="D169" s="1" t="str">
        <f t="shared" si="10"/>
        <v>Q2</v>
      </c>
      <c r="E169" s="1" t="str">
        <f t="shared" si="11"/>
        <v>2024</v>
      </c>
      <c r="F169" t="s">
        <v>14</v>
      </c>
      <c r="G169" s="2">
        <v>2959.5</v>
      </c>
      <c r="H169" s="2">
        <v>2959.5</v>
      </c>
      <c r="I169" s="2">
        <v>2900</v>
      </c>
      <c r="J169" s="2">
        <v>2943.2</v>
      </c>
      <c r="K169" s="2">
        <v>2931</v>
      </c>
      <c r="L169" s="2">
        <v>2925.85</v>
      </c>
      <c r="M169" s="2">
        <v>2924.41</v>
      </c>
      <c r="N169" s="2">
        <v>3024.9</v>
      </c>
      <c r="O169" s="2">
        <v>2220.3000000000002</v>
      </c>
      <c r="P169" s="2">
        <v>7245136</v>
      </c>
      <c r="Q169" s="2">
        <v>305593</v>
      </c>
    </row>
    <row r="170" spans="1:17">
      <c r="A170" s="1">
        <v>45385</v>
      </c>
      <c r="B170" s="1" t="str">
        <f t="shared" si="8"/>
        <v>Wednesday</v>
      </c>
      <c r="C170" s="1" t="str">
        <f t="shared" si="9"/>
        <v>April</v>
      </c>
      <c r="D170" s="1" t="str">
        <f t="shared" si="10"/>
        <v>Q2</v>
      </c>
      <c r="E170" s="1" t="str">
        <f t="shared" si="11"/>
        <v>2024</v>
      </c>
      <c r="F170" t="s">
        <v>14</v>
      </c>
      <c r="G170" s="2">
        <v>2964.15</v>
      </c>
      <c r="H170" s="2">
        <v>2968.9</v>
      </c>
      <c r="I170" s="2">
        <v>2937.8</v>
      </c>
      <c r="J170" s="2">
        <v>2973.9</v>
      </c>
      <c r="K170" s="2">
        <v>2944.95</v>
      </c>
      <c r="L170" s="2">
        <v>2943.2</v>
      </c>
      <c r="M170" s="2">
        <v>2950.91</v>
      </c>
      <c r="N170" s="2">
        <v>3024.9</v>
      </c>
      <c r="O170" s="2">
        <v>2220.3000000000002</v>
      </c>
      <c r="P170" s="2">
        <v>3504146</v>
      </c>
      <c r="Q170" s="2">
        <v>152022</v>
      </c>
    </row>
    <row r="171" spans="1:17">
      <c r="A171" s="1">
        <v>45384</v>
      </c>
      <c r="B171" s="1" t="str">
        <f t="shared" si="8"/>
        <v>Tuesday</v>
      </c>
      <c r="C171" s="1" t="str">
        <f t="shared" si="9"/>
        <v>April</v>
      </c>
      <c r="D171" s="1" t="str">
        <f t="shared" si="10"/>
        <v>Q2</v>
      </c>
      <c r="E171" s="1" t="str">
        <f t="shared" si="11"/>
        <v>2024</v>
      </c>
      <c r="F171" t="s">
        <v>14</v>
      </c>
      <c r="G171" s="2">
        <v>2968</v>
      </c>
      <c r="H171" s="2">
        <v>2988</v>
      </c>
      <c r="I171" s="2">
        <v>2950</v>
      </c>
      <c r="J171" s="2">
        <v>2969.55</v>
      </c>
      <c r="K171" s="2">
        <v>2977</v>
      </c>
      <c r="L171" s="2">
        <v>2973.9</v>
      </c>
      <c r="M171" s="2">
        <v>2964.64</v>
      </c>
      <c r="N171" s="2">
        <v>3024.9</v>
      </c>
      <c r="O171" s="2">
        <v>2220.3000000000002</v>
      </c>
      <c r="P171" s="2">
        <v>4455083</v>
      </c>
      <c r="Q171" s="2">
        <v>144866</v>
      </c>
    </row>
    <row r="172" spans="1:17">
      <c r="A172" s="1">
        <v>45383</v>
      </c>
      <c r="B172" s="1" t="str">
        <f t="shared" si="8"/>
        <v>Monday</v>
      </c>
      <c r="C172" s="1" t="str">
        <f t="shared" si="9"/>
        <v>April</v>
      </c>
      <c r="D172" s="1" t="str">
        <f t="shared" si="10"/>
        <v>Q2</v>
      </c>
      <c r="E172" s="1" t="str">
        <f t="shared" si="11"/>
        <v>2024</v>
      </c>
      <c r="F172" t="s">
        <v>14</v>
      </c>
      <c r="G172" s="2">
        <v>2984.95</v>
      </c>
      <c r="H172" s="2">
        <v>2987.95</v>
      </c>
      <c r="I172" s="2">
        <v>2965</v>
      </c>
      <c r="J172" s="2">
        <v>2971.7</v>
      </c>
      <c r="K172" s="2">
        <v>2974.8</v>
      </c>
      <c r="L172" s="2">
        <v>2969.55</v>
      </c>
      <c r="M172" s="2">
        <v>2973.78</v>
      </c>
      <c r="N172" s="2">
        <v>3024.9</v>
      </c>
      <c r="O172" s="2">
        <v>2220.3000000000002</v>
      </c>
      <c r="P172" s="2">
        <v>2506940</v>
      </c>
      <c r="Q172" s="2">
        <v>128873</v>
      </c>
    </row>
    <row r="173" spans="1:17">
      <c r="A173" s="1">
        <v>45379</v>
      </c>
      <c r="B173" s="1" t="str">
        <f t="shared" si="8"/>
        <v>Thursday</v>
      </c>
      <c r="C173" s="1" t="str">
        <f t="shared" si="9"/>
        <v>March</v>
      </c>
      <c r="D173" s="1" t="str">
        <f t="shared" si="10"/>
        <v>Q1</v>
      </c>
      <c r="E173" s="1" t="str">
        <f t="shared" si="11"/>
        <v>2024</v>
      </c>
      <c r="F173" t="s">
        <v>14</v>
      </c>
      <c r="G173" s="2">
        <v>2985.75</v>
      </c>
      <c r="H173" s="2">
        <v>3011.9</v>
      </c>
      <c r="I173" s="2">
        <v>2957.3</v>
      </c>
      <c r="J173" s="2">
        <v>2985.7</v>
      </c>
      <c r="K173" s="2">
        <v>2970.3</v>
      </c>
      <c r="L173" s="2">
        <v>2971.7</v>
      </c>
      <c r="M173" s="2">
        <v>2988.81</v>
      </c>
      <c r="N173" s="2">
        <v>3024.9</v>
      </c>
      <c r="O173" s="2">
        <v>2220.3000000000002</v>
      </c>
      <c r="P173" s="2">
        <v>10927182</v>
      </c>
      <c r="Q173" s="2">
        <v>289271</v>
      </c>
    </row>
    <row r="174" spans="1:17">
      <c r="A174" s="1">
        <v>45378</v>
      </c>
      <c r="B174" s="1" t="str">
        <f t="shared" si="8"/>
        <v>Wednesday</v>
      </c>
      <c r="C174" s="1" t="str">
        <f t="shared" si="9"/>
        <v>March</v>
      </c>
      <c r="D174" s="1" t="str">
        <f t="shared" si="10"/>
        <v>Q1</v>
      </c>
      <c r="E174" s="1" t="str">
        <f t="shared" si="11"/>
        <v>2024</v>
      </c>
      <c r="F174" t="s">
        <v>14</v>
      </c>
      <c r="G174" s="2">
        <v>2896</v>
      </c>
      <c r="H174" s="2">
        <v>3000</v>
      </c>
      <c r="I174" s="2">
        <v>2894</v>
      </c>
      <c r="J174" s="2">
        <v>2883.15</v>
      </c>
      <c r="K174" s="2">
        <v>2983.75</v>
      </c>
      <c r="L174" s="2">
        <v>2985.7</v>
      </c>
      <c r="M174" s="2">
        <v>2972.19</v>
      </c>
      <c r="N174" s="2">
        <v>3024.9</v>
      </c>
      <c r="O174" s="2">
        <v>2220.3000000000002</v>
      </c>
      <c r="P174" s="2">
        <v>8163322</v>
      </c>
      <c r="Q174" s="2">
        <v>299800</v>
      </c>
    </row>
    <row r="175" spans="1:17">
      <c r="A175" s="1">
        <v>45377</v>
      </c>
      <c r="B175" s="1" t="str">
        <f t="shared" si="8"/>
        <v>Tuesday</v>
      </c>
      <c r="C175" s="1" t="str">
        <f t="shared" si="9"/>
        <v>March</v>
      </c>
      <c r="D175" s="1" t="str">
        <f t="shared" si="10"/>
        <v>Q1</v>
      </c>
      <c r="E175" s="1" t="str">
        <f t="shared" si="11"/>
        <v>2024</v>
      </c>
      <c r="F175" t="s">
        <v>14</v>
      </c>
      <c r="G175" s="2">
        <v>2890</v>
      </c>
      <c r="H175" s="2">
        <v>2904.8</v>
      </c>
      <c r="I175" s="2">
        <v>2878</v>
      </c>
      <c r="J175" s="2">
        <v>2910.05</v>
      </c>
      <c r="K175" s="2">
        <v>2886.7</v>
      </c>
      <c r="L175" s="2">
        <v>2883.15</v>
      </c>
      <c r="M175" s="2">
        <v>2887.28</v>
      </c>
      <c r="N175" s="2">
        <v>3024.9</v>
      </c>
      <c r="O175" s="2">
        <v>2220.3000000000002</v>
      </c>
      <c r="P175" s="2">
        <v>5707953</v>
      </c>
      <c r="Q175" s="2">
        <v>174805</v>
      </c>
    </row>
    <row r="176" spans="1:17">
      <c r="A176" s="1">
        <v>45373</v>
      </c>
      <c r="B176" s="1" t="str">
        <f t="shared" si="8"/>
        <v>Friday</v>
      </c>
      <c r="C176" s="1" t="str">
        <f t="shared" si="9"/>
        <v>March</v>
      </c>
      <c r="D176" s="1" t="str">
        <f t="shared" si="10"/>
        <v>Q1</v>
      </c>
      <c r="E176" s="1" t="str">
        <f t="shared" si="11"/>
        <v>2024</v>
      </c>
      <c r="F176" t="s">
        <v>14</v>
      </c>
      <c r="G176" s="2">
        <v>2899.95</v>
      </c>
      <c r="H176" s="2">
        <v>2920</v>
      </c>
      <c r="I176" s="2">
        <v>2894.7</v>
      </c>
      <c r="J176" s="2">
        <v>2901.95</v>
      </c>
      <c r="K176" s="2">
        <v>2906.55</v>
      </c>
      <c r="L176" s="2">
        <v>2910.05</v>
      </c>
      <c r="M176" s="2">
        <v>2909.59</v>
      </c>
      <c r="N176" s="2">
        <v>3024.9</v>
      </c>
      <c r="O176" s="2">
        <v>2220.3000000000002</v>
      </c>
      <c r="P176" s="2">
        <v>9763804</v>
      </c>
      <c r="Q176" s="2">
        <v>286746</v>
      </c>
    </row>
    <row r="177" spans="1:17">
      <c r="A177" s="1">
        <v>45372</v>
      </c>
      <c r="B177" s="1" t="str">
        <f t="shared" si="8"/>
        <v>Thursday</v>
      </c>
      <c r="C177" s="1" t="str">
        <f t="shared" si="9"/>
        <v>March</v>
      </c>
      <c r="D177" s="1" t="str">
        <f t="shared" si="10"/>
        <v>Q1</v>
      </c>
      <c r="E177" s="1" t="str">
        <f t="shared" si="11"/>
        <v>2024</v>
      </c>
      <c r="F177" t="s">
        <v>14</v>
      </c>
      <c r="G177" s="2">
        <v>2905.05</v>
      </c>
      <c r="H177" s="2">
        <v>2915.8</v>
      </c>
      <c r="I177" s="2">
        <v>2889.35</v>
      </c>
      <c r="J177" s="2">
        <v>2887.5</v>
      </c>
      <c r="K177" s="2">
        <v>2900.05</v>
      </c>
      <c r="L177" s="2">
        <v>2901.95</v>
      </c>
      <c r="M177" s="2">
        <v>2903.52</v>
      </c>
      <c r="N177" s="2">
        <v>3024.9</v>
      </c>
      <c r="O177" s="2">
        <v>2220.3000000000002</v>
      </c>
      <c r="P177" s="2">
        <v>6503468</v>
      </c>
      <c r="Q177" s="2">
        <v>244846</v>
      </c>
    </row>
    <row r="178" spans="1:17">
      <c r="A178" s="1">
        <v>45371</v>
      </c>
      <c r="B178" s="1" t="str">
        <f t="shared" si="8"/>
        <v>Wednesday</v>
      </c>
      <c r="C178" s="1" t="str">
        <f t="shared" si="9"/>
        <v>March</v>
      </c>
      <c r="D178" s="1" t="str">
        <f t="shared" si="10"/>
        <v>Q1</v>
      </c>
      <c r="E178" s="1" t="str">
        <f t="shared" si="11"/>
        <v>2024</v>
      </c>
      <c r="F178" t="s">
        <v>14</v>
      </c>
      <c r="G178" s="2">
        <v>2855.9</v>
      </c>
      <c r="H178" s="2">
        <v>2890</v>
      </c>
      <c r="I178" s="2">
        <v>2848.05</v>
      </c>
      <c r="J178" s="2">
        <v>2850.5</v>
      </c>
      <c r="K178" s="2">
        <v>2886.25</v>
      </c>
      <c r="L178" s="2">
        <v>2887.5</v>
      </c>
      <c r="M178" s="2">
        <v>2874.53</v>
      </c>
      <c r="N178" s="2">
        <v>3024.9</v>
      </c>
      <c r="O178" s="2">
        <v>2220.3000000000002</v>
      </c>
      <c r="P178" s="2">
        <v>4244403</v>
      </c>
      <c r="Q178" s="2">
        <v>208132</v>
      </c>
    </row>
    <row r="179" spans="1:17">
      <c r="A179" s="1">
        <v>45370</v>
      </c>
      <c r="B179" s="1" t="str">
        <f t="shared" si="8"/>
        <v>Tuesday</v>
      </c>
      <c r="C179" s="1" t="str">
        <f t="shared" si="9"/>
        <v>March</v>
      </c>
      <c r="D179" s="1" t="str">
        <f t="shared" si="10"/>
        <v>Q1</v>
      </c>
      <c r="E179" s="1" t="str">
        <f t="shared" si="11"/>
        <v>2024</v>
      </c>
      <c r="F179" t="s">
        <v>14</v>
      </c>
      <c r="G179" s="2">
        <v>2857.5</v>
      </c>
      <c r="H179" s="2">
        <v>2875.2</v>
      </c>
      <c r="I179" s="2">
        <v>2834.5</v>
      </c>
      <c r="J179" s="2">
        <v>2878.95</v>
      </c>
      <c r="K179" s="2">
        <v>2849.15</v>
      </c>
      <c r="L179" s="2">
        <v>2850.5</v>
      </c>
      <c r="M179" s="2">
        <v>2848.79</v>
      </c>
      <c r="N179" s="2">
        <v>3024.9</v>
      </c>
      <c r="O179" s="2">
        <v>2220.3000000000002</v>
      </c>
      <c r="P179" s="2">
        <v>4137882</v>
      </c>
      <c r="Q179" s="2">
        <v>196658</v>
      </c>
    </row>
    <row r="180" spans="1:17">
      <c r="A180" s="1">
        <v>45369</v>
      </c>
      <c r="B180" s="1" t="str">
        <f t="shared" si="8"/>
        <v>Monday</v>
      </c>
      <c r="C180" s="1" t="str">
        <f t="shared" si="9"/>
        <v>March</v>
      </c>
      <c r="D180" s="1" t="str">
        <f t="shared" si="10"/>
        <v>Q1</v>
      </c>
      <c r="E180" s="1" t="str">
        <f t="shared" si="11"/>
        <v>2024</v>
      </c>
      <c r="F180" t="s">
        <v>14</v>
      </c>
      <c r="G180" s="2">
        <v>2840</v>
      </c>
      <c r="H180" s="2">
        <v>2883.45</v>
      </c>
      <c r="I180" s="2">
        <v>2833.05</v>
      </c>
      <c r="J180" s="2">
        <v>2836.45</v>
      </c>
      <c r="K180" s="2">
        <v>2874</v>
      </c>
      <c r="L180" s="2">
        <v>2878.95</v>
      </c>
      <c r="M180" s="2">
        <v>2858.1</v>
      </c>
      <c r="N180" s="2">
        <v>3024.9</v>
      </c>
      <c r="O180" s="2">
        <v>2220.3000000000002</v>
      </c>
      <c r="P180" s="2">
        <v>4584696</v>
      </c>
      <c r="Q180" s="2">
        <v>228224</v>
      </c>
    </row>
    <row r="181" spans="1:17">
      <c r="A181" s="1">
        <v>45366</v>
      </c>
      <c r="B181" s="1" t="str">
        <f t="shared" si="8"/>
        <v>Friday</v>
      </c>
      <c r="C181" s="1" t="str">
        <f t="shared" si="9"/>
        <v>March</v>
      </c>
      <c r="D181" s="1" t="str">
        <f t="shared" si="10"/>
        <v>Q1</v>
      </c>
      <c r="E181" s="1" t="str">
        <f t="shared" si="11"/>
        <v>2024</v>
      </c>
      <c r="F181" t="s">
        <v>14</v>
      </c>
      <c r="G181" s="2">
        <v>2851.9</v>
      </c>
      <c r="H181" s="2">
        <v>2866.45</v>
      </c>
      <c r="I181" s="2">
        <v>2825.8</v>
      </c>
      <c r="J181" s="2">
        <v>2862.95</v>
      </c>
      <c r="K181" s="2">
        <v>2838</v>
      </c>
      <c r="L181" s="2">
        <v>2836.45</v>
      </c>
      <c r="M181" s="2">
        <v>2839.66</v>
      </c>
      <c r="N181" s="2">
        <v>3024.9</v>
      </c>
      <c r="O181" s="2">
        <v>2220.3000000000002</v>
      </c>
      <c r="P181" s="2">
        <v>9611909</v>
      </c>
      <c r="Q181" s="2">
        <v>249827</v>
      </c>
    </row>
    <row r="182" spans="1:17">
      <c r="A182" s="1">
        <v>45365</v>
      </c>
      <c r="B182" s="1" t="str">
        <f t="shared" si="8"/>
        <v>Thursday</v>
      </c>
      <c r="C182" s="1" t="str">
        <f t="shared" si="9"/>
        <v>March</v>
      </c>
      <c r="D182" s="1" t="str">
        <f t="shared" si="10"/>
        <v>Q1</v>
      </c>
      <c r="E182" s="1" t="str">
        <f t="shared" si="11"/>
        <v>2024</v>
      </c>
      <c r="F182" t="s">
        <v>14</v>
      </c>
      <c r="G182" s="2">
        <v>2879.4</v>
      </c>
      <c r="H182" s="2">
        <v>2897.05</v>
      </c>
      <c r="I182" s="2">
        <v>2851</v>
      </c>
      <c r="J182" s="2">
        <v>2864.35</v>
      </c>
      <c r="K182" s="2">
        <v>2870</v>
      </c>
      <c r="L182" s="2">
        <v>2862.95</v>
      </c>
      <c r="M182" s="2">
        <v>2871.07</v>
      </c>
      <c r="N182" s="2">
        <v>3024.9</v>
      </c>
      <c r="O182" s="2">
        <v>2220.3000000000002</v>
      </c>
      <c r="P182" s="2">
        <v>9285551</v>
      </c>
      <c r="Q182" s="2">
        <v>343017</v>
      </c>
    </row>
    <row r="183" spans="1:17">
      <c r="A183" s="1">
        <v>45364</v>
      </c>
      <c r="B183" s="1" t="str">
        <f t="shared" si="8"/>
        <v>Wednesday</v>
      </c>
      <c r="C183" s="1" t="str">
        <f t="shared" si="9"/>
        <v>March</v>
      </c>
      <c r="D183" s="1" t="str">
        <f t="shared" si="10"/>
        <v>Q1</v>
      </c>
      <c r="E183" s="1" t="str">
        <f t="shared" si="11"/>
        <v>2024</v>
      </c>
      <c r="F183" t="s">
        <v>14</v>
      </c>
      <c r="G183" s="2">
        <v>2959.55</v>
      </c>
      <c r="H183" s="2">
        <v>2966.2</v>
      </c>
      <c r="I183" s="2">
        <v>2855.55</v>
      </c>
      <c r="J183" s="2">
        <v>2950.85</v>
      </c>
      <c r="K183" s="2">
        <v>2873.2</v>
      </c>
      <c r="L183" s="2">
        <v>2864.35</v>
      </c>
      <c r="M183" s="2">
        <v>2889.98</v>
      </c>
      <c r="N183" s="2">
        <v>3024.9</v>
      </c>
      <c r="O183" s="2">
        <v>2220.3000000000002</v>
      </c>
      <c r="P183" s="2">
        <v>6761067</v>
      </c>
      <c r="Q183" s="2">
        <v>255973</v>
      </c>
    </row>
    <row r="184" spans="1:17">
      <c r="A184" s="1">
        <v>45363</v>
      </c>
      <c r="B184" s="1" t="str">
        <f t="shared" si="8"/>
        <v>Tuesday</v>
      </c>
      <c r="C184" s="1" t="str">
        <f t="shared" si="9"/>
        <v>March</v>
      </c>
      <c r="D184" s="1" t="str">
        <f t="shared" si="10"/>
        <v>Q1</v>
      </c>
      <c r="E184" s="1" t="str">
        <f t="shared" si="11"/>
        <v>2024</v>
      </c>
      <c r="F184" t="s">
        <v>14</v>
      </c>
      <c r="G184" s="2">
        <v>2933.2</v>
      </c>
      <c r="H184" s="2">
        <v>2976</v>
      </c>
      <c r="I184" s="2">
        <v>2930.05</v>
      </c>
      <c r="J184" s="2">
        <v>2933.2</v>
      </c>
      <c r="K184" s="2">
        <v>2953.5</v>
      </c>
      <c r="L184" s="2">
        <v>2950.85</v>
      </c>
      <c r="M184" s="2">
        <v>2956.49</v>
      </c>
      <c r="N184" s="2">
        <v>3024.9</v>
      </c>
      <c r="O184" s="2">
        <v>2220.3000000000002</v>
      </c>
      <c r="P184" s="2">
        <v>4716339</v>
      </c>
      <c r="Q184" s="2">
        <v>178946</v>
      </c>
    </row>
    <row r="185" spans="1:17">
      <c r="A185" s="1">
        <v>45362</v>
      </c>
      <c r="B185" s="1" t="str">
        <f t="shared" si="8"/>
        <v>Monday</v>
      </c>
      <c r="C185" s="1" t="str">
        <f t="shared" si="9"/>
        <v>March</v>
      </c>
      <c r="D185" s="1" t="str">
        <f t="shared" si="10"/>
        <v>Q1</v>
      </c>
      <c r="E185" s="1" t="str">
        <f t="shared" si="11"/>
        <v>2024</v>
      </c>
      <c r="F185" t="s">
        <v>14</v>
      </c>
      <c r="G185" s="2">
        <v>2978</v>
      </c>
      <c r="H185" s="2">
        <v>2978</v>
      </c>
      <c r="I185" s="2">
        <v>2927</v>
      </c>
      <c r="J185" s="2">
        <v>2957.85</v>
      </c>
      <c r="K185" s="2">
        <v>2928</v>
      </c>
      <c r="L185" s="2">
        <v>2933.2</v>
      </c>
      <c r="M185" s="2">
        <v>2950.2</v>
      </c>
      <c r="N185" s="2">
        <v>3024.9</v>
      </c>
      <c r="O185" s="2">
        <v>2220.3000000000002</v>
      </c>
      <c r="P185" s="2">
        <v>5638565</v>
      </c>
      <c r="Q185" s="2">
        <v>255615</v>
      </c>
    </row>
    <row r="186" spans="1:17">
      <c r="A186" s="1">
        <v>45358</v>
      </c>
      <c r="B186" s="1" t="str">
        <f t="shared" si="8"/>
        <v>Thursday</v>
      </c>
      <c r="C186" s="1" t="str">
        <f t="shared" si="9"/>
        <v>March</v>
      </c>
      <c r="D186" s="1" t="str">
        <f t="shared" si="10"/>
        <v>Q1</v>
      </c>
      <c r="E186" s="1" t="str">
        <f t="shared" si="11"/>
        <v>2024</v>
      </c>
      <c r="F186" t="s">
        <v>14</v>
      </c>
      <c r="G186" s="2">
        <v>3005.95</v>
      </c>
      <c r="H186" s="2">
        <v>3006.2</v>
      </c>
      <c r="I186" s="2">
        <v>2951.1</v>
      </c>
      <c r="J186" s="2">
        <v>3006</v>
      </c>
      <c r="K186" s="2">
        <v>2957</v>
      </c>
      <c r="L186" s="2">
        <v>2957.85</v>
      </c>
      <c r="M186" s="2">
        <v>2973.36</v>
      </c>
      <c r="N186" s="2">
        <v>3024.9</v>
      </c>
      <c r="O186" s="2">
        <v>2220.3000000000002</v>
      </c>
      <c r="P186" s="2">
        <v>4157863</v>
      </c>
      <c r="Q186" s="2">
        <v>195070</v>
      </c>
    </row>
    <row r="187" spans="1:17">
      <c r="A187" s="1">
        <v>45357</v>
      </c>
      <c r="B187" s="1" t="str">
        <f t="shared" si="8"/>
        <v>Wednesday</v>
      </c>
      <c r="C187" s="1" t="str">
        <f t="shared" si="9"/>
        <v>March</v>
      </c>
      <c r="D187" s="1" t="str">
        <f t="shared" si="10"/>
        <v>Q1</v>
      </c>
      <c r="E187" s="1" t="str">
        <f t="shared" si="11"/>
        <v>2024</v>
      </c>
      <c r="F187" t="s">
        <v>14</v>
      </c>
      <c r="G187" s="2">
        <v>2986.9</v>
      </c>
      <c r="H187" s="2">
        <v>3018</v>
      </c>
      <c r="I187" s="2">
        <v>2957</v>
      </c>
      <c r="J187" s="2">
        <v>3000.4</v>
      </c>
      <c r="K187" s="2">
        <v>3002.85</v>
      </c>
      <c r="L187" s="2">
        <v>3006</v>
      </c>
      <c r="M187" s="2">
        <v>2991.36</v>
      </c>
      <c r="N187" s="2">
        <v>3024.9</v>
      </c>
      <c r="O187" s="2">
        <v>2220.3000000000002</v>
      </c>
      <c r="P187" s="2">
        <v>3902838</v>
      </c>
      <c r="Q187" s="2">
        <v>205634</v>
      </c>
    </row>
    <row r="188" spans="1:17">
      <c r="A188" s="1">
        <v>45356</v>
      </c>
      <c r="B188" s="1" t="str">
        <f t="shared" si="8"/>
        <v>Tuesday</v>
      </c>
      <c r="C188" s="1" t="str">
        <f t="shared" si="9"/>
        <v>March</v>
      </c>
      <c r="D188" s="1" t="str">
        <f t="shared" si="10"/>
        <v>Q1</v>
      </c>
      <c r="E188" s="1" t="str">
        <f t="shared" si="11"/>
        <v>2024</v>
      </c>
      <c r="F188" t="s">
        <v>14</v>
      </c>
      <c r="G188" s="2">
        <v>3011.55</v>
      </c>
      <c r="H188" s="2">
        <v>3014.8</v>
      </c>
      <c r="I188" s="2">
        <v>2972.1</v>
      </c>
      <c r="J188" s="2">
        <v>3014.8</v>
      </c>
      <c r="K188" s="2">
        <v>2996</v>
      </c>
      <c r="L188" s="2">
        <v>3000.4</v>
      </c>
      <c r="M188" s="2">
        <v>2992.5</v>
      </c>
      <c r="N188" s="2">
        <v>3024.9</v>
      </c>
      <c r="O188" s="2">
        <v>2220.3000000000002</v>
      </c>
      <c r="P188" s="2">
        <v>3553834</v>
      </c>
      <c r="Q188" s="2">
        <v>213477</v>
      </c>
    </row>
    <row r="189" spans="1:17">
      <c r="A189" s="1">
        <v>45355</v>
      </c>
      <c r="B189" s="1" t="str">
        <f t="shared" si="8"/>
        <v>Monday</v>
      </c>
      <c r="C189" s="1" t="str">
        <f t="shared" si="9"/>
        <v>March</v>
      </c>
      <c r="D189" s="1" t="str">
        <f t="shared" si="10"/>
        <v>Q1</v>
      </c>
      <c r="E189" s="1" t="str">
        <f t="shared" si="11"/>
        <v>2024</v>
      </c>
      <c r="F189" t="s">
        <v>14</v>
      </c>
      <c r="G189" s="2">
        <v>2980.95</v>
      </c>
      <c r="H189" s="2">
        <v>3024.9</v>
      </c>
      <c r="I189" s="2">
        <v>2974.45</v>
      </c>
      <c r="J189" s="2">
        <v>2982.15</v>
      </c>
      <c r="K189" s="2">
        <v>3010</v>
      </c>
      <c r="L189" s="2">
        <v>3014.8</v>
      </c>
      <c r="M189" s="2">
        <v>3003.93</v>
      </c>
      <c r="N189" s="2">
        <v>3024.9</v>
      </c>
      <c r="O189" s="2">
        <v>2220.3000000000002</v>
      </c>
      <c r="P189" s="2">
        <v>5012210</v>
      </c>
      <c r="Q189" s="2">
        <v>240680</v>
      </c>
    </row>
    <row r="190" spans="1:17">
      <c r="A190" s="1">
        <v>45353</v>
      </c>
      <c r="B190" s="1" t="str">
        <f t="shared" si="8"/>
        <v>Saturday</v>
      </c>
      <c r="C190" s="1" t="str">
        <f t="shared" si="9"/>
        <v>March</v>
      </c>
      <c r="D190" s="1" t="str">
        <f t="shared" si="10"/>
        <v>Q1</v>
      </c>
      <c r="E190" s="1" t="str">
        <f t="shared" si="11"/>
        <v>2024</v>
      </c>
      <c r="F190" t="s">
        <v>14</v>
      </c>
      <c r="G190" s="2">
        <v>2984</v>
      </c>
      <c r="H190" s="2">
        <v>3000.9</v>
      </c>
      <c r="I190" s="2">
        <v>2976</v>
      </c>
      <c r="J190" s="2">
        <v>2984.25</v>
      </c>
      <c r="K190" s="2">
        <v>2980.95</v>
      </c>
      <c r="L190" s="2">
        <v>2982.15</v>
      </c>
      <c r="M190" s="2">
        <v>2989.65</v>
      </c>
      <c r="N190" s="2">
        <v>3000.9</v>
      </c>
      <c r="O190" s="2">
        <v>2220.3000000000002</v>
      </c>
      <c r="P190" s="2">
        <v>358150</v>
      </c>
      <c r="Q190" s="2">
        <v>18856</v>
      </c>
    </row>
    <row r="191" spans="1:17">
      <c r="A191" s="1">
        <v>45352</v>
      </c>
      <c r="B191" s="1" t="str">
        <f t="shared" si="8"/>
        <v>Friday</v>
      </c>
      <c r="C191" s="1" t="str">
        <f t="shared" si="9"/>
        <v>March</v>
      </c>
      <c r="D191" s="1" t="str">
        <f t="shared" si="10"/>
        <v>Q1</v>
      </c>
      <c r="E191" s="1" t="str">
        <f t="shared" si="11"/>
        <v>2024</v>
      </c>
      <c r="F191" t="s">
        <v>14</v>
      </c>
      <c r="G191" s="2">
        <v>2927</v>
      </c>
      <c r="H191" s="2">
        <v>3000</v>
      </c>
      <c r="I191" s="2">
        <v>2925</v>
      </c>
      <c r="J191" s="2">
        <v>2921.6</v>
      </c>
      <c r="K191" s="2">
        <v>2977</v>
      </c>
      <c r="L191" s="2">
        <v>2984.25</v>
      </c>
      <c r="M191" s="2">
        <v>2966.96</v>
      </c>
      <c r="N191" s="2">
        <v>3000</v>
      </c>
      <c r="O191" s="2">
        <v>2220.3000000000002</v>
      </c>
      <c r="P191" s="2">
        <v>6066463</v>
      </c>
      <c r="Q191" s="2">
        <v>272154</v>
      </c>
    </row>
    <row r="192" spans="1:17">
      <c r="A192" s="1">
        <v>45351</v>
      </c>
      <c r="B192" s="1" t="str">
        <f t="shared" si="8"/>
        <v>Thursday</v>
      </c>
      <c r="C192" s="1" t="str">
        <f t="shared" si="9"/>
        <v>February</v>
      </c>
      <c r="D192" s="1" t="str">
        <f t="shared" si="10"/>
        <v>Q1</v>
      </c>
      <c r="E192" s="1" t="str">
        <f t="shared" si="11"/>
        <v>2024</v>
      </c>
      <c r="F192" t="s">
        <v>14</v>
      </c>
      <c r="G192" s="2">
        <v>2930</v>
      </c>
      <c r="H192" s="2">
        <v>2957.95</v>
      </c>
      <c r="I192" s="2">
        <v>2909.05</v>
      </c>
      <c r="J192" s="2">
        <v>2911.25</v>
      </c>
      <c r="K192" s="2">
        <v>2930.75</v>
      </c>
      <c r="L192" s="2">
        <v>2921.6</v>
      </c>
      <c r="M192" s="2">
        <v>2927.13</v>
      </c>
      <c r="N192" s="2">
        <v>2999.9</v>
      </c>
      <c r="O192" s="2">
        <v>2220.3000000000002</v>
      </c>
      <c r="P192" s="2">
        <v>11814488</v>
      </c>
      <c r="Q192" s="2">
        <v>298691</v>
      </c>
    </row>
    <row r="193" spans="1:17">
      <c r="A193" s="1">
        <v>45350</v>
      </c>
      <c r="B193" s="1" t="str">
        <f t="shared" si="8"/>
        <v>Wednesday</v>
      </c>
      <c r="C193" s="1" t="str">
        <f t="shared" si="9"/>
        <v>February</v>
      </c>
      <c r="D193" s="1" t="str">
        <f t="shared" si="10"/>
        <v>Q1</v>
      </c>
      <c r="E193" s="1" t="str">
        <f t="shared" si="11"/>
        <v>2024</v>
      </c>
      <c r="F193" t="s">
        <v>14</v>
      </c>
      <c r="G193" s="2">
        <v>2966</v>
      </c>
      <c r="H193" s="2">
        <v>2982.55</v>
      </c>
      <c r="I193" s="2">
        <v>2900.35</v>
      </c>
      <c r="J193" s="2">
        <v>2971.3</v>
      </c>
      <c r="K193" s="2">
        <v>2915</v>
      </c>
      <c r="L193" s="2">
        <v>2911.25</v>
      </c>
      <c r="M193" s="2">
        <v>2931.01</v>
      </c>
      <c r="N193" s="2">
        <v>2999.9</v>
      </c>
      <c r="O193" s="2">
        <v>2220.3000000000002</v>
      </c>
      <c r="P193" s="2">
        <v>4323975</v>
      </c>
      <c r="Q193" s="2">
        <v>216192</v>
      </c>
    </row>
    <row r="194" spans="1:17">
      <c r="A194" s="1">
        <v>45349</v>
      </c>
      <c r="B194" s="1" t="str">
        <f t="shared" si="8"/>
        <v>Tuesday</v>
      </c>
      <c r="C194" s="1" t="str">
        <f t="shared" si="9"/>
        <v>February</v>
      </c>
      <c r="D194" s="1" t="str">
        <f t="shared" si="10"/>
        <v>Q1</v>
      </c>
      <c r="E194" s="1" t="str">
        <f t="shared" si="11"/>
        <v>2024</v>
      </c>
      <c r="F194" t="s">
        <v>14</v>
      </c>
      <c r="G194" s="2">
        <v>2966.05</v>
      </c>
      <c r="H194" s="2">
        <v>2999.9</v>
      </c>
      <c r="I194" s="2">
        <v>2956.1</v>
      </c>
      <c r="J194" s="2">
        <v>2974.65</v>
      </c>
      <c r="K194" s="2">
        <v>2971</v>
      </c>
      <c r="L194" s="2">
        <v>2971.3</v>
      </c>
      <c r="M194" s="2">
        <v>2974.38</v>
      </c>
      <c r="N194" s="2">
        <v>2999.9</v>
      </c>
      <c r="O194" s="2">
        <v>2220.3000000000002</v>
      </c>
      <c r="P194" s="2">
        <v>5413022</v>
      </c>
      <c r="Q194" s="2">
        <v>197414</v>
      </c>
    </row>
    <row r="195" spans="1:17">
      <c r="A195" s="1">
        <v>45348</v>
      </c>
      <c r="B195" s="1" t="str">
        <f t="shared" ref="B195:B250" si="12">TEXT(A195,"dddd")</f>
        <v>Monday</v>
      </c>
      <c r="C195" s="1" t="str">
        <f t="shared" ref="C195:C250" si="13">TEXT(A195,"mmmm")</f>
        <v>February</v>
      </c>
      <c r="D195" s="1" t="str">
        <f t="shared" ref="D195:D250" si="14">"Q"&amp; ROUNDUP(MONTH(A195)/3,0)</f>
        <v>Q1</v>
      </c>
      <c r="E195" s="1" t="str">
        <f t="shared" ref="E195:E250" si="15">TEXT(A195,"yyyy")</f>
        <v>2024</v>
      </c>
      <c r="F195" t="s">
        <v>14</v>
      </c>
      <c r="G195" s="2">
        <v>2987.1</v>
      </c>
      <c r="H195" s="2">
        <v>2989.05</v>
      </c>
      <c r="I195" s="2">
        <v>2965</v>
      </c>
      <c r="J195" s="2">
        <v>2987.25</v>
      </c>
      <c r="K195" s="2">
        <v>2975.1</v>
      </c>
      <c r="L195" s="2">
        <v>2974.65</v>
      </c>
      <c r="M195" s="2">
        <v>2974.31</v>
      </c>
      <c r="N195" s="2">
        <v>2995.1</v>
      </c>
      <c r="O195" s="2">
        <v>2220.3000000000002</v>
      </c>
      <c r="P195" s="2">
        <v>3756553</v>
      </c>
      <c r="Q195" s="2">
        <v>141799</v>
      </c>
    </row>
    <row r="196" spans="1:17">
      <c r="A196" s="1">
        <v>45345</v>
      </c>
      <c r="B196" s="1" t="str">
        <f t="shared" si="12"/>
        <v>Friday</v>
      </c>
      <c r="C196" s="1" t="str">
        <f t="shared" si="13"/>
        <v>February</v>
      </c>
      <c r="D196" s="1" t="str">
        <f t="shared" si="14"/>
        <v>Q1</v>
      </c>
      <c r="E196" s="1" t="str">
        <f t="shared" si="15"/>
        <v>2024</v>
      </c>
      <c r="F196" t="s">
        <v>14</v>
      </c>
      <c r="G196" s="2">
        <v>2979</v>
      </c>
      <c r="H196" s="2">
        <v>2995.1</v>
      </c>
      <c r="I196" s="2">
        <v>2966.7</v>
      </c>
      <c r="J196" s="2">
        <v>2963.5</v>
      </c>
      <c r="K196" s="2">
        <v>2986.55</v>
      </c>
      <c r="L196" s="2">
        <v>2987.25</v>
      </c>
      <c r="M196" s="2">
        <v>2982.96</v>
      </c>
      <c r="N196" s="2">
        <v>2995.1</v>
      </c>
      <c r="O196" s="2">
        <v>2220.3000000000002</v>
      </c>
      <c r="P196" s="2">
        <v>7219292</v>
      </c>
      <c r="Q196" s="2">
        <v>255210</v>
      </c>
    </row>
    <row r="197" spans="1:17">
      <c r="A197" s="1">
        <v>45344</v>
      </c>
      <c r="B197" s="1" t="str">
        <f t="shared" si="12"/>
        <v>Thursday</v>
      </c>
      <c r="C197" s="1" t="str">
        <f t="shared" si="13"/>
        <v>February</v>
      </c>
      <c r="D197" s="1" t="str">
        <f t="shared" si="14"/>
        <v>Q1</v>
      </c>
      <c r="E197" s="1" t="str">
        <f t="shared" si="15"/>
        <v>2024</v>
      </c>
      <c r="F197" t="s">
        <v>14</v>
      </c>
      <c r="G197" s="2">
        <v>2936.3</v>
      </c>
      <c r="H197" s="2">
        <v>2969.9</v>
      </c>
      <c r="I197" s="2">
        <v>2916</v>
      </c>
      <c r="J197" s="2">
        <v>2935.4</v>
      </c>
      <c r="K197" s="2">
        <v>2962.2</v>
      </c>
      <c r="L197" s="2">
        <v>2963.5</v>
      </c>
      <c r="M197" s="2">
        <v>2944.65</v>
      </c>
      <c r="N197" s="2">
        <v>2977.05</v>
      </c>
      <c r="O197" s="2">
        <v>2220.3000000000002</v>
      </c>
      <c r="P197" s="2">
        <v>9246864</v>
      </c>
      <c r="Q197" s="2">
        <v>273105</v>
      </c>
    </row>
    <row r="198" spans="1:17">
      <c r="A198" s="1">
        <v>45343</v>
      </c>
      <c r="B198" s="1" t="str">
        <f t="shared" si="12"/>
        <v>Wednesday</v>
      </c>
      <c r="C198" s="1" t="str">
        <f t="shared" si="13"/>
        <v>February</v>
      </c>
      <c r="D198" s="1" t="str">
        <f t="shared" si="14"/>
        <v>Q1</v>
      </c>
      <c r="E198" s="1" t="str">
        <f t="shared" si="15"/>
        <v>2024</v>
      </c>
      <c r="F198" t="s">
        <v>14</v>
      </c>
      <c r="G198" s="2">
        <v>2948</v>
      </c>
      <c r="H198" s="2">
        <v>2977.05</v>
      </c>
      <c r="I198" s="2">
        <v>2915.1</v>
      </c>
      <c r="J198" s="2">
        <v>2942.05</v>
      </c>
      <c r="K198" s="2">
        <v>2932.05</v>
      </c>
      <c r="L198" s="2">
        <v>2935.4</v>
      </c>
      <c r="M198" s="2">
        <v>2949.3</v>
      </c>
      <c r="N198" s="2">
        <v>2977.05</v>
      </c>
      <c r="O198" s="2">
        <v>2220.3000000000002</v>
      </c>
      <c r="P198" s="2">
        <v>6360146</v>
      </c>
      <c r="Q198" s="2">
        <v>289896</v>
      </c>
    </row>
    <row r="199" spans="1:17">
      <c r="A199" s="1">
        <v>45342</v>
      </c>
      <c r="B199" s="1" t="str">
        <f t="shared" si="12"/>
        <v>Tuesday</v>
      </c>
      <c r="C199" s="1" t="str">
        <f t="shared" si="13"/>
        <v>February</v>
      </c>
      <c r="D199" s="1" t="str">
        <f t="shared" si="14"/>
        <v>Q1</v>
      </c>
      <c r="E199" s="1" t="str">
        <f t="shared" si="15"/>
        <v>2024</v>
      </c>
      <c r="F199" t="s">
        <v>14</v>
      </c>
      <c r="G199" s="2">
        <v>2950.05</v>
      </c>
      <c r="H199" s="2">
        <v>2951</v>
      </c>
      <c r="I199" s="2">
        <v>2923.6</v>
      </c>
      <c r="J199" s="2">
        <v>2948</v>
      </c>
      <c r="K199" s="2">
        <v>2941.45</v>
      </c>
      <c r="L199" s="2">
        <v>2942.05</v>
      </c>
      <c r="M199" s="2">
        <v>2937.06</v>
      </c>
      <c r="N199" s="2">
        <v>2969.45</v>
      </c>
      <c r="O199" s="2">
        <v>2220.3000000000002</v>
      </c>
      <c r="P199" s="2">
        <v>3558748</v>
      </c>
      <c r="Q199" s="2">
        <v>172812</v>
      </c>
    </row>
    <row r="200" spans="1:17">
      <c r="A200" s="1">
        <v>45341</v>
      </c>
      <c r="B200" s="1" t="str">
        <f t="shared" si="12"/>
        <v>Monday</v>
      </c>
      <c r="C200" s="1" t="str">
        <f t="shared" si="13"/>
        <v>February</v>
      </c>
      <c r="D200" s="1" t="str">
        <f t="shared" si="14"/>
        <v>Q1</v>
      </c>
      <c r="E200" s="1" t="str">
        <f t="shared" si="15"/>
        <v>2024</v>
      </c>
      <c r="F200" t="s">
        <v>14</v>
      </c>
      <c r="G200" s="2">
        <v>2924.1</v>
      </c>
      <c r="H200" s="2">
        <v>2959</v>
      </c>
      <c r="I200" s="2">
        <v>2907.05</v>
      </c>
      <c r="J200" s="2">
        <v>2921.15</v>
      </c>
      <c r="K200" s="2">
        <v>2940</v>
      </c>
      <c r="L200" s="2">
        <v>2948</v>
      </c>
      <c r="M200" s="2">
        <v>2934.52</v>
      </c>
      <c r="N200" s="2">
        <v>2969.45</v>
      </c>
      <c r="O200" s="2">
        <v>2220.3000000000002</v>
      </c>
      <c r="P200" s="2">
        <v>3364914</v>
      </c>
      <c r="Q200" s="2">
        <v>143935</v>
      </c>
    </row>
    <row r="201" spans="1:17">
      <c r="A201" s="1">
        <v>45338</v>
      </c>
      <c r="B201" s="1" t="str">
        <f t="shared" si="12"/>
        <v>Friday</v>
      </c>
      <c r="C201" s="1" t="str">
        <f t="shared" si="13"/>
        <v>February</v>
      </c>
      <c r="D201" s="1" t="str">
        <f t="shared" si="14"/>
        <v>Q1</v>
      </c>
      <c r="E201" s="1" t="str">
        <f t="shared" si="15"/>
        <v>2024</v>
      </c>
      <c r="F201" t="s">
        <v>14</v>
      </c>
      <c r="G201" s="2">
        <v>2952.95</v>
      </c>
      <c r="H201" s="2">
        <v>2954</v>
      </c>
      <c r="I201" s="2">
        <v>2917.1</v>
      </c>
      <c r="J201" s="2">
        <v>2941.2</v>
      </c>
      <c r="K201" s="2">
        <v>2925</v>
      </c>
      <c r="L201" s="2">
        <v>2921.15</v>
      </c>
      <c r="M201" s="2">
        <v>2932.13</v>
      </c>
      <c r="N201" s="2">
        <v>2969.45</v>
      </c>
      <c r="O201" s="2">
        <v>2220.3000000000002</v>
      </c>
      <c r="P201" s="2">
        <v>4883749</v>
      </c>
      <c r="Q201" s="2">
        <v>170212</v>
      </c>
    </row>
    <row r="202" spans="1:17">
      <c r="A202" s="1">
        <v>45337</v>
      </c>
      <c r="B202" s="1" t="str">
        <f t="shared" si="12"/>
        <v>Thursday</v>
      </c>
      <c r="C202" s="1" t="str">
        <f t="shared" si="13"/>
        <v>February</v>
      </c>
      <c r="D202" s="1" t="str">
        <f t="shared" si="14"/>
        <v>Q1</v>
      </c>
      <c r="E202" s="1" t="str">
        <f t="shared" si="15"/>
        <v>2024</v>
      </c>
      <c r="F202" t="s">
        <v>14</v>
      </c>
      <c r="G202" s="2">
        <v>2966.7</v>
      </c>
      <c r="H202" s="2">
        <v>2969.45</v>
      </c>
      <c r="I202" s="2">
        <v>2933.05</v>
      </c>
      <c r="J202" s="2">
        <v>2962.75</v>
      </c>
      <c r="K202" s="2">
        <v>2944.5</v>
      </c>
      <c r="L202" s="2">
        <v>2941.2</v>
      </c>
      <c r="M202" s="2">
        <v>2946.03</v>
      </c>
      <c r="N202" s="2">
        <v>2969.45</v>
      </c>
      <c r="O202" s="2">
        <v>2220.3000000000002</v>
      </c>
      <c r="P202" s="2">
        <v>5003391</v>
      </c>
      <c r="Q202" s="2">
        <v>236768</v>
      </c>
    </row>
    <row r="203" spans="1:17">
      <c r="A203" s="1">
        <v>45336</v>
      </c>
      <c r="B203" s="1" t="str">
        <f t="shared" si="12"/>
        <v>Wednesday</v>
      </c>
      <c r="C203" s="1" t="str">
        <f t="shared" si="13"/>
        <v>February</v>
      </c>
      <c r="D203" s="1" t="str">
        <f t="shared" si="14"/>
        <v>Q1</v>
      </c>
      <c r="E203" s="1" t="str">
        <f t="shared" si="15"/>
        <v>2024</v>
      </c>
      <c r="F203" t="s">
        <v>14</v>
      </c>
      <c r="G203" s="2">
        <v>2915</v>
      </c>
      <c r="H203" s="2">
        <v>2967.3</v>
      </c>
      <c r="I203" s="2">
        <v>2915</v>
      </c>
      <c r="J203" s="2">
        <v>2930.2</v>
      </c>
      <c r="K203" s="2">
        <v>2963.6</v>
      </c>
      <c r="L203" s="2">
        <v>2962.75</v>
      </c>
      <c r="M203" s="2">
        <v>2943.59</v>
      </c>
      <c r="N203" s="2">
        <v>2967.3</v>
      </c>
      <c r="O203" s="2">
        <v>2220.3000000000002</v>
      </c>
      <c r="P203" s="2">
        <v>3558944</v>
      </c>
      <c r="Q203" s="2">
        <v>200869</v>
      </c>
    </row>
    <row r="204" spans="1:17">
      <c r="A204" s="1">
        <v>45335</v>
      </c>
      <c r="B204" s="1" t="str">
        <f t="shared" si="12"/>
        <v>Tuesday</v>
      </c>
      <c r="C204" s="1" t="str">
        <f t="shared" si="13"/>
        <v>February</v>
      </c>
      <c r="D204" s="1" t="str">
        <f t="shared" si="14"/>
        <v>Q1</v>
      </c>
      <c r="E204" s="1" t="str">
        <f t="shared" si="15"/>
        <v>2024</v>
      </c>
      <c r="F204" t="s">
        <v>14</v>
      </c>
      <c r="G204" s="2">
        <v>2911</v>
      </c>
      <c r="H204" s="2">
        <v>2958</v>
      </c>
      <c r="I204" s="2">
        <v>2908</v>
      </c>
      <c r="J204" s="2">
        <v>2904.7</v>
      </c>
      <c r="K204" s="2">
        <v>2926.2</v>
      </c>
      <c r="L204" s="2">
        <v>2930.2</v>
      </c>
      <c r="M204" s="2">
        <v>2934.72</v>
      </c>
      <c r="N204" s="2">
        <v>2958</v>
      </c>
      <c r="O204" s="2">
        <v>2220.3000000000002</v>
      </c>
      <c r="P204" s="2">
        <v>3857797</v>
      </c>
      <c r="Q204" s="2">
        <v>178755</v>
      </c>
    </row>
    <row r="205" spans="1:17">
      <c r="A205" s="1">
        <v>45334</v>
      </c>
      <c r="B205" s="1" t="str">
        <f t="shared" si="12"/>
        <v>Monday</v>
      </c>
      <c r="C205" s="1" t="str">
        <f t="shared" si="13"/>
        <v>February</v>
      </c>
      <c r="D205" s="1" t="str">
        <f t="shared" si="14"/>
        <v>Q1</v>
      </c>
      <c r="E205" s="1" t="str">
        <f t="shared" si="15"/>
        <v>2024</v>
      </c>
      <c r="F205" t="s">
        <v>14</v>
      </c>
      <c r="G205" s="2">
        <v>2921.5</v>
      </c>
      <c r="H205" s="2">
        <v>2922</v>
      </c>
      <c r="I205" s="2">
        <v>2884.7</v>
      </c>
      <c r="J205" s="2">
        <v>2921.5</v>
      </c>
      <c r="K205" s="2">
        <v>2904</v>
      </c>
      <c r="L205" s="2">
        <v>2904.7</v>
      </c>
      <c r="M205" s="2">
        <v>2900.64</v>
      </c>
      <c r="N205" s="2">
        <v>2949.8</v>
      </c>
      <c r="O205" s="2">
        <v>2220.3000000000002</v>
      </c>
      <c r="P205" s="2">
        <v>3337215</v>
      </c>
      <c r="Q205" s="2">
        <v>170350</v>
      </c>
    </row>
    <row r="206" spans="1:17">
      <c r="A206" s="1">
        <v>45331</v>
      </c>
      <c r="B206" s="1" t="str">
        <f t="shared" si="12"/>
        <v>Friday</v>
      </c>
      <c r="C206" s="1" t="str">
        <f t="shared" si="13"/>
        <v>February</v>
      </c>
      <c r="D206" s="1" t="str">
        <f t="shared" si="14"/>
        <v>Q1</v>
      </c>
      <c r="E206" s="1" t="str">
        <f t="shared" si="15"/>
        <v>2024</v>
      </c>
      <c r="F206" t="s">
        <v>14</v>
      </c>
      <c r="G206" s="2">
        <v>2908</v>
      </c>
      <c r="H206" s="2">
        <v>2943.95</v>
      </c>
      <c r="I206" s="2">
        <v>2901.9</v>
      </c>
      <c r="J206" s="2">
        <v>2900.25</v>
      </c>
      <c r="K206" s="2">
        <v>2917.3</v>
      </c>
      <c r="L206" s="2">
        <v>2921.5</v>
      </c>
      <c r="M206" s="2">
        <v>2924.38</v>
      </c>
      <c r="N206" s="2">
        <v>2949.8</v>
      </c>
      <c r="O206" s="2">
        <v>2220.3000000000002</v>
      </c>
      <c r="P206" s="2">
        <v>6278399</v>
      </c>
      <c r="Q206" s="2">
        <v>248252</v>
      </c>
    </row>
    <row r="207" spans="1:17">
      <c r="A207" s="1">
        <v>45330</v>
      </c>
      <c r="B207" s="1" t="str">
        <f t="shared" si="12"/>
        <v>Thursday</v>
      </c>
      <c r="C207" s="1" t="str">
        <f t="shared" si="13"/>
        <v>February</v>
      </c>
      <c r="D207" s="1" t="str">
        <f t="shared" si="14"/>
        <v>Q1</v>
      </c>
      <c r="E207" s="1" t="str">
        <f t="shared" si="15"/>
        <v>2024</v>
      </c>
      <c r="F207" t="s">
        <v>14</v>
      </c>
      <c r="G207" s="2">
        <v>2900</v>
      </c>
      <c r="H207" s="2">
        <v>2918.95</v>
      </c>
      <c r="I207" s="2">
        <v>2855.05</v>
      </c>
      <c r="J207" s="2">
        <v>2884.3</v>
      </c>
      <c r="K207" s="2">
        <v>2916</v>
      </c>
      <c r="L207" s="2">
        <v>2900.25</v>
      </c>
      <c r="M207" s="2">
        <v>2882.9</v>
      </c>
      <c r="N207" s="2">
        <v>2949.8</v>
      </c>
      <c r="O207" s="2">
        <v>2220.3000000000002</v>
      </c>
      <c r="P207" s="2">
        <v>7347317</v>
      </c>
      <c r="Q207" s="2">
        <v>320055</v>
      </c>
    </row>
    <row r="208" spans="1:17">
      <c r="A208" s="1">
        <v>45329</v>
      </c>
      <c r="B208" s="1" t="str">
        <f t="shared" si="12"/>
        <v>Wednesday</v>
      </c>
      <c r="C208" s="1" t="str">
        <f t="shared" si="13"/>
        <v>February</v>
      </c>
      <c r="D208" s="1" t="str">
        <f t="shared" si="14"/>
        <v>Q1</v>
      </c>
      <c r="E208" s="1" t="str">
        <f t="shared" si="15"/>
        <v>2024</v>
      </c>
      <c r="F208" t="s">
        <v>14</v>
      </c>
      <c r="G208" s="2">
        <v>2871.85</v>
      </c>
      <c r="H208" s="2">
        <v>2899</v>
      </c>
      <c r="I208" s="2">
        <v>2858.5</v>
      </c>
      <c r="J208" s="2">
        <v>2855.6</v>
      </c>
      <c r="K208" s="2">
        <v>2885</v>
      </c>
      <c r="L208" s="2">
        <v>2884.3</v>
      </c>
      <c r="M208" s="2">
        <v>2876.04</v>
      </c>
      <c r="N208" s="2">
        <v>2949.8</v>
      </c>
      <c r="O208" s="2">
        <v>2220.3000000000002</v>
      </c>
      <c r="P208" s="2">
        <v>4648284</v>
      </c>
      <c r="Q208" s="2">
        <v>228951</v>
      </c>
    </row>
    <row r="209" spans="1:17">
      <c r="A209" s="1">
        <v>45328</v>
      </c>
      <c r="B209" s="1" t="str">
        <f t="shared" si="12"/>
        <v>Tuesday</v>
      </c>
      <c r="C209" s="1" t="str">
        <f t="shared" si="13"/>
        <v>February</v>
      </c>
      <c r="D209" s="1" t="str">
        <f t="shared" si="14"/>
        <v>Q1</v>
      </c>
      <c r="E209" s="1" t="str">
        <f t="shared" si="15"/>
        <v>2024</v>
      </c>
      <c r="F209" t="s">
        <v>14</v>
      </c>
      <c r="G209" s="2">
        <v>2883.7</v>
      </c>
      <c r="H209" s="2">
        <v>2883.7</v>
      </c>
      <c r="I209" s="2">
        <v>2839.65</v>
      </c>
      <c r="J209" s="2">
        <v>2878.05</v>
      </c>
      <c r="K209" s="2">
        <v>2854.75</v>
      </c>
      <c r="L209" s="2">
        <v>2855.6</v>
      </c>
      <c r="M209" s="2">
        <v>2859.49</v>
      </c>
      <c r="N209" s="2">
        <v>2949.8</v>
      </c>
      <c r="O209" s="2">
        <v>2220.3000000000002</v>
      </c>
      <c r="P209" s="2">
        <v>4523992</v>
      </c>
      <c r="Q209" s="2">
        <v>240512</v>
      </c>
    </row>
    <row r="210" spans="1:17">
      <c r="A210" s="1">
        <v>45327</v>
      </c>
      <c r="B210" s="1" t="str">
        <f t="shared" si="12"/>
        <v>Monday</v>
      </c>
      <c r="C210" s="1" t="str">
        <f t="shared" si="13"/>
        <v>February</v>
      </c>
      <c r="D210" s="1" t="str">
        <f t="shared" si="14"/>
        <v>Q1</v>
      </c>
      <c r="E210" s="1" t="str">
        <f t="shared" si="15"/>
        <v>2024</v>
      </c>
      <c r="F210" t="s">
        <v>14</v>
      </c>
      <c r="G210" s="2">
        <v>2921.5</v>
      </c>
      <c r="H210" s="2">
        <v>2941</v>
      </c>
      <c r="I210" s="2">
        <v>2863.05</v>
      </c>
      <c r="J210" s="2">
        <v>2915.4</v>
      </c>
      <c r="K210" s="2">
        <v>2879.45</v>
      </c>
      <c r="L210" s="2">
        <v>2878.05</v>
      </c>
      <c r="M210" s="2">
        <v>2907.3</v>
      </c>
      <c r="N210" s="2">
        <v>2949.8</v>
      </c>
      <c r="O210" s="2">
        <v>2220.3000000000002</v>
      </c>
      <c r="P210" s="2">
        <v>4407216</v>
      </c>
      <c r="Q210" s="2">
        <v>197343</v>
      </c>
    </row>
    <row r="211" spans="1:17">
      <c r="A211" s="1">
        <v>45324</v>
      </c>
      <c r="B211" s="1" t="str">
        <f t="shared" si="12"/>
        <v>Friday</v>
      </c>
      <c r="C211" s="1" t="str">
        <f t="shared" si="13"/>
        <v>February</v>
      </c>
      <c r="D211" s="1" t="str">
        <f t="shared" si="14"/>
        <v>Q1</v>
      </c>
      <c r="E211" s="1" t="str">
        <f t="shared" si="15"/>
        <v>2024</v>
      </c>
      <c r="F211" t="s">
        <v>14</v>
      </c>
      <c r="G211" s="2">
        <v>2866.35</v>
      </c>
      <c r="H211" s="2">
        <v>2949.8</v>
      </c>
      <c r="I211" s="2">
        <v>2866.35</v>
      </c>
      <c r="J211" s="2">
        <v>2853.3</v>
      </c>
      <c r="K211" s="2">
        <v>2913</v>
      </c>
      <c r="L211" s="2">
        <v>2915.4</v>
      </c>
      <c r="M211" s="2">
        <v>2913.44</v>
      </c>
      <c r="N211" s="2">
        <v>2949.8</v>
      </c>
      <c r="O211" s="2">
        <v>2220.3000000000002</v>
      </c>
      <c r="P211" s="2">
        <v>9826294</v>
      </c>
      <c r="Q211" s="2">
        <v>420949</v>
      </c>
    </row>
    <row r="212" spans="1:17">
      <c r="A212" s="1">
        <v>45323</v>
      </c>
      <c r="B212" s="1" t="str">
        <f t="shared" si="12"/>
        <v>Thursday</v>
      </c>
      <c r="C212" s="1" t="str">
        <f t="shared" si="13"/>
        <v>February</v>
      </c>
      <c r="D212" s="1" t="str">
        <f t="shared" si="14"/>
        <v>Q1</v>
      </c>
      <c r="E212" s="1" t="str">
        <f t="shared" si="15"/>
        <v>2024</v>
      </c>
      <c r="F212" t="s">
        <v>14</v>
      </c>
      <c r="G212" s="2">
        <v>2870</v>
      </c>
      <c r="H212" s="2">
        <v>2886.7</v>
      </c>
      <c r="I212" s="2">
        <v>2836.1</v>
      </c>
      <c r="J212" s="2">
        <v>2853.25</v>
      </c>
      <c r="K212" s="2">
        <v>2851.5</v>
      </c>
      <c r="L212" s="2">
        <v>2853.3</v>
      </c>
      <c r="M212" s="2">
        <v>2857.88</v>
      </c>
      <c r="N212" s="2">
        <v>2919.95</v>
      </c>
      <c r="O212" s="2">
        <v>2220.3000000000002</v>
      </c>
      <c r="P212" s="2">
        <v>6674681</v>
      </c>
      <c r="Q212" s="2">
        <v>259110</v>
      </c>
    </row>
    <row r="213" spans="1:17">
      <c r="A213" s="1">
        <v>45322</v>
      </c>
      <c r="B213" s="1" t="str">
        <f t="shared" si="12"/>
        <v>Wednesday</v>
      </c>
      <c r="C213" s="1" t="str">
        <f t="shared" si="13"/>
        <v>January</v>
      </c>
      <c r="D213" s="1" t="str">
        <f t="shared" si="14"/>
        <v>Q1</v>
      </c>
      <c r="E213" s="1" t="str">
        <f t="shared" si="15"/>
        <v>2024</v>
      </c>
      <c r="F213" t="s">
        <v>14</v>
      </c>
      <c r="G213" s="2">
        <v>2808</v>
      </c>
      <c r="H213" s="2">
        <v>2868.5</v>
      </c>
      <c r="I213" s="2">
        <v>2805</v>
      </c>
      <c r="J213" s="2">
        <v>2815.25</v>
      </c>
      <c r="K213" s="2">
        <v>2850</v>
      </c>
      <c r="L213" s="2">
        <v>2853.25</v>
      </c>
      <c r="M213" s="2">
        <v>2847.99</v>
      </c>
      <c r="N213" s="2">
        <v>2919.95</v>
      </c>
      <c r="O213" s="2">
        <v>2220.3000000000002</v>
      </c>
      <c r="P213" s="2">
        <v>7565113</v>
      </c>
      <c r="Q213" s="2">
        <v>343623</v>
      </c>
    </row>
    <row r="214" spans="1:17">
      <c r="A214" s="1">
        <v>45321</v>
      </c>
      <c r="B214" s="1" t="str">
        <f t="shared" si="12"/>
        <v>Tuesday</v>
      </c>
      <c r="C214" s="1" t="str">
        <f t="shared" si="13"/>
        <v>January</v>
      </c>
      <c r="D214" s="1" t="str">
        <f t="shared" si="14"/>
        <v>Q1</v>
      </c>
      <c r="E214" s="1" t="str">
        <f t="shared" si="15"/>
        <v>2024</v>
      </c>
      <c r="F214" t="s">
        <v>14</v>
      </c>
      <c r="G214" s="2">
        <v>2919.9</v>
      </c>
      <c r="H214" s="2">
        <v>2919.95</v>
      </c>
      <c r="I214" s="2">
        <v>2808.85</v>
      </c>
      <c r="J214" s="2">
        <v>2896.1</v>
      </c>
      <c r="K214" s="2">
        <v>2818.25</v>
      </c>
      <c r="L214" s="2">
        <v>2815.25</v>
      </c>
      <c r="M214" s="2">
        <v>2854.34</v>
      </c>
      <c r="N214" s="2">
        <v>2919.95</v>
      </c>
      <c r="O214" s="2">
        <v>2220.3000000000002</v>
      </c>
      <c r="P214" s="2">
        <v>7046989</v>
      </c>
      <c r="Q214" s="2">
        <v>314728</v>
      </c>
    </row>
    <row r="215" spans="1:17">
      <c r="A215" s="1">
        <v>45320</v>
      </c>
      <c r="B215" s="1" t="str">
        <f t="shared" si="12"/>
        <v>Monday</v>
      </c>
      <c r="C215" s="1" t="str">
        <f t="shared" si="13"/>
        <v>January</v>
      </c>
      <c r="D215" s="1" t="str">
        <f t="shared" si="14"/>
        <v>Q1</v>
      </c>
      <c r="E215" s="1" t="str">
        <f t="shared" si="15"/>
        <v>2024</v>
      </c>
      <c r="F215" t="s">
        <v>14</v>
      </c>
      <c r="G215" s="2">
        <v>2729</v>
      </c>
      <c r="H215" s="2">
        <v>2905</v>
      </c>
      <c r="I215" s="2">
        <v>2720.35</v>
      </c>
      <c r="J215" s="2">
        <v>2706.15</v>
      </c>
      <c r="K215" s="2">
        <v>2890.1</v>
      </c>
      <c r="L215" s="2">
        <v>2896.1</v>
      </c>
      <c r="M215" s="2">
        <v>2842.26</v>
      </c>
      <c r="N215" s="2">
        <v>2905</v>
      </c>
      <c r="O215" s="2">
        <v>2220.3000000000002</v>
      </c>
      <c r="P215" s="2">
        <v>11946719</v>
      </c>
      <c r="Q215" s="2">
        <v>464414</v>
      </c>
    </row>
    <row r="216" spans="1:17">
      <c r="A216" s="1">
        <v>45316</v>
      </c>
      <c r="B216" s="1" t="str">
        <f t="shared" si="12"/>
        <v>Thursday</v>
      </c>
      <c r="C216" s="1" t="str">
        <f t="shared" si="13"/>
        <v>January</v>
      </c>
      <c r="D216" s="1" t="str">
        <f t="shared" si="14"/>
        <v>Q1</v>
      </c>
      <c r="E216" s="1" t="str">
        <f t="shared" si="15"/>
        <v>2024</v>
      </c>
      <c r="F216" t="s">
        <v>14</v>
      </c>
      <c r="G216" s="2">
        <v>2685.9</v>
      </c>
      <c r="H216" s="2">
        <v>2728.3</v>
      </c>
      <c r="I216" s="2">
        <v>2670.4</v>
      </c>
      <c r="J216" s="2">
        <v>2687.75</v>
      </c>
      <c r="K216" s="2">
        <v>2711</v>
      </c>
      <c r="L216" s="2">
        <v>2706.15</v>
      </c>
      <c r="M216" s="2">
        <v>2697.07</v>
      </c>
      <c r="N216" s="2">
        <v>2792.9</v>
      </c>
      <c r="O216" s="2">
        <v>2220.3000000000002</v>
      </c>
      <c r="P216" s="2">
        <v>5904436</v>
      </c>
      <c r="Q216" s="2">
        <v>199408</v>
      </c>
    </row>
    <row r="217" spans="1:17">
      <c r="A217" s="1">
        <v>45315</v>
      </c>
      <c r="B217" s="1" t="str">
        <f t="shared" si="12"/>
        <v>Wednesday</v>
      </c>
      <c r="C217" s="1" t="str">
        <f t="shared" si="13"/>
        <v>January</v>
      </c>
      <c r="D217" s="1" t="str">
        <f t="shared" si="14"/>
        <v>Q1</v>
      </c>
      <c r="E217" s="1" t="str">
        <f t="shared" si="15"/>
        <v>2024</v>
      </c>
      <c r="F217" t="s">
        <v>14</v>
      </c>
      <c r="G217" s="2">
        <v>2670.45</v>
      </c>
      <c r="H217" s="2">
        <v>2699</v>
      </c>
      <c r="I217" s="2">
        <v>2647.85</v>
      </c>
      <c r="J217" s="2">
        <v>2657.15</v>
      </c>
      <c r="K217" s="2">
        <v>2694.9</v>
      </c>
      <c r="L217" s="2">
        <v>2687.75</v>
      </c>
      <c r="M217" s="2">
        <v>2664.32</v>
      </c>
      <c r="N217" s="2">
        <v>2792.9</v>
      </c>
      <c r="O217" s="2">
        <v>2220.3000000000002</v>
      </c>
      <c r="P217" s="2">
        <v>10959564</v>
      </c>
      <c r="Q217" s="2">
        <v>253093</v>
      </c>
    </row>
    <row r="218" spans="1:17">
      <c r="A218" s="1">
        <v>45314</v>
      </c>
      <c r="B218" s="1" t="str">
        <f t="shared" si="12"/>
        <v>Tuesday</v>
      </c>
      <c r="C218" s="1" t="str">
        <f t="shared" si="13"/>
        <v>January</v>
      </c>
      <c r="D218" s="1" t="str">
        <f t="shared" si="14"/>
        <v>Q1</v>
      </c>
      <c r="E218" s="1" t="str">
        <f t="shared" si="15"/>
        <v>2024</v>
      </c>
      <c r="F218" t="s">
        <v>14</v>
      </c>
      <c r="G218" s="2">
        <v>2743.5</v>
      </c>
      <c r="H218" s="2">
        <v>2743.5</v>
      </c>
      <c r="I218" s="2">
        <v>2645.1</v>
      </c>
      <c r="J218" s="2">
        <v>2713.3</v>
      </c>
      <c r="K218" s="2">
        <v>2656.75</v>
      </c>
      <c r="L218" s="2">
        <v>2657.15</v>
      </c>
      <c r="M218" s="2">
        <v>2674.9</v>
      </c>
      <c r="N218" s="2">
        <v>2792.9</v>
      </c>
      <c r="O218" s="2">
        <v>2220.3000000000002</v>
      </c>
      <c r="P218" s="2">
        <v>10027710</v>
      </c>
      <c r="Q218" s="2">
        <v>337484</v>
      </c>
    </row>
    <row r="219" spans="1:17">
      <c r="A219" s="1">
        <v>45311</v>
      </c>
      <c r="B219" s="1" t="str">
        <f t="shared" si="12"/>
        <v>Saturday</v>
      </c>
      <c r="C219" s="1" t="str">
        <f t="shared" si="13"/>
        <v>January</v>
      </c>
      <c r="D219" s="1" t="str">
        <f t="shared" si="14"/>
        <v>Q1</v>
      </c>
      <c r="E219" s="1" t="str">
        <f t="shared" si="15"/>
        <v>2024</v>
      </c>
      <c r="F219" t="s">
        <v>14</v>
      </c>
      <c r="G219" s="2">
        <v>2730</v>
      </c>
      <c r="H219" s="2">
        <v>2766.95</v>
      </c>
      <c r="I219" s="2">
        <v>2700</v>
      </c>
      <c r="J219" s="2">
        <v>2734.9</v>
      </c>
      <c r="K219" s="2">
        <v>2716</v>
      </c>
      <c r="L219" s="2">
        <v>2713.3</v>
      </c>
      <c r="M219" s="2">
        <v>2734.2</v>
      </c>
      <c r="N219" s="2">
        <v>2792.9</v>
      </c>
      <c r="O219" s="2">
        <v>2220.3000000000002</v>
      </c>
      <c r="P219" s="2">
        <v>3641697</v>
      </c>
      <c r="Q219" s="2">
        <v>128579</v>
      </c>
    </row>
    <row r="220" spans="1:17">
      <c r="A220" s="1">
        <v>45310</v>
      </c>
      <c r="B220" s="1" t="str">
        <f t="shared" si="12"/>
        <v>Friday</v>
      </c>
      <c r="C220" s="1" t="str">
        <f t="shared" si="13"/>
        <v>January</v>
      </c>
      <c r="D220" s="1" t="str">
        <f t="shared" si="14"/>
        <v>Q1</v>
      </c>
      <c r="E220" s="1" t="str">
        <f t="shared" si="15"/>
        <v>2024</v>
      </c>
      <c r="F220" t="s">
        <v>14</v>
      </c>
      <c r="G220" s="2">
        <v>2752</v>
      </c>
      <c r="H220" s="2">
        <v>2752</v>
      </c>
      <c r="I220" s="2">
        <v>2718</v>
      </c>
      <c r="J220" s="2">
        <v>2735.9</v>
      </c>
      <c r="K220" s="2">
        <v>2736.45</v>
      </c>
      <c r="L220" s="2">
        <v>2734.9</v>
      </c>
      <c r="M220" s="2">
        <v>2732.29</v>
      </c>
      <c r="N220" s="2">
        <v>2792.9</v>
      </c>
      <c r="O220" s="2">
        <v>2220.3000000000002</v>
      </c>
      <c r="P220" s="2">
        <v>5211352</v>
      </c>
      <c r="Q220" s="2">
        <v>275902</v>
      </c>
    </row>
    <row r="221" spans="1:17">
      <c r="A221" s="1">
        <v>45309</v>
      </c>
      <c r="B221" s="1" t="str">
        <f t="shared" si="12"/>
        <v>Thursday</v>
      </c>
      <c r="C221" s="1" t="str">
        <f t="shared" si="13"/>
        <v>January</v>
      </c>
      <c r="D221" s="1" t="str">
        <f t="shared" si="14"/>
        <v>Q1</v>
      </c>
      <c r="E221" s="1" t="str">
        <f t="shared" si="15"/>
        <v>2024</v>
      </c>
      <c r="F221" t="s">
        <v>14</v>
      </c>
      <c r="G221" s="2">
        <v>2702.8</v>
      </c>
      <c r="H221" s="2">
        <v>2742</v>
      </c>
      <c r="I221" s="2">
        <v>2702.5</v>
      </c>
      <c r="J221" s="2">
        <v>2723.15</v>
      </c>
      <c r="K221" s="2">
        <v>2734.75</v>
      </c>
      <c r="L221" s="2">
        <v>2735.9</v>
      </c>
      <c r="M221" s="2">
        <v>2724.93</v>
      </c>
      <c r="N221" s="2">
        <v>2792.9</v>
      </c>
      <c r="O221" s="2">
        <v>2220.3000000000002</v>
      </c>
      <c r="P221" s="2">
        <v>5139719</v>
      </c>
      <c r="Q221" s="2">
        <v>253448</v>
      </c>
    </row>
    <row r="222" spans="1:17">
      <c r="A222" s="1">
        <v>45308</v>
      </c>
      <c r="B222" s="1" t="str">
        <f t="shared" si="12"/>
        <v>Wednesday</v>
      </c>
      <c r="C222" s="1" t="str">
        <f t="shared" si="13"/>
        <v>January</v>
      </c>
      <c r="D222" s="1" t="str">
        <f t="shared" si="14"/>
        <v>Q1</v>
      </c>
      <c r="E222" s="1" t="str">
        <f t="shared" si="15"/>
        <v>2024</v>
      </c>
      <c r="F222" t="s">
        <v>14</v>
      </c>
      <c r="G222" s="2">
        <v>2719</v>
      </c>
      <c r="H222" s="2">
        <v>2772.55</v>
      </c>
      <c r="I222" s="2">
        <v>2710.05</v>
      </c>
      <c r="J222" s="2">
        <v>2749.25</v>
      </c>
      <c r="K222" s="2">
        <v>2723.5</v>
      </c>
      <c r="L222" s="2">
        <v>2723.15</v>
      </c>
      <c r="M222" s="2">
        <v>2738.75</v>
      </c>
      <c r="N222" s="2">
        <v>2792.9</v>
      </c>
      <c r="O222" s="2">
        <v>2220.3000000000002</v>
      </c>
      <c r="P222" s="2">
        <v>6098691</v>
      </c>
      <c r="Q222" s="2">
        <v>312203</v>
      </c>
    </row>
    <row r="223" spans="1:17">
      <c r="A223" s="1">
        <v>45307</v>
      </c>
      <c r="B223" s="1" t="str">
        <f t="shared" si="12"/>
        <v>Tuesday</v>
      </c>
      <c r="C223" s="1" t="str">
        <f t="shared" si="13"/>
        <v>January</v>
      </c>
      <c r="D223" s="1" t="str">
        <f t="shared" si="14"/>
        <v>Q1</v>
      </c>
      <c r="E223" s="1" t="str">
        <f t="shared" si="15"/>
        <v>2024</v>
      </c>
      <c r="F223" t="s">
        <v>14</v>
      </c>
      <c r="G223" s="2">
        <v>2779.95</v>
      </c>
      <c r="H223" s="2">
        <v>2792.6</v>
      </c>
      <c r="I223" s="2">
        <v>2741</v>
      </c>
      <c r="J223" s="2">
        <v>2788.25</v>
      </c>
      <c r="K223" s="2">
        <v>2746.8</v>
      </c>
      <c r="L223" s="2">
        <v>2749.25</v>
      </c>
      <c r="M223" s="2">
        <v>2770.68</v>
      </c>
      <c r="N223" s="2">
        <v>2792.9</v>
      </c>
      <c r="O223" s="2">
        <v>2220.3000000000002</v>
      </c>
      <c r="P223" s="2">
        <v>4534512</v>
      </c>
      <c r="Q223" s="2">
        <v>235619</v>
      </c>
    </row>
    <row r="224" spans="1:17">
      <c r="A224" s="1">
        <v>45306</v>
      </c>
      <c r="B224" s="1" t="str">
        <f t="shared" si="12"/>
        <v>Monday</v>
      </c>
      <c r="C224" s="1" t="str">
        <f t="shared" si="13"/>
        <v>January</v>
      </c>
      <c r="D224" s="1" t="str">
        <f t="shared" si="14"/>
        <v>Q1</v>
      </c>
      <c r="E224" s="1" t="str">
        <f t="shared" si="15"/>
        <v>2024</v>
      </c>
      <c r="F224" t="s">
        <v>14</v>
      </c>
      <c r="G224" s="2">
        <v>2750</v>
      </c>
      <c r="H224" s="2">
        <v>2792.9</v>
      </c>
      <c r="I224" s="2">
        <v>2732</v>
      </c>
      <c r="J224" s="2">
        <v>2741.45</v>
      </c>
      <c r="K224" s="2">
        <v>2786</v>
      </c>
      <c r="L224" s="2">
        <v>2788.25</v>
      </c>
      <c r="M224" s="2">
        <v>2768.73</v>
      </c>
      <c r="N224" s="2">
        <v>2792.9</v>
      </c>
      <c r="O224" s="2">
        <v>2220.3000000000002</v>
      </c>
      <c r="P224" s="2">
        <v>4305297</v>
      </c>
      <c r="Q224" s="2">
        <v>237252</v>
      </c>
    </row>
    <row r="225" spans="1:17">
      <c r="A225" s="1">
        <v>45303</v>
      </c>
      <c r="B225" s="1" t="str">
        <f t="shared" si="12"/>
        <v>Friday</v>
      </c>
      <c r="C225" s="1" t="str">
        <f t="shared" si="13"/>
        <v>January</v>
      </c>
      <c r="D225" s="1" t="str">
        <f t="shared" si="14"/>
        <v>Q1</v>
      </c>
      <c r="E225" s="1" t="str">
        <f t="shared" si="15"/>
        <v>2024</v>
      </c>
      <c r="F225" t="s">
        <v>14</v>
      </c>
      <c r="G225" s="2">
        <v>2719.8</v>
      </c>
      <c r="H225" s="2">
        <v>2746.65</v>
      </c>
      <c r="I225" s="2">
        <v>2691.5</v>
      </c>
      <c r="J225" s="2">
        <v>2719.8</v>
      </c>
      <c r="K225" s="2">
        <v>2740.5</v>
      </c>
      <c r="L225" s="2">
        <v>2741.45</v>
      </c>
      <c r="M225" s="2">
        <v>2729.49</v>
      </c>
      <c r="N225" s="2">
        <v>2746.65</v>
      </c>
      <c r="O225" s="2">
        <v>2220.3000000000002</v>
      </c>
      <c r="P225" s="2">
        <v>7506082</v>
      </c>
      <c r="Q225" s="2">
        <v>434055</v>
      </c>
    </row>
    <row r="226" spans="1:17">
      <c r="A226" s="1">
        <v>45302</v>
      </c>
      <c r="B226" s="1" t="str">
        <f t="shared" si="12"/>
        <v>Thursday</v>
      </c>
      <c r="C226" s="1" t="str">
        <f t="shared" si="13"/>
        <v>January</v>
      </c>
      <c r="D226" s="1" t="str">
        <f t="shared" si="14"/>
        <v>Q1</v>
      </c>
      <c r="E226" s="1" t="str">
        <f t="shared" si="15"/>
        <v>2024</v>
      </c>
      <c r="F226" t="s">
        <v>14</v>
      </c>
      <c r="G226" s="2">
        <v>2659</v>
      </c>
      <c r="H226" s="2">
        <v>2725</v>
      </c>
      <c r="I226" s="2">
        <v>2657</v>
      </c>
      <c r="J226" s="2">
        <v>2650.1</v>
      </c>
      <c r="K226" s="2">
        <v>2716</v>
      </c>
      <c r="L226" s="2">
        <v>2719.8</v>
      </c>
      <c r="M226" s="2">
        <v>2695.73</v>
      </c>
      <c r="N226" s="2">
        <v>2725</v>
      </c>
      <c r="O226" s="2">
        <v>2220.3000000000002</v>
      </c>
      <c r="P226" s="2">
        <v>11862926</v>
      </c>
      <c r="Q226" s="2">
        <v>581952</v>
      </c>
    </row>
    <row r="227" spans="1:17">
      <c r="A227" s="1">
        <v>45301</v>
      </c>
      <c r="B227" s="1" t="str">
        <f t="shared" si="12"/>
        <v>Wednesday</v>
      </c>
      <c r="C227" s="1" t="str">
        <f t="shared" si="13"/>
        <v>January</v>
      </c>
      <c r="D227" s="1" t="str">
        <f t="shared" si="14"/>
        <v>Q1</v>
      </c>
      <c r="E227" s="1" t="str">
        <f t="shared" si="15"/>
        <v>2024</v>
      </c>
      <c r="F227" t="s">
        <v>14</v>
      </c>
      <c r="G227" s="2">
        <v>2577</v>
      </c>
      <c r="H227" s="2">
        <v>2659</v>
      </c>
      <c r="I227" s="2">
        <v>2575.0500000000002</v>
      </c>
      <c r="J227" s="2">
        <v>2580.5</v>
      </c>
      <c r="K227" s="2">
        <v>2655</v>
      </c>
      <c r="L227" s="2">
        <v>2650.1</v>
      </c>
      <c r="M227" s="2">
        <v>2616.79</v>
      </c>
      <c r="N227" s="2">
        <v>2659</v>
      </c>
      <c r="O227" s="2">
        <v>2220.3000000000002</v>
      </c>
      <c r="P227" s="2">
        <v>5551370</v>
      </c>
      <c r="Q227" s="2">
        <v>179441</v>
      </c>
    </row>
    <row r="228" spans="1:17">
      <c r="A228" s="1">
        <v>45300</v>
      </c>
      <c r="B228" s="1" t="str">
        <f t="shared" si="12"/>
        <v>Tuesday</v>
      </c>
      <c r="C228" s="1" t="str">
        <f t="shared" si="13"/>
        <v>January</v>
      </c>
      <c r="D228" s="1" t="str">
        <f t="shared" si="14"/>
        <v>Q1</v>
      </c>
      <c r="E228" s="1" t="str">
        <f t="shared" si="15"/>
        <v>2024</v>
      </c>
      <c r="F228" t="s">
        <v>14</v>
      </c>
      <c r="G228" s="2">
        <v>2600</v>
      </c>
      <c r="H228" s="2">
        <v>2606.8000000000002</v>
      </c>
      <c r="I228" s="2">
        <v>2577.1999999999998</v>
      </c>
      <c r="J228" s="2">
        <v>2587.35</v>
      </c>
      <c r="K228" s="2">
        <v>2580.5</v>
      </c>
      <c r="L228" s="2">
        <v>2580.5</v>
      </c>
      <c r="M228" s="2">
        <v>2592.44</v>
      </c>
      <c r="N228" s="2">
        <v>2634</v>
      </c>
      <c r="O228" s="2">
        <v>2220.3000000000002</v>
      </c>
      <c r="P228" s="2">
        <v>2701537</v>
      </c>
      <c r="Q228" s="2">
        <v>130706</v>
      </c>
    </row>
    <row r="229" spans="1:17">
      <c r="A229" s="1">
        <v>45299</v>
      </c>
      <c r="B229" s="1" t="str">
        <f t="shared" si="12"/>
        <v>Monday</v>
      </c>
      <c r="C229" s="1" t="str">
        <f t="shared" si="13"/>
        <v>January</v>
      </c>
      <c r="D229" s="1" t="str">
        <f t="shared" si="14"/>
        <v>Q1</v>
      </c>
      <c r="E229" s="1" t="str">
        <f t="shared" si="15"/>
        <v>2024</v>
      </c>
      <c r="F229" t="s">
        <v>14</v>
      </c>
      <c r="G229" s="2">
        <v>2610</v>
      </c>
      <c r="H229" s="2">
        <v>2631.95</v>
      </c>
      <c r="I229" s="2">
        <v>2568.9499999999998</v>
      </c>
      <c r="J229" s="2">
        <v>2607.6999999999998</v>
      </c>
      <c r="K229" s="2">
        <v>2586</v>
      </c>
      <c r="L229" s="2">
        <v>2587.35</v>
      </c>
      <c r="M229" s="2">
        <v>2600.5500000000002</v>
      </c>
      <c r="N229" s="2">
        <v>2634</v>
      </c>
      <c r="O229" s="2">
        <v>2220.3000000000002</v>
      </c>
      <c r="P229" s="2">
        <v>3867326</v>
      </c>
      <c r="Q229" s="2">
        <v>171169</v>
      </c>
    </row>
    <row r="230" spans="1:17">
      <c r="A230" s="1">
        <v>45296</v>
      </c>
      <c r="B230" s="1" t="str">
        <f t="shared" si="12"/>
        <v>Friday</v>
      </c>
      <c r="C230" s="1" t="str">
        <f t="shared" si="13"/>
        <v>January</v>
      </c>
      <c r="D230" s="1" t="str">
        <f t="shared" si="14"/>
        <v>Q1</v>
      </c>
      <c r="E230" s="1" t="str">
        <f t="shared" si="15"/>
        <v>2024</v>
      </c>
      <c r="F230" t="s">
        <v>14</v>
      </c>
      <c r="G230" s="2">
        <v>2602.9</v>
      </c>
      <c r="H230" s="2">
        <v>2619.85</v>
      </c>
      <c r="I230" s="2">
        <v>2598</v>
      </c>
      <c r="J230" s="2">
        <v>2596.65</v>
      </c>
      <c r="K230" s="2">
        <v>2609</v>
      </c>
      <c r="L230" s="2">
        <v>2607.6999999999998</v>
      </c>
      <c r="M230" s="2">
        <v>2606.8200000000002</v>
      </c>
      <c r="N230" s="2">
        <v>2634</v>
      </c>
      <c r="O230" s="2">
        <v>2220.3000000000002</v>
      </c>
      <c r="P230" s="2">
        <v>4043203</v>
      </c>
      <c r="Q230" s="2">
        <v>211413</v>
      </c>
    </row>
    <row r="231" spans="1:17">
      <c r="A231" s="1">
        <v>45295</v>
      </c>
      <c r="B231" s="1" t="str">
        <f t="shared" si="12"/>
        <v>Thursday</v>
      </c>
      <c r="C231" s="1" t="str">
        <f t="shared" si="13"/>
        <v>January</v>
      </c>
      <c r="D231" s="1" t="str">
        <f t="shared" si="14"/>
        <v>Q1</v>
      </c>
      <c r="E231" s="1" t="str">
        <f t="shared" si="15"/>
        <v>2024</v>
      </c>
      <c r="F231" t="s">
        <v>14</v>
      </c>
      <c r="G231" s="2">
        <v>2588</v>
      </c>
      <c r="H231" s="2">
        <v>2609.85</v>
      </c>
      <c r="I231" s="2">
        <v>2579.1</v>
      </c>
      <c r="J231" s="2">
        <v>2583.3000000000002</v>
      </c>
      <c r="K231" s="2">
        <v>2600</v>
      </c>
      <c r="L231" s="2">
        <v>2596.65</v>
      </c>
      <c r="M231" s="2">
        <v>2597.37</v>
      </c>
      <c r="N231" s="2">
        <v>2634</v>
      </c>
      <c r="O231" s="2">
        <v>2220.3000000000002</v>
      </c>
      <c r="P231" s="2">
        <v>4806389</v>
      </c>
      <c r="Q231" s="2">
        <v>267185</v>
      </c>
    </row>
    <row r="232" spans="1:17">
      <c r="A232" s="1">
        <v>45294</v>
      </c>
      <c r="B232" s="1" t="str">
        <f t="shared" si="12"/>
        <v>Wednesday</v>
      </c>
      <c r="C232" s="1" t="str">
        <f t="shared" si="13"/>
        <v>January</v>
      </c>
      <c r="D232" s="1" t="str">
        <f t="shared" si="14"/>
        <v>Q1</v>
      </c>
      <c r="E232" s="1" t="str">
        <f t="shared" si="15"/>
        <v>2024</v>
      </c>
      <c r="F232" t="s">
        <v>14</v>
      </c>
      <c r="G232" s="2">
        <v>2610</v>
      </c>
      <c r="H232" s="2">
        <v>2634</v>
      </c>
      <c r="I232" s="2">
        <v>2577.1999999999998</v>
      </c>
      <c r="J232" s="2">
        <v>2611.6999999999998</v>
      </c>
      <c r="K232" s="2">
        <v>2580.75</v>
      </c>
      <c r="L232" s="2">
        <v>2583.3000000000002</v>
      </c>
      <c r="M232" s="2">
        <v>2606.46</v>
      </c>
      <c r="N232" s="2">
        <v>2634</v>
      </c>
      <c r="O232" s="2">
        <v>2220.3000000000002</v>
      </c>
      <c r="P232" s="2">
        <v>4518768</v>
      </c>
      <c r="Q232" s="2">
        <v>198303</v>
      </c>
    </row>
    <row r="233" spans="1:17">
      <c r="A233" s="1">
        <v>45293</v>
      </c>
      <c r="B233" s="1" t="str">
        <f t="shared" si="12"/>
        <v>Tuesday</v>
      </c>
      <c r="C233" s="1" t="str">
        <f t="shared" si="13"/>
        <v>January</v>
      </c>
      <c r="D233" s="1" t="str">
        <f t="shared" si="14"/>
        <v>Q1</v>
      </c>
      <c r="E233" s="1" t="str">
        <f t="shared" si="15"/>
        <v>2024</v>
      </c>
      <c r="F233" t="s">
        <v>14</v>
      </c>
      <c r="G233" s="2">
        <v>2585</v>
      </c>
      <c r="H233" s="2">
        <v>2615</v>
      </c>
      <c r="I233" s="2">
        <v>2573</v>
      </c>
      <c r="J233" s="2">
        <v>2590.25</v>
      </c>
      <c r="K233" s="2">
        <v>2609</v>
      </c>
      <c r="L233" s="2">
        <v>2611.6999999999998</v>
      </c>
      <c r="M233" s="2">
        <v>2596.75</v>
      </c>
      <c r="N233" s="2">
        <v>2630.95</v>
      </c>
      <c r="O233" s="2">
        <v>2220.3000000000002</v>
      </c>
      <c r="P233" s="2">
        <v>3724400</v>
      </c>
      <c r="Q233" s="2">
        <v>175872</v>
      </c>
    </row>
    <row r="234" spans="1:17">
      <c r="A234" s="1">
        <v>45292</v>
      </c>
      <c r="B234" s="1" t="str">
        <f t="shared" si="12"/>
        <v>Monday</v>
      </c>
      <c r="C234" s="1" t="str">
        <f t="shared" si="13"/>
        <v>January</v>
      </c>
      <c r="D234" s="1" t="str">
        <f t="shared" si="14"/>
        <v>Q1</v>
      </c>
      <c r="E234" s="1" t="str">
        <f t="shared" si="15"/>
        <v>2024</v>
      </c>
      <c r="F234" t="s">
        <v>14</v>
      </c>
      <c r="G234" s="2">
        <v>2580.5500000000002</v>
      </c>
      <c r="H234" s="2">
        <v>2606.85</v>
      </c>
      <c r="I234" s="2">
        <v>2573.15</v>
      </c>
      <c r="J234" s="2">
        <v>2584.9499999999998</v>
      </c>
      <c r="K234" s="2">
        <v>2588.4499999999998</v>
      </c>
      <c r="L234" s="2">
        <v>2590.25</v>
      </c>
      <c r="M234" s="2">
        <v>2588.14</v>
      </c>
      <c r="N234" s="2">
        <v>2630.95</v>
      </c>
      <c r="O234" s="2">
        <v>2220.3000000000002</v>
      </c>
      <c r="P234" s="2">
        <v>2015270</v>
      </c>
      <c r="Q234" s="2">
        <v>115559</v>
      </c>
    </row>
    <row r="235" spans="1:17">
      <c r="A235" s="1">
        <v>45289</v>
      </c>
      <c r="B235" s="1" t="str">
        <f t="shared" si="12"/>
        <v>Friday</v>
      </c>
      <c r="C235" s="1" t="str">
        <f t="shared" si="13"/>
        <v>December</v>
      </c>
      <c r="D235" s="1" t="str">
        <f t="shared" si="14"/>
        <v>Q4</v>
      </c>
      <c r="E235" s="1" t="str">
        <f t="shared" si="15"/>
        <v>2023</v>
      </c>
      <c r="F235" t="s">
        <v>14</v>
      </c>
      <c r="G235" s="2">
        <v>2611.1</v>
      </c>
      <c r="H235" s="2">
        <v>2614</v>
      </c>
      <c r="I235" s="2">
        <v>2579.3000000000002</v>
      </c>
      <c r="J235" s="2">
        <v>2605.5500000000002</v>
      </c>
      <c r="K235" s="2">
        <v>2587</v>
      </c>
      <c r="L235" s="2">
        <v>2584.9499999999998</v>
      </c>
      <c r="M235" s="2">
        <v>2589.61</v>
      </c>
      <c r="N235" s="2">
        <v>2630.95</v>
      </c>
      <c r="O235" s="2">
        <v>2220.3000000000002</v>
      </c>
      <c r="P235" s="2">
        <v>5432292</v>
      </c>
      <c r="Q235" s="2">
        <v>248419</v>
      </c>
    </row>
    <row r="236" spans="1:17">
      <c r="A236" s="1">
        <v>45288</v>
      </c>
      <c r="B236" s="1" t="str">
        <f t="shared" si="12"/>
        <v>Thursday</v>
      </c>
      <c r="C236" s="1" t="str">
        <f t="shared" si="13"/>
        <v>December</v>
      </c>
      <c r="D236" s="1" t="str">
        <f t="shared" si="14"/>
        <v>Q4</v>
      </c>
      <c r="E236" s="1" t="str">
        <f t="shared" si="15"/>
        <v>2023</v>
      </c>
      <c r="F236" t="s">
        <v>14</v>
      </c>
      <c r="G236" s="2">
        <v>2589.8000000000002</v>
      </c>
      <c r="H236" s="2">
        <v>2612</v>
      </c>
      <c r="I236" s="2">
        <v>2586.85</v>
      </c>
      <c r="J236" s="2">
        <v>2586.85</v>
      </c>
      <c r="K236" s="2">
        <v>2605</v>
      </c>
      <c r="L236" s="2">
        <v>2605.5500000000002</v>
      </c>
      <c r="M236" s="2">
        <v>2602.58</v>
      </c>
      <c r="N236" s="2">
        <v>2630.95</v>
      </c>
      <c r="O236" s="2">
        <v>2220.3000000000002</v>
      </c>
      <c r="P236" s="2">
        <v>6151318</v>
      </c>
      <c r="Q236" s="2">
        <v>228625</v>
      </c>
    </row>
    <row r="237" spans="1:17">
      <c r="A237" s="1">
        <v>45287</v>
      </c>
      <c r="B237" s="1" t="str">
        <f t="shared" si="12"/>
        <v>Wednesday</v>
      </c>
      <c r="C237" s="1" t="str">
        <f t="shared" si="13"/>
        <v>December</v>
      </c>
      <c r="D237" s="1" t="str">
        <f t="shared" si="14"/>
        <v>Q4</v>
      </c>
      <c r="E237" s="1" t="str">
        <f t="shared" si="15"/>
        <v>2023</v>
      </c>
      <c r="F237" t="s">
        <v>14</v>
      </c>
      <c r="G237" s="2">
        <v>2582</v>
      </c>
      <c r="H237" s="2">
        <v>2599.9</v>
      </c>
      <c r="I237" s="2">
        <v>2573.1</v>
      </c>
      <c r="J237" s="2">
        <v>2578.0500000000002</v>
      </c>
      <c r="K237" s="2">
        <v>2583.35</v>
      </c>
      <c r="L237" s="2">
        <v>2586.85</v>
      </c>
      <c r="M237" s="2">
        <v>2586.56</v>
      </c>
      <c r="N237" s="2">
        <v>2630.95</v>
      </c>
      <c r="O237" s="2">
        <v>2220.3000000000002</v>
      </c>
      <c r="P237" s="2">
        <v>4602078</v>
      </c>
      <c r="Q237" s="2">
        <v>191497</v>
      </c>
    </row>
    <row r="238" spans="1:17">
      <c r="A238" s="1">
        <v>45286</v>
      </c>
      <c r="B238" s="1" t="str">
        <f t="shared" si="12"/>
        <v>Tuesday</v>
      </c>
      <c r="C238" s="1" t="str">
        <f t="shared" si="13"/>
        <v>December</v>
      </c>
      <c r="D238" s="1" t="str">
        <f t="shared" si="14"/>
        <v>Q4</v>
      </c>
      <c r="E238" s="1" t="str">
        <f t="shared" si="15"/>
        <v>2023</v>
      </c>
      <c r="F238" t="s">
        <v>14</v>
      </c>
      <c r="G238" s="2">
        <v>2568</v>
      </c>
      <c r="H238" s="2">
        <v>2591.9499999999998</v>
      </c>
      <c r="I238" s="2">
        <v>2562.6999999999998</v>
      </c>
      <c r="J238" s="2">
        <v>2565.0500000000002</v>
      </c>
      <c r="K238" s="2">
        <v>2579</v>
      </c>
      <c r="L238" s="2">
        <v>2578.0500000000002</v>
      </c>
      <c r="M238" s="2">
        <v>2579.88</v>
      </c>
      <c r="N238" s="2">
        <v>2630.95</v>
      </c>
      <c r="O238" s="2">
        <v>2220.3000000000002</v>
      </c>
      <c r="P238" s="2">
        <v>3732832</v>
      </c>
      <c r="Q238" s="2">
        <v>188513</v>
      </c>
    </row>
    <row r="239" spans="1:17">
      <c r="A239" s="1">
        <v>45282</v>
      </c>
      <c r="B239" s="1" t="str">
        <f t="shared" si="12"/>
        <v>Friday</v>
      </c>
      <c r="C239" s="1" t="str">
        <f t="shared" si="13"/>
        <v>December</v>
      </c>
      <c r="D239" s="1" t="str">
        <f t="shared" si="14"/>
        <v>Q4</v>
      </c>
      <c r="E239" s="1" t="str">
        <f t="shared" si="15"/>
        <v>2023</v>
      </c>
      <c r="F239" t="s">
        <v>14</v>
      </c>
      <c r="G239" s="2">
        <v>2559.6</v>
      </c>
      <c r="H239" s="2">
        <v>2580.9</v>
      </c>
      <c r="I239" s="2">
        <v>2547.65</v>
      </c>
      <c r="J239" s="2">
        <v>2562.5500000000002</v>
      </c>
      <c r="K239" s="2">
        <v>2561</v>
      </c>
      <c r="L239" s="2">
        <v>2565.0500000000002</v>
      </c>
      <c r="M239" s="2">
        <v>2559.79</v>
      </c>
      <c r="N239" s="2">
        <v>2630.95</v>
      </c>
      <c r="O239" s="2">
        <v>2220.3000000000002</v>
      </c>
      <c r="P239" s="2">
        <v>8270892</v>
      </c>
      <c r="Q239" s="2">
        <v>274088</v>
      </c>
    </row>
    <row r="240" spans="1:17">
      <c r="A240" s="1">
        <v>45281</v>
      </c>
      <c r="B240" s="1" t="str">
        <f t="shared" si="12"/>
        <v>Thursday</v>
      </c>
      <c r="C240" s="1" t="str">
        <f t="shared" si="13"/>
        <v>December</v>
      </c>
      <c r="D240" s="1" t="str">
        <f t="shared" si="14"/>
        <v>Q4</v>
      </c>
      <c r="E240" s="1" t="str">
        <f t="shared" si="15"/>
        <v>2023</v>
      </c>
      <c r="F240" t="s">
        <v>14</v>
      </c>
      <c r="G240" s="2">
        <v>2527</v>
      </c>
      <c r="H240" s="2">
        <v>2573.5</v>
      </c>
      <c r="I240" s="2">
        <v>2518.25</v>
      </c>
      <c r="J240" s="2">
        <v>2527.15</v>
      </c>
      <c r="K240" s="2">
        <v>2561</v>
      </c>
      <c r="L240" s="2">
        <v>2562.5500000000002</v>
      </c>
      <c r="M240" s="2">
        <v>2551.7399999999998</v>
      </c>
      <c r="N240" s="2">
        <v>2630.95</v>
      </c>
      <c r="O240" s="2">
        <v>2220.3000000000002</v>
      </c>
      <c r="P240" s="2">
        <v>6882727</v>
      </c>
      <c r="Q240" s="2">
        <v>235158</v>
      </c>
    </row>
    <row r="241" spans="1:17">
      <c r="A241" s="1">
        <v>45280</v>
      </c>
      <c r="B241" s="1" t="str">
        <f t="shared" si="12"/>
        <v>Wednesday</v>
      </c>
      <c r="C241" s="1" t="str">
        <f t="shared" si="13"/>
        <v>December</v>
      </c>
      <c r="D241" s="1" t="str">
        <f t="shared" si="14"/>
        <v>Q4</v>
      </c>
      <c r="E241" s="1" t="str">
        <f t="shared" si="15"/>
        <v>2023</v>
      </c>
      <c r="F241" t="s">
        <v>14</v>
      </c>
      <c r="G241" s="2">
        <v>2571.0500000000002</v>
      </c>
      <c r="H241" s="2">
        <v>2598.85</v>
      </c>
      <c r="I241" s="2">
        <v>2520</v>
      </c>
      <c r="J241" s="2">
        <v>2558.1</v>
      </c>
      <c r="K241" s="2">
        <v>2529.4</v>
      </c>
      <c r="L241" s="2">
        <v>2527.15</v>
      </c>
      <c r="M241" s="2">
        <v>2563.63</v>
      </c>
      <c r="N241" s="2">
        <v>2630.95</v>
      </c>
      <c r="O241" s="2">
        <v>2220.3000000000002</v>
      </c>
      <c r="P241" s="2">
        <v>8868361</v>
      </c>
      <c r="Q241" s="2">
        <v>372595</v>
      </c>
    </row>
    <row r="242" spans="1:17">
      <c r="A242" s="1">
        <v>45279</v>
      </c>
      <c r="B242" s="1" t="str">
        <f t="shared" si="12"/>
        <v>Tuesday</v>
      </c>
      <c r="C242" s="1" t="str">
        <f t="shared" si="13"/>
        <v>December</v>
      </c>
      <c r="D242" s="1" t="str">
        <f t="shared" si="14"/>
        <v>Q4</v>
      </c>
      <c r="E242" s="1" t="str">
        <f t="shared" si="15"/>
        <v>2023</v>
      </c>
      <c r="F242" t="s">
        <v>14</v>
      </c>
      <c r="G242" s="2">
        <v>2555</v>
      </c>
      <c r="H242" s="2">
        <v>2573.9</v>
      </c>
      <c r="I242" s="2">
        <v>2525.1999999999998</v>
      </c>
      <c r="J242" s="2">
        <v>2521</v>
      </c>
      <c r="K242" s="2">
        <v>2556.5</v>
      </c>
      <c r="L242" s="2">
        <v>2558.1</v>
      </c>
      <c r="M242" s="2">
        <v>2553.63</v>
      </c>
      <c r="N242" s="2">
        <v>2630.95</v>
      </c>
      <c r="O242" s="2">
        <v>2220.3000000000002</v>
      </c>
      <c r="P242" s="2">
        <v>8410302</v>
      </c>
      <c r="Q242" s="2">
        <v>331728</v>
      </c>
    </row>
    <row r="243" spans="1:17">
      <c r="A243" s="1">
        <v>45278</v>
      </c>
      <c r="B243" s="1" t="str">
        <f t="shared" si="12"/>
        <v>Monday</v>
      </c>
      <c r="C243" s="1" t="str">
        <f t="shared" si="13"/>
        <v>December</v>
      </c>
      <c r="D243" s="1" t="str">
        <f t="shared" si="14"/>
        <v>Q4</v>
      </c>
      <c r="E243" s="1" t="str">
        <f t="shared" si="15"/>
        <v>2023</v>
      </c>
      <c r="F243" t="s">
        <v>14</v>
      </c>
      <c r="G243" s="2">
        <v>2495.6</v>
      </c>
      <c r="H243" s="2">
        <v>2534.9</v>
      </c>
      <c r="I243" s="2">
        <v>2490.9499999999998</v>
      </c>
      <c r="J243" s="2">
        <v>2495.6</v>
      </c>
      <c r="K243" s="2">
        <v>2520</v>
      </c>
      <c r="L243" s="2">
        <v>2521</v>
      </c>
      <c r="M243" s="2">
        <v>2521.89</v>
      </c>
      <c r="N243" s="2">
        <v>2630.95</v>
      </c>
      <c r="O243" s="2">
        <v>2220.3000000000002</v>
      </c>
      <c r="P243" s="2">
        <v>7082594</v>
      </c>
      <c r="Q243" s="2">
        <v>253336</v>
      </c>
    </row>
    <row r="244" spans="1:17">
      <c r="A244" s="1">
        <v>45275</v>
      </c>
      <c r="B244" s="1" t="str">
        <f t="shared" si="12"/>
        <v>Friday</v>
      </c>
      <c r="C244" s="1" t="str">
        <f t="shared" si="13"/>
        <v>December</v>
      </c>
      <c r="D244" s="1" t="str">
        <f t="shared" si="14"/>
        <v>Q4</v>
      </c>
      <c r="E244" s="1" t="str">
        <f t="shared" si="15"/>
        <v>2023</v>
      </c>
      <c r="F244" t="s">
        <v>14</v>
      </c>
      <c r="G244" s="2">
        <v>2478</v>
      </c>
      <c r="H244" s="2">
        <v>2500</v>
      </c>
      <c r="I244" s="2">
        <v>2470.0500000000002</v>
      </c>
      <c r="J244" s="2">
        <v>2464.15</v>
      </c>
      <c r="K244" s="2">
        <v>2492</v>
      </c>
      <c r="L244" s="2">
        <v>2495.6</v>
      </c>
      <c r="M244" s="2">
        <v>2487.92</v>
      </c>
      <c r="N244" s="2">
        <v>2630.95</v>
      </c>
      <c r="O244" s="2">
        <v>2220.3000000000002</v>
      </c>
      <c r="P244" s="2">
        <v>7966076</v>
      </c>
      <c r="Q244" s="2">
        <v>219982</v>
      </c>
    </row>
    <row r="245" spans="1:17">
      <c r="A245" s="1">
        <v>45274</v>
      </c>
      <c r="B245" s="1" t="str">
        <f t="shared" si="12"/>
        <v>Thursday</v>
      </c>
      <c r="C245" s="1" t="str">
        <f t="shared" si="13"/>
        <v>December</v>
      </c>
      <c r="D245" s="1" t="str">
        <f t="shared" si="14"/>
        <v>Q4</v>
      </c>
      <c r="E245" s="1" t="str">
        <f t="shared" si="15"/>
        <v>2023</v>
      </c>
      <c r="F245" t="s">
        <v>14</v>
      </c>
      <c r="G245" s="2">
        <v>2454</v>
      </c>
      <c r="H245" s="2">
        <v>2474.9499999999998</v>
      </c>
      <c r="I245" s="2">
        <v>2442.65</v>
      </c>
      <c r="J245" s="2">
        <v>2433.9499999999998</v>
      </c>
      <c r="K245" s="2">
        <v>2463.5500000000002</v>
      </c>
      <c r="L245" s="2">
        <v>2464.15</v>
      </c>
      <c r="M245" s="2">
        <v>2464.7600000000002</v>
      </c>
      <c r="N245" s="2">
        <v>2630.95</v>
      </c>
      <c r="O245" s="2">
        <v>2220.3000000000002</v>
      </c>
      <c r="P245" s="2">
        <v>8486177</v>
      </c>
      <c r="Q245" s="2">
        <v>308013</v>
      </c>
    </row>
    <row r="246" spans="1:17">
      <c r="A246" s="1">
        <v>45273</v>
      </c>
      <c r="B246" s="1" t="str">
        <f t="shared" si="12"/>
        <v>Wednesday</v>
      </c>
      <c r="C246" s="1" t="str">
        <f t="shared" si="13"/>
        <v>December</v>
      </c>
      <c r="D246" s="1" t="str">
        <f t="shared" si="14"/>
        <v>Q4</v>
      </c>
      <c r="E246" s="1" t="str">
        <f t="shared" si="15"/>
        <v>2023</v>
      </c>
      <c r="F246" t="s">
        <v>14</v>
      </c>
      <c r="G246" s="2">
        <v>2422</v>
      </c>
      <c r="H246" s="2">
        <v>2438.35</v>
      </c>
      <c r="I246" s="2">
        <v>2406.3000000000002</v>
      </c>
      <c r="J246" s="2">
        <v>2424.0500000000002</v>
      </c>
      <c r="K246" s="2">
        <v>2432.0500000000002</v>
      </c>
      <c r="L246" s="2">
        <v>2433.9499999999998</v>
      </c>
      <c r="M246" s="2">
        <v>2422.37</v>
      </c>
      <c r="N246" s="2">
        <v>2630.95</v>
      </c>
      <c r="O246" s="2">
        <v>2220.3000000000002</v>
      </c>
      <c r="P246" s="2">
        <v>5015591</v>
      </c>
      <c r="Q246" s="2">
        <v>203903</v>
      </c>
    </row>
    <row r="247" spans="1:17">
      <c r="A247" s="1">
        <v>45272</v>
      </c>
      <c r="B247" s="1" t="str">
        <f t="shared" si="12"/>
        <v>Tuesday</v>
      </c>
      <c r="C247" s="1" t="str">
        <f t="shared" si="13"/>
        <v>December</v>
      </c>
      <c r="D247" s="1" t="str">
        <f t="shared" si="14"/>
        <v>Q4</v>
      </c>
      <c r="E247" s="1" t="str">
        <f t="shared" si="15"/>
        <v>2023</v>
      </c>
      <c r="F247" t="s">
        <v>14</v>
      </c>
      <c r="G247" s="2">
        <v>2460</v>
      </c>
      <c r="H247" s="2">
        <v>2464.9499999999998</v>
      </c>
      <c r="I247" s="2">
        <v>2420.15</v>
      </c>
      <c r="J247" s="2">
        <v>2459.35</v>
      </c>
      <c r="K247" s="2">
        <v>2424</v>
      </c>
      <c r="L247" s="2">
        <v>2424.0500000000002</v>
      </c>
      <c r="M247" s="2">
        <v>2442.73</v>
      </c>
      <c r="N247" s="2">
        <v>2630.95</v>
      </c>
      <c r="O247" s="2">
        <v>2220.3000000000002</v>
      </c>
      <c r="P247" s="2">
        <v>4598562</v>
      </c>
      <c r="Q247" s="2">
        <v>164611</v>
      </c>
    </row>
    <row r="248" spans="1:17">
      <c r="A248" s="1">
        <v>45271</v>
      </c>
      <c r="B248" s="1" t="str">
        <f t="shared" si="12"/>
        <v>Monday</v>
      </c>
      <c r="C248" s="1" t="str">
        <f t="shared" si="13"/>
        <v>December</v>
      </c>
      <c r="D248" s="1" t="str">
        <f t="shared" si="14"/>
        <v>Q4</v>
      </c>
      <c r="E248" s="1" t="str">
        <f t="shared" si="15"/>
        <v>2023</v>
      </c>
      <c r="F248" t="s">
        <v>14</v>
      </c>
      <c r="G248" s="2">
        <v>2456</v>
      </c>
      <c r="H248" s="2">
        <v>2467.6</v>
      </c>
      <c r="I248" s="2">
        <v>2452.4</v>
      </c>
      <c r="J248" s="2">
        <v>2455.75</v>
      </c>
      <c r="K248" s="2">
        <v>2460.9</v>
      </c>
      <c r="L248" s="2">
        <v>2459.35</v>
      </c>
      <c r="M248" s="2">
        <v>2459.8000000000002</v>
      </c>
      <c r="N248" s="2">
        <v>2630.95</v>
      </c>
      <c r="O248" s="2">
        <v>2220.3000000000002</v>
      </c>
      <c r="P248" s="2">
        <v>3533069</v>
      </c>
      <c r="Q248" s="2">
        <v>148258</v>
      </c>
    </row>
    <row r="249" spans="1:17">
      <c r="A249" s="1">
        <v>45268</v>
      </c>
      <c r="B249" s="1" t="str">
        <f t="shared" si="12"/>
        <v>Friday</v>
      </c>
      <c r="C249" s="1" t="str">
        <f t="shared" si="13"/>
        <v>December</v>
      </c>
      <c r="D249" s="1" t="str">
        <f t="shared" si="14"/>
        <v>Q4</v>
      </c>
      <c r="E249" s="1" t="str">
        <f t="shared" si="15"/>
        <v>2023</v>
      </c>
      <c r="F249" t="s">
        <v>14</v>
      </c>
      <c r="G249" s="2">
        <v>2463.85</v>
      </c>
      <c r="H249" s="2">
        <v>2476.6999999999998</v>
      </c>
      <c r="I249" s="2">
        <v>2445</v>
      </c>
      <c r="J249" s="2">
        <v>2457.0500000000002</v>
      </c>
      <c r="K249" s="2">
        <v>2451</v>
      </c>
      <c r="L249" s="2">
        <v>2455.75</v>
      </c>
      <c r="M249" s="2">
        <v>2457.48</v>
      </c>
      <c r="N249" s="2">
        <v>2630.95</v>
      </c>
      <c r="O249" s="2">
        <v>2220.3000000000002</v>
      </c>
      <c r="P249" s="2">
        <v>5102447</v>
      </c>
      <c r="Q249" s="2">
        <v>193898</v>
      </c>
    </row>
    <row r="250" spans="1:17">
      <c r="A250" s="1">
        <v>45267</v>
      </c>
      <c r="B250" s="1" t="str">
        <f t="shared" si="12"/>
        <v>Thursday</v>
      </c>
      <c r="C250" s="1" t="str">
        <f t="shared" si="13"/>
        <v>December</v>
      </c>
      <c r="D250" s="1" t="str">
        <f t="shared" si="14"/>
        <v>Q4</v>
      </c>
      <c r="E250" s="1" t="str">
        <f t="shared" si="15"/>
        <v>2023</v>
      </c>
      <c r="F250" t="s">
        <v>14</v>
      </c>
      <c r="G250" s="2">
        <v>2460</v>
      </c>
      <c r="H250" s="2">
        <v>2460.9499999999998</v>
      </c>
      <c r="I250" s="2">
        <v>2442</v>
      </c>
      <c r="J250" s="2">
        <v>2461.1</v>
      </c>
      <c r="K250" s="2">
        <v>2456.15</v>
      </c>
      <c r="L250" s="2">
        <v>2457.0500000000002</v>
      </c>
      <c r="M250" s="2">
        <v>2453.62</v>
      </c>
      <c r="N250" s="2">
        <v>2630.95</v>
      </c>
      <c r="O250" s="2">
        <v>2220.3000000000002</v>
      </c>
      <c r="P250" s="2">
        <v>4071048</v>
      </c>
      <c r="Q250" s="2">
        <v>169328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634C2-09D1-DF41-A9D0-9DC5F36319DB}">
  <dimension ref="A1"/>
  <sheetViews>
    <sheetView zoomScaleNormal="6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2024-12-07T12:24:06Z</dcterms:created>
  <dcterms:modified xsi:type="dcterms:W3CDTF">2024-12-07T16:59:03Z</dcterms:modified>
  <cp:category/>
  <cp:contentStatus/>
</cp:coreProperties>
</file>