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Documents\Studium\Juventus\Diplomarbeit\Nathophone_doc\diagramme\"/>
    </mc:Choice>
  </mc:AlternateContent>
  <xr:revisionPtr revIDLastSave="0" documentId="13_ncr:1_{37911681-927F-44E9-808E-11DCEB5344B8}" xr6:coauthVersionLast="47" xr6:coauthVersionMax="47" xr10:uidLastSave="{00000000-0000-0000-0000-000000000000}"/>
  <bookViews>
    <workbookView xWindow="-108" yWindow="-108" windowWidth="23256" windowHeight="12456" xr2:uid="{DF0AED17-E800-4598-8D02-E0D18B4072C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0" i="1"/>
  <c r="B9" i="1"/>
  <c r="B8" i="1"/>
  <c r="B7" i="1"/>
  <c r="B5" i="1"/>
</calcChain>
</file>

<file path=xl/sharedStrings.xml><?xml version="1.0" encoding="utf-8"?>
<sst xmlns="http://schemas.openxmlformats.org/spreadsheetml/2006/main" count="32" uniqueCount="21">
  <si>
    <t>Anzahl Exciter</t>
  </si>
  <si>
    <t>Watt</t>
  </si>
  <si>
    <t>Einheit</t>
  </si>
  <si>
    <t>Kennzahl</t>
  </si>
  <si>
    <t>Wert</t>
  </si>
  <si>
    <t>Exciter</t>
  </si>
  <si>
    <t>Endstufe(n)</t>
  </si>
  <si>
    <t>Speisung</t>
  </si>
  <si>
    <t>PoE</t>
  </si>
  <si>
    <t>PoE (802.3af), Verfügbare Leistung am Gerät</t>
  </si>
  <si>
    <t>PoE+ (802.3at), Verfügbare Leistung am Gerät</t>
  </si>
  <si>
    <t>PoE++ (802.3bt, Class 6), Verfügbare Leistung am Gerät</t>
  </si>
  <si>
    <t>PoE++ (802.3bt, Class 8), Verfügbare Leistung am Gerät</t>
  </si>
  <si>
    <t>Endstufe: Nennleistung Minimum</t>
  </si>
  <si>
    <t>Endstufe: Nennleistung Empfohlen</t>
  </si>
  <si>
    <t>Endstufe: Minimum pro Kanal</t>
  </si>
  <si>
    <t>Endstufe: Empfohlen pro Kanal</t>
  </si>
  <si>
    <t>Exciter: Total Leistung (RMS)</t>
  </si>
  <si>
    <t>Exciter: Leistung pro Exciter</t>
  </si>
  <si>
    <t>Speisung: Nennleistung Minimum</t>
  </si>
  <si>
    <t>Speisung: Nennleistung Empfohlen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</si>
</sst>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Microsoft YaHei UI"/>
      <family val="2"/>
    </font>
    <font>
      <sz val="12"/>
      <color theme="1"/>
      <name val="Fir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24444"/>
      <color rgb="FFAD0B0B"/>
      <color rgb="FFC80E0E"/>
      <color rgb="FF702A63"/>
      <color rgb="FF401838"/>
      <color rgb="FFAF2FA0"/>
      <color rgb="FFC447DD"/>
      <color rgb="FFE58FDF"/>
      <color rgb="FF07DF2B"/>
      <color rgb="FF7B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ira Sans SemiBold" panose="020B0603050000020004" pitchFamily="34" charset="0"/>
                <a:ea typeface="+mn-ea"/>
                <a:cs typeface="+mn-cs"/>
              </a:defRPr>
            </a:pPr>
            <a:r>
              <a:rPr lang="de-CH" sz="2000">
                <a:latin typeface="Fira Sans SemiBold" panose="020B0603050000020004" pitchFamily="34" charset="0"/>
              </a:rPr>
              <a:t>Leistungsbudget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ira Sans SemiBold" panose="020B06030500000200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9064316776650303E-2"/>
          <c:y val="8.0788734244718857E-2"/>
          <c:w val="0.64032777569186172"/>
          <c:h val="0.89506245932343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Exciter: Leistung pro Exciter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7-4F56-8F83-A7A96BC38BF4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Exciter: Total Leistung (RMS)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7-4F56-8F83-A7A96BC38BF4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Endstufe: Nennleistung Minimum</c:v>
                </c:pt>
              </c:strCache>
            </c:strRef>
          </c:tx>
          <c:spPr>
            <a:solidFill>
              <a:srgbClr val="F8C58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Tabelle1!$B$7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7-4F56-8F83-A7A96BC38BF4}"/>
            </c:ext>
          </c:extLst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Endstufe: Nennleistung Empfohlen</c:v>
                </c:pt>
              </c:strCache>
            </c:strRef>
          </c:tx>
          <c:spPr>
            <a:solidFill>
              <a:srgbClr val="EB7E4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Tabelle1!$B$8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F7-4F56-8F83-A7A96BC38BF4}"/>
            </c:ext>
          </c:extLst>
        </c:ser>
        <c:ser>
          <c:idx val="4"/>
          <c:order val="4"/>
          <c:tx>
            <c:strRef>
              <c:f>Tabelle1!$A$9</c:f>
              <c:strCache>
                <c:ptCount val="1"/>
                <c:pt idx="0">
                  <c:v>Endstufe: Minimum pro Kanal</c:v>
                </c:pt>
              </c:strCache>
            </c:strRef>
          </c:tx>
          <c:spPr>
            <a:solidFill>
              <a:srgbClr val="F2444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Tabelle1!$B$9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F7-4F56-8F83-A7A96BC38BF4}"/>
            </c:ext>
          </c:extLst>
        </c:ser>
        <c:ser>
          <c:idx val="5"/>
          <c:order val="5"/>
          <c:tx>
            <c:strRef>
              <c:f>Tabelle1!$A$10</c:f>
              <c:strCache>
                <c:ptCount val="1"/>
                <c:pt idx="0">
                  <c:v>Endstufe: Empfohlen pro Kanal</c:v>
                </c:pt>
              </c:strCache>
            </c:strRef>
          </c:tx>
          <c:spPr>
            <a:solidFill>
              <a:srgbClr val="AD0B0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F7-4F56-8F83-A7A96BC38BF4}"/>
            </c:ext>
          </c:extLst>
        </c:ser>
        <c:ser>
          <c:idx val="6"/>
          <c:order val="6"/>
          <c:tx>
            <c:strRef>
              <c:f>Tabelle1!$A$12</c:f>
              <c:strCache>
                <c:ptCount val="1"/>
                <c:pt idx="0">
                  <c:v>Speisung: Nennleistung Minimum</c:v>
                </c:pt>
              </c:strCache>
            </c:strRef>
          </c:tx>
          <c:spPr>
            <a:solidFill>
              <a:srgbClr val="7BFF6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Tabelle1!$B$12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F7-4F56-8F83-A7A96BC38BF4}"/>
            </c:ext>
          </c:extLst>
        </c:ser>
        <c:ser>
          <c:idx val="7"/>
          <c:order val="7"/>
          <c:tx>
            <c:strRef>
              <c:f>Tabelle1!$A$13</c:f>
              <c:strCache>
                <c:ptCount val="1"/>
                <c:pt idx="0">
                  <c:v>Speisung: Nennleistung Empfohlen</c:v>
                </c:pt>
              </c:strCache>
            </c:strRef>
          </c:tx>
          <c:spPr>
            <a:solidFill>
              <a:srgbClr val="07DF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Tabelle1!$B$13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F7-4F56-8F83-A7A96BC38BF4}"/>
            </c:ext>
          </c:extLst>
        </c:ser>
        <c:ser>
          <c:idx val="8"/>
          <c:order val="8"/>
          <c:tx>
            <c:strRef>
              <c:f>Tabelle1!$A$15</c:f>
              <c:strCache>
                <c:ptCount val="1"/>
                <c:pt idx="0">
                  <c:v>PoE (802.3af), Verfügbare Leistung am Gerät</c:v>
                </c:pt>
              </c:strCache>
            </c:strRef>
          </c:tx>
          <c:spPr>
            <a:solidFill>
              <a:srgbClr val="E58FD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Tabelle1!$B$15</c:f>
              <c:numCache>
                <c:formatCode>General</c:formatCode>
                <c:ptCount val="1"/>
                <c:pt idx="0">
                  <c:v>12.95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F7-4F56-8F83-A7A96BC38BF4}"/>
            </c:ext>
          </c:extLst>
        </c:ser>
        <c:ser>
          <c:idx val="9"/>
          <c:order val="9"/>
          <c:tx>
            <c:strRef>
              <c:f>Tabelle1!$A$16</c:f>
              <c:strCache>
                <c:ptCount val="1"/>
                <c:pt idx="0">
                  <c:v>PoE+ (802.3at), Verfügbare Leistung am Gerät</c:v>
                </c:pt>
              </c:strCache>
            </c:strRef>
          </c:tx>
          <c:spPr>
            <a:solidFill>
              <a:srgbClr val="C447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Tabelle1!$B$16</c:f>
              <c:numCache>
                <c:formatCode>General</c:formatCode>
                <c:ptCount val="1"/>
                <c:pt idx="0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F7-4F56-8F83-A7A96BC38BF4}"/>
            </c:ext>
          </c:extLst>
        </c:ser>
        <c:ser>
          <c:idx val="10"/>
          <c:order val="10"/>
          <c:tx>
            <c:strRef>
              <c:f>Tabelle1!$A$17</c:f>
              <c:strCache>
                <c:ptCount val="1"/>
                <c:pt idx="0">
                  <c:v>PoE++ (802.3bt, Class 6), Verfügbare Leistung am Gerät</c:v>
                </c:pt>
              </c:strCache>
            </c:strRef>
          </c:tx>
          <c:spPr>
            <a:solidFill>
              <a:srgbClr val="AF2F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Tabelle1!$B$17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F7-4F56-8F83-A7A96BC38BF4}"/>
            </c:ext>
          </c:extLst>
        </c:ser>
        <c:ser>
          <c:idx val="11"/>
          <c:order val="11"/>
          <c:tx>
            <c:strRef>
              <c:f>Tabelle1!$A$18</c:f>
              <c:strCache>
                <c:ptCount val="1"/>
                <c:pt idx="0">
                  <c:v>PoE++ (802.3bt, Class 8), Verfügbare Leistung am Gerät</c:v>
                </c:pt>
              </c:strCache>
            </c:strRef>
          </c:tx>
          <c:spPr>
            <a:solidFill>
              <a:srgbClr val="702A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Tabelle1!$B$18</c:f>
              <c:numCache>
                <c:formatCode>General</c:formatCode>
                <c:ptCount val="1"/>
                <c:pt idx="0">
                  <c:v>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F7-4F56-8F83-A7A96BC38B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6080000"/>
        <c:axId val="1456074240"/>
      </c:barChart>
      <c:catAx>
        <c:axId val="145608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56074240"/>
        <c:crosses val="autoZero"/>
        <c:auto val="1"/>
        <c:lblAlgn val="ctr"/>
        <c:lblOffset val="100"/>
        <c:noMultiLvlLbl val="0"/>
      </c:catAx>
      <c:valAx>
        <c:axId val="14560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r>
                  <a:rPr lang="de-CH"/>
                  <a:t>Nennleistung in [Watt]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ira Sans" panose="020B0503050000020004" pitchFamily="34" charset="0"/>
                <a:ea typeface="+mn-ea"/>
                <a:cs typeface="+mn-cs"/>
              </a:defRPr>
            </a:pPr>
            <a:endParaRPr lang="de-DE"/>
          </a:p>
        </c:txPr>
        <c:crossAx val="14560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62037944181706"/>
          <c:y val="2.9442174853666306E-2"/>
          <c:w val="0.3291389651562372"/>
          <c:h val="0.970557825146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ira Sans" panose="020B05030500000200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Fira Sans" panose="020B05030500000200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</xdr:row>
      <xdr:rowOff>144780</xdr:rowOff>
    </xdr:from>
    <xdr:to>
      <xdr:col>15</xdr:col>
      <xdr:colOff>886691</xdr:colOff>
      <xdr:row>27</xdr:row>
      <xdr:rowOff>166254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51DDA5-687F-1194-956B-E387414A2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4DA1-B209-43BD-886F-D59B11C48C35}">
  <dimension ref="A1:L18"/>
  <sheetViews>
    <sheetView tabSelected="1" zoomScale="70" zoomScaleNormal="70" workbookViewId="0">
      <selection activeCell="Q17" sqref="Q17"/>
    </sheetView>
  </sheetViews>
  <sheetFormatPr baseColWidth="10" defaultRowHeight="17.399999999999999" x14ac:dyDescent="0.4"/>
  <cols>
    <col min="1" max="1" width="45.6640625" bestFit="1" customWidth="1"/>
  </cols>
  <sheetData>
    <row r="1" spans="1:12" x14ac:dyDescent="0.4">
      <c r="A1" t="s">
        <v>3</v>
      </c>
      <c r="B1" t="s">
        <v>4</v>
      </c>
      <c r="C1" t="s">
        <v>2</v>
      </c>
    </row>
    <row r="2" spans="1:12" x14ac:dyDescent="0.4">
      <c r="A2" s="1" t="s">
        <v>5</v>
      </c>
      <c r="B2" s="1"/>
      <c r="C2" s="1"/>
    </row>
    <row r="3" spans="1:12" x14ac:dyDescent="0.4">
      <c r="A3" t="s">
        <v>0</v>
      </c>
      <c r="B3">
        <v>6</v>
      </c>
    </row>
    <row r="4" spans="1:12" x14ac:dyDescent="0.4">
      <c r="A4" t="s">
        <v>18</v>
      </c>
      <c r="B4">
        <v>5</v>
      </c>
      <c r="C4" t="s">
        <v>1</v>
      </c>
    </row>
    <row r="5" spans="1:12" x14ac:dyDescent="0.4">
      <c r="A5" t="s">
        <v>17</v>
      </c>
      <c r="B5">
        <f>B3*B4</f>
        <v>30</v>
      </c>
      <c r="C5" t="s">
        <v>1</v>
      </c>
    </row>
    <row r="6" spans="1:12" x14ac:dyDescent="0.4">
      <c r="A6" s="1" t="s">
        <v>6</v>
      </c>
      <c r="B6" s="1"/>
      <c r="C6" s="1"/>
    </row>
    <row r="7" spans="1:12" x14ac:dyDescent="0.4">
      <c r="A7" t="s">
        <v>13</v>
      </c>
      <c r="B7">
        <f>B5*1.5</f>
        <v>45</v>
      </c>
      <c r="C7" t="s">
        <v>1</v>
      </c>
    </row>
    <row r="8" spans="1:12" x14ac:dyDescent="0.4">
      <c r="A8" t="s">
        <v>14</v>
      </c>
      <c r="B8">
        <f>B5*2</f>
        <v>60</v>
      </c>
      <c r="C8" t="s">
        <v>1</v>
      </c>
      <c r="L8" s="2"/>
    </row>
    <row r="9" spans="1:12" x14ac:dyDescent="0.4">
      <c r="A9" t="s">
        <v>15</v>
      </c>
      <c r="B9">
        <f>B7/B3</f>
        <v>7.5</v>
      </c>
      <c r="C9" t="s">
        <v>1</v>
      </c>
    </row>
    <row r="10" spans="1:12" x14ac:dyDescent="0.4">
      <c r="A10" t="s">
        <v>16</v>
      </c>
      <c r="B10">
        <f>B8/B3</f>
        <v>10</v>
      </c>
      <c r="C10" t="s">
        <v>1</v>
      </c>
    </row>
    <row r="11" spans="1:12" x14ac:dyDescent="0.4">
      <c r="A11" s="1" t="s">
        <v>7</v>
      </c>
      <c r="B11" s="1"/>
      <c r="C11" s="1"/>
    </row>
    <row r="12" spans="1:12" x14ac:dyDescent="0.4">
      <c r="A12" t="s">
        <v>19</v>
      </c>
      <c r="B12">
        <f>B8*1.2</f>
        <v>72</v>
      </c>
      <c r="C12" t="s">
        <v>1</v>
      </c>
    </row>
    <row r="13" spans="1:12" x14ac:dyDescent="0.4">
      <c r="A13" t="s">
        <v>20</v>
      </c>
      <c r="B13">
        <f>B8*2</f>
        <v>120</v>
      </c>
      <c r="C13" t="s">
        <v>1</v>
      </c>
    </row>
    <row r="14" spans="1:12" x14ac:dyDescent="0.4">
      <c r="A14" s="1" t="s">
        <v>8</v>
      </c>
      <c r="B14" s="1"/>
      <c r="C14" s="1"/>
    </row>
    <row r="15" spans="1:12" x14ac:dyDescent="0.4">
      <c r="A15" t="s">
        <v>9</v>
      </c>
      <c r="B15">
        <v>12.95</v>
      </c>
      <c r="C15" t="s">
        <v>1</v>
      </c>
    </row>
    <row r="16" spans="1:12" x14ac:dyDescent="0.4">
      <c r="A16" t="s">
        <v>10</v>
      </c>
      <c r="B16">
        <v>25.5</v>
      </c>
      <c r="C16" t="s">
        <v>1</v>
      </c>
    </row>
    <row r="17" spans="1:3" x14ac:dyDescent="0.4">
      <c r="A17" t="s">
        <v>11</v>
      </c>
      <c r="B17">
        <v>51</v>
      </c>
      <c r="C17" t="s">
        <v>1</v>
      </c>
    </row>
    <row r="18" spans="1:3" x14ac:dyDescent="0.4">
      <c r="A18" t="s">
        <v>12</v>
      </c>
      <c r="B18">
        <v>71.3</v>
      </c>
      <c r="C18" t="s">
        <v>1</v>
      </c>
    </row>
  </sheetData>
  <mergeCells count="4">
    <mergeCell ref="A2:C2"/>
    <mergeCell ref="A6:C6"/>
    <mergeCell ref="A11:C11"/>
    <mergeCell ref="A14:C14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Gubler</dc:creator>
  <cp:lastModifiedBy>Nathanael Gubler</cp:lastModifiedBy>
  <cp:lastPrinted>2025-09-29T10:07:49Z</cp:lastPrinted>
  <dcterms:created xsi:type="dcterms:W3CDTF">2025-09-29T09:42:44Z</dcterms:created>
  <dcterms:modified xsi:type="dcterms:W3CDTF">2025-09-29T10:50:57Z</dcterms:modified>
</cp:coreProperties>
</file>