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17895" windowHeight="12465" activeTab="1"/>
  </bookViews>
  <sheets>
    <sheet name="Cover Sheet" sheetId="1" r:id="rId1"/>
    <sheet name="Dashboard" sheetId="3" r:id="rId2"/>
  </sheets>
  <calcPr calcId="144525"/>
</workbook>
</file>

<file path=xl/calcChain.xml><?xml version="1.0" encoding="utf-8"?>
<calcChain xmlns="http://schemas.openxmlformats.org/spreadsheetml/2006/main">
  <c r="C13" i="3" l="1"/>
  <c r="C12" i="3"/>
  <c r="C11" i="3"/>
  <c r="C14" i="3" l="1"/>
  <c r="B11" i="3" s="1"/>
  <c r="D16" i="1" l="1"/>
  <c r="D17" i="1" s="1"/>
  <c r="B12" i="3"/>
  <c r="E16" i="1" s="1"/>
  <c r="E17" i="1" s="1"/>
  <c r="B13" i="3"/>
  <c r="F16" i="1" s="1"/>
  <c r="F17" i="1" s="1"/>
  <c r="B14" i="3" l="1"/>
  <c r="C16" i="1" s="1"/>
  <c r="C17" i="1" s="1"/>
</calcChain>
</file>

<file path=xl/sharedStrings.xml><?xml version="1.0" encoding="utf-8"?>
<sst xmlns="http://schemas.openxmlformats.org/spreadsheetml/2006/main" count="58" uniqueCount="40">
  <si>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</si>
  <si>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</si>
  <si>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</si>
  <si>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</si>
  <si>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</si>
  <si>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</si>
  <si>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</si>
  <si>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</si>
  <si>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</si>
  <si>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</si>
  <si>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</si>
  <si>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</si>
  <si>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</si>
  <si>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</si>
  <si>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</si>
  <si>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</si>
  <si>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</si>
  <si>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</si>
  <si>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</si>
  <si>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</si>
  <si>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</si>
  <si>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</si>
  <si>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</si>
  <si>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</si>
  <si>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</si>
  <si>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</si>
  <si>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</si>
  <si>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</si>
  <si>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</si>
  <si>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</si>
  <si>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</si>
  <si>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</si>
  <si>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</si>
  <si>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</si>
  <si>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</si>
  <si>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</si>
  <si>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</si>
  <si>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</si>
  <si>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Failed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</si>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</sst>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5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5" t="s">
        <v>16</v>
      </c>
      <c r="B1" s="36"/>
      <c r="C1" s="36"/>
      <c r="D1" s="37"/>
    </row>
    <row r="2" spans="1:6" ht="39" customHeight="1" x14ac:dyDescent="0.2">
      <c r="A2" s="38"/>
      <c r="B2" s="39"/>
      <c r="C2" s="39"/>
      <c r="D2" s="24"/>
    </row>
    <row r="3" spans="1:6" ht="15.75" customHeight="1" x14ac:dyDescent="0.2">
      <c r="A3" s="17" t="s">
        <v>19</v>
      </c>
      <c r="B3" s="28" t="s">
        <v>20</v>
      </c>
      <c r="C3" s="26"/>
      <c r="D3" s="27"/>
    </row>
    <row r="4" spans="1:6" ht="15.75" customHeight="1" x14ac:dyDescent="0.2">
      <c r="A4" s="17" t="s">
        <v>21</v>
      </c>
      <c r="B4" s="29" t="s">
        <v>22</v>
      </c>
      <c r="C4" s="26"/>
      <c r="D4" s="27"/>
    </row>
    <row r="5" spans="1:6" ht="15.75" customHeight="1" x14ac:dyDescent="0.2">
      <c r="A5" s="17" t="s">
        <v>23</v>
      </c>
      <c r="B5" s="29" t="s">
        <v>20</v>
      </c>
      <c r="C5" s="26"/>
      <c r="D5" s="27"/>
    </row>
    <row r="6" spans="1:6" ht="15.75" customHeight="1" x14ac:dyDescent="0.2">
      <c r="A6" s="17" t="s">
        <v>24</v>
      </c>
      <c r="B6" s="29" t="s">
        <v>25</v>
      </c>
      <c r="C6" s="26"/>
      <c r="D6" s="27"/>
    </row>
    <row r="7" spans="1:6" ht="15.75" customHeight="1" x14ac:dyDescent="0.2">
      <c r="A7" s="17" t="s">
        <v>26</v>
      </c>
      <c r="B7" s="30" t="s">
        <v>27</v>
      </c>
      <c r="C7" s="26"/>
      <c r="D7" s="27"/>
    </row>
    <row r="8" spans="1:6" ht="15.75" customHeight="1" x14ac:dyDescent="0.2">
      <c r="A8" s="17" t="s">
        <v>28</v>
      </c>
      <c r="B8" s="29" t="s">
        <v>29</v>
      </c>
      <c r="C8" s="26"/>
      <c r="D8" s="27"/>
    </row>
    <row r="9" spans="1:6" ht="15.75" customHeight="1" x14ac:dyDescent="0.2">
      <c r="A9" s="17" t="s">
        <v>30</v>
      </c>
      <c r="B9" s="29" t="s">
        <v>31</v>
      </c>
      <c r="C9" s="26"/>
      <c r="D9" s="27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5" t="s">
        <v>32</v>
      </c>
      <c r="B13" s="26"/>
      <c r="C13" s="26"/>
      <c r="D13" s="26"/>
      <c r="E13" s="26"/>
      <c r="F13" s="27"/>
    </row>
    <row r="14" spans="1:6" ht="15.75" customHeight="1" x14ac:dyDescent="0.2">
      <c r="A14" s="32" t="s">
        <v>33</v>
      </c>
      <c r="B14" s="23" t="s">
        <v>18</v>
      </c>
      <c r="C14" s="23" t="s">
        <v>34</v>
      </c>
      <c r="D14" s="34" t="s">
        <v>6</v>
      </c>
      <c r="E14" s="24"/>
      <c r="F14" s="23" t="s">
        <v>14</v>
      </c>
    </row>
    <row r="15" spans="1:6" ht="15.75" customHeight="1" x14ac:dyDescent="0.2">
      <c r="A15" s="33"/>
      <c r="B15" s="24"/>
      <c r="C15" s="24"/>
      <c r="D15" s="18" t="s">
        <v>35</v>
      </c>
      <c r="E15" s="18" t="s">
        <v>17</v>
      </c>
      <c r="F15" s="24"/>
    </row>
    <row r="16" spans="1:6" ht="15.75" customHeight="1" x14ac:dyDescent="0.2">
      <c r="A16" s="19">
        <v>1</v>
      </c>
      <c r="B16" s="20" t="s">
        <v>36</v>
      </c>
      <c r="C16" s="21">
        <f>Dashboard!B14</f>
        <v>3</v>
      </c>
      <c r="D16" s="21">
        <f>Dashboard!B11</f>
        <v>3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1" t="s">
        <v>15</v>
      </c>
      <c r="B17" s="24"/>
      <c r="C17" s="22">
        <f t="shared" ref="C17:F17" si="0">SUM(C16)</f>
        <v>3</v>
      </c>
      <c r="D17" s="22">
        <f t="shared" si="0"/>
        <v>3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customWidth="true" width="13.42578125" collapsed="true"/>
    <col min="2" max="2" customWidth="true" width="41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39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39</v>
      </c>
    </row>
    <row r="4" spans="1:7" ht="63.75" customHeight="1" x14ac:dyDescent="0.2">
      <c r="A4" s="3" t="s">
        <v>9</v>
      </c>
      <c r="B4" s="4" t="s">
        <v>10</v>
      </c>
      <c r="C4" s="5" t="s">
        <v>6</v>
      </c>
      <c r="D4" s="6" t="s">
        <v>38</v>
      </c>
    </row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0" t="s">
        <v>11</v>
      </c>
      <c r="B10" s="27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3</v>
      </c>
      <c r="C11" s="11">
        <f>COUNTIF(D2:D38,"Pass")</f>
        <v>2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1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0</v>
      </c>
    </row>
    <row r="14" spans="1:7" ht="15.75" customHeight="1" x14ac:dyDescent="0.2">
      <c r="A14" s="15" t="s">
        <v>15</v>
      </c>
      <c r="B14" s="16">
        <f t="shared" ref="B14" si="1">SUM(B11:B13)</f>
        <v>3</v>
      </c>
      <c r="C14" s="16">
        <f>SUM(C11:C13)</f>
        <v>3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4">
    <cfRule type="cellIs" dxfId="5" priority="1" operator="equal">
      <formula>"Automated"</formula>
    </cfRule>
  </conditionalFormatting>
  <conditionalFormatting sqref="C2:C4">
    <cfRule type="containsText" dxfId="4" priority="2" operator="containsText" text="Skipped">
      <formula>NOT(ISERROR(SEARCH(("Skipped"),(C2))))</formula>
    </cfRule>
  </conditionalFormatting>
  <conditionalFormatting sqref="C2:C4">
    <cfRule type="containsText" dxfId="3" priority="3" operator="containsText" text="NotAutomated">
      <formula>NOT(ISERROR(SEARCH(("NotAutomated"),(C2))))</formula>
    </cfRule>
  </conditionalFormatting>
  <conditionalFormatting sqref="D2:D4">
    <cfRule type="containsText" dxfId="2" priority="4" operator="containsText" text="Pass">
      <formula>NOT(ISERROR(SEARCH(("Pass"),(D2))))</formula>
    </cfRule>
  </conditionalFormatting>
  <conditionalFormatting sqref="D2:D4">
    <cfRule type="containsText" dxfId="1" priority="5" operator="containsText" text="Failed">
      <formula>NOT(ISERROR(SEARCH(("Failed"),(D2))))</formula>
    </cfRule>
  </conditionalFormatting>
  <conditionalFormatting sqref="D2:D4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4">
      <formula1>"Automated,Skipped,NotAutomated"</formula1>
    </dataValidation>
    <dataValidation type="list" allowBlank="1" sqref="D2:D4">
      <formula1>"Pass,Failed,Skipped"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2019-01-24T17:41:50Z</dcterms:modified>
</cp:coreProperties>
</file>