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semwal/Downloads/CurlyBrackets-main-5/Experiment-DataAnalysis/Combinations/Combi1_new/"/>
    </mc:Choice>
  </mc:AlternateContent>
  <xr:revisionPtr revIDLastSave="0" documentId="8_{3C54BB55-D8B1-5049-9FF8-315C7259BDE3}" xr6:coauthVersionLast="47" xr6:coauthVersionMax="47" xr10:uidLastSave="{00000000-0000-0000-0000-000000000000}"/>
  <bookViews>
    <workbookView xWindow="0" yWindow="0" windowWidth="33600" windowHeight="21000" xr2:uid="{8AD55350-2C26-C14A-984C-6B9090FCBBF3}"/>
  </bookViews>
  <sheets>
    <sheet name="Sheet1" sheetId="1" r:id="rId1"/>
  </sheets>
  <definedNames>
    <definedName name="user27" localSheetId="0">Sheet1!$A$1:$DU$17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W9" i="1" l="1"/>
  <c r="DW8" i="1"/>
  <c r="DW7" i="1"/>
  <c r="DW6" i="1"/>
  <c r="DW5" i="1"/>
  <c r="DW4" i="1"/>
  <c r="DW3" i="1"/>
  <c r="DW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C3758-0DAF-4544-A2E1-6D718E9965D3}" name="user27" type="6" refreshedVersion="7" background="1" saveData="1">
    <textPr codePage="65001" sourceFile="/Users/vipulsemwal/Downloads/CurlyBrackets-main-5/Experiment-DataAnalysis/Combinations/Combi1_new/user27.csv" tab="0" comma="1">
      <textFields count="1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<sst xmlns="http://schemas.openxmlformats.org/spreadsheetml/2006/main" count="174" uniqueCount="45">
  <si>
    <t>User</t>
  </si>
  <si>
    <t>Exercise</t>
  </si>
  <si>
    <t>ResponseTime</t>
  </si>
  <si>
    <t>Answer</t>
  </si>
  <si>
    <t>FirstPassDuration</t>
  </si>
  <si>
    <t>SecondPassDuration</t>
  </si>
  <si>
    <t>noOfFixtionsInAOI</t>
  </si>
  <si>
    <t>TotalDurationFixationInAOI</t>
  </si>
  <si>
    <t>Revisits</t>
  </si>
  <si>
    <t>TotalDurationInAOI</t>
  </si>
  <si>
    <t>0</t>
  </si>
  <si>
    <t>user27</t>
  </si>
  <si>
    <t>./snippets/Final/ArraySum(WOC).png</t>
  </si>
  <si>
    <t>1</t>
  </si>
  <si>
    <t>./snippets/Final/ArraySumresp(WOC).png</t>
  </si>
  <si>
    <t>2</t>
  </si>
  <si>
    <t>./snippets/Final/BubbleSort(CNL).png</t>
  </si>
  <si>
    <t>3</t>
  </si>
  <si>
    <t>./snippets/Final/BubbleSortresp(CNL).png</t>
  </si>
  <si>
    <t>4</t>
  </si>
  <si>
    <t>./snippets/Final/NumberCheck(WIC).png</t>
  </si>
  <si>
    <t>5</t>
  </si>
  <si>
    <t>./snippets/Final/NumberCheckresp(WIC).png</t>
  </si>
  <si>
    <t>6</t>
  </si>
  <si>
    <t>./snippets/Final/ContainsSubstring(WOC).png</t>
  </si>
  <si>
    <t>7</t>
  </si>
  <si>
    <t>./snippets/Final/ContainsSubstringresp(WOC).png</t>
  </si>
  <si>
    <t>8</t>
  </si>
  <si>
    <t>./snippets/Final/Power(CNL).png</t>
  </si>
  <si>
    <t>9</t>
  </si>
  <si>
    <t>./snippets/Final/Powerresp(CNL).png</t>
  </si>
  <si>
    <t>10</t>
  </si>
  <si>
    <t>./snippets/Final/BinaryConversion(WIC).png</t>
  </si>
  <si>
    <t>11</t>
  </si>
  <si>
    <t>./snippets/Final/BinaryConversionresp(WIC).png</t>
  </si>
  <si>
    <t>12</t>
  </si>
  <si>
    <t>./snippets/Final/MultiplyMatrix(WOC).png</t>
  </si>
  <si>
    <t>13</t>
  </si>
  <si>
    <t>./snippets/Final/MultiplyMatrixresp(WOC).png</t>
  </si>
  <si>
    <t>14</t>
  </si>
  <si>
    <t>./snippets/Final/PrimeNumber(CNL).png</t>
  </si>
  <si>
    <t>15</t>
  </si>
  <si>
    <t>./snippets/Final/PrimeNumberresp(CNL).png</t>
  </si>
  <si>
    <t>FIXATION DURATION</t>
  </si>
  <si>
    <t>TOTAL FIXATION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</si>
</sst>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27" connectionId="1" xr16:uid="{8421B06B-9319-F54D-9F21-A7FB7598F96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2576B-BBFD-4D4E-AFE8-996321EA6C8E}">
  <dimension ref="A1:DW17"/>
  <sheetViews>
    <sheetView tabSelected="1" topLeftCell="DO1" workbookViewId="0">
      <selection activeCell="DW10" sqref="DW10"/>
    </sheetView>
  </sheetViews>
  <sheetFormatPr baseColWidth="10" defaultRowHeight="16" x14ac:dyDescent="0.2"/>
  <cols>
    <col min="1" max="1" width="3.1640625" bestFit="1" customWidth="1"/>
    <col min="2" max="2" width="6.6640625" bestFit="1" customWidth="1"/>
    <col min="3" max="3" width="43.1640625" bestFit="1" customWidth="1"/>
    <col min="4" max="4" width="13.1640625" bestFit="1" customWidth="1"/>
    <col min="5" max="5" width="7.33203125" bestFit="1" customWidth="1"/>
    <col min="6" max="6" width="15.5" bestFit="1" customWidth="1"/>
    <col min="7" max="7" width="17.83203125" bestFit="1" customWidth="1"/>
    <col min="8" max="8" width="16" bestFit="1" customWidth="1"/>
    <col min="9" max="9" width="23.6640625" bestFit="1" customWidth="1"/>
    <col min="10" max="10" width="7.5" bestFit="1" customWidth="1"/>
    <col min="11" max="11" width="17" bestFit="1" customWidth="1"/>
    <col min="12" max="12" width="15.5" bestFit="1" customWidth="1"/>
    <col min="13" max="13" width="17.83203125" bestFit="1" customWidth="1"/>
    <col min="14" max="14" width="16" bestFit="1" customWidth="1"/>
    <col min="15" max="15" width="23.6640625" bestFit="1" customWidth="1"/>
    <col min="16" max="16" width="7.5" bestFit="1" customWidth="1"/>
    <col min="17" max="17" width="17" bestFit="1" customWidth="1"/>
    <col min="18" max="18" width="15.5" bestFit="1" customWidth="1"/>
    <col min="19" max="19" width="17.83203125" bestFit="1" customWidth="1"/>
    <col min="20" max="20" width="16" bestFit="1" customWidth="1"/>
    <col min="21" max="21" width="23.6640625" bestFit="1" customWidth="1"/>
    <col min="22" max="22" width="7.5" bestFit="1" customWidth="1"/>
    <col min="23" max="23" width="17" bestFit="1" customWidth="1"/>
    <col min="24" max="24" width="15.5" bestFit="1" customWidth="1"/>
    <col min="25" max="25" width="17.83203125" bestFit="1" customWidth="1"/>
    <col min="26" max="26" width="16" bestFit="1" customWidth="1"/>
    <col min="27" max="27" width="23.6640625" bestFit="1" customWidth="1"/>
    <col min="28" max="28" width="7.5" bestFit="1" customWidth="1"/>
    <col min="29" max="29" width="17" bestFit="1" customWidth="1"/>
    <col min="30" max="30" width="15.5" bestFit="1" customWidth="1"/>
    <col min="31" max="31" width="17.83203125" bestFit="1" customWidth="1"/>
    <col min="32" max="32" width="16" bestFit="1" customWidth="1"/>
    <col min="33" max="33" width="23.6640625" bestFit="1" customWidth="1"/>
    <col min="34" max="34" width="7.5" bestFit="1" customWidth="1"/>
    <col min="35" max="35" width="17" bestFit="1" customWidth="1"/>
    <col min="36" max="36" width="15.5" bestFit="1" customWidth="1"/>
    <col min="37" max="37" width="17.83203125" bestFit="1" customWidth="1"/>
    <col min="38" max="38" width="16" bestFit="1" customWidth="1"/>
    <col min="39" max="39" width="23.6640625" bestFit="1" customWidth="1"/>
    <col min="40" max="40" width="7.5" bestFit="1" customWidth="1"/>
    <col min="41" max="41" width="17" bestFit="1" customWidth="1"/>
    <col min="42" max="42" width="15.5" bestFit="1" customWidth="1"/>
    <col min="43" max="43" width="17.83203125" bestFit="1" customWidth="1"/>
    <col min="44" max="44" width="16" bestFit="1" customWidth="1"/>
    <col min="45" max="45" width="23.6640625" bestFit="1" customWidth="1"/>
    <col min="46" max="46" width="7.5" bestFit="1" customWidth="1"/>
    <col min="47" max="47" width="17" bestFit="1" customWidth="1"/>
    <col min="48" max="48" width="15.5" bestFit="1" customWidth="1"/>
    <col min="49" max="49" width="17.83203125" bestFit="1" customWidth="1"/>
    <col min="50" max="50" width="16" bestFit="1" customWidth="1"/>
    <col min="51" max="51" width="23.6640625" bestFit="1" customWidth="1"/>
    <col min="52" max="52" width="7.5" bestFit="1" customWidth="1"/>
    <col min="53" max="53" width="17" bestFit="1" customWidth="1"/>
    <col min="54" max="54" width="15.5" bestFit="1" customWidth="1"/>
    <col min="55" max="55" width="17.83203125" bestFit="1" customWidth="1"/>
    <col min="56" max="56" width="16" bestFit="1" customWidth="1"/>
    <col min="57" max="57" width="23.6640625" bestFit="1" customWidth="1"/>
    <col min="58" max="58" width="7.5" bestFit="1" customWidth="1"/>
    <col min="59" max="59" width="17" bestFit="1" customWidth="1"/>
    <col min="60" max="60" width="15.5" bestFit="1" customWidth="1"/>
    <col min="61" max="61" width="17.83203125" bestFit="1" customWidth="1"/>
    <col min="62" max="62" width="16" bestFit="1" customWidth="1"/>
    <col min="63" max="63" width="23.6640625" bestFit="1" customWidth="1"/>
    <col min="64" max="64" width="7.5" bestFit="1" customWidth="1"/>
    <col min="65" max="65" width="17" bestFit="1" customWidth="1"/>
    <col min="66" max="66" width="15.5" bestFit="1" customWidth="1"/>
    <col min="67" max="67" width="17.83203125" bestFit="1" customWidth="1"/>
    <col min="68" max="68" width="16" bestFit="1" customWidth="1"/>
    <col min="69" max="69" width="23.6640625" bestFit="1" customWidth="1"/>
    <col min="70" max="70" width="7.5" bestFit="1" customWidth="1"/>
    <col min="71" max="71" width="17" bestFit="1" customWidth="1"/>
    <col min="72" max="72" width="15.5" bestFit="1" customWidth="1"/>
    <col min="73" max="73" width="17.83203125" bestFit="1" customWidth="1"/>
    <col min="74" max="74" width="16" bestFit="1" customWidth="1"/>
    <col min="75" max="75" width="23.6640625" bestFit="1" customWidth="1"/>
    <col min="76" max="76" width="7.5" bestFit="1" customWidth="1"/>
    <col min="77" max="77" width="17" bestFit="1" customWidth="1"/>
    <col min="78" max="78" width="15.5" bestFit="1" customWidth="1"/>
    <col min="79" max="79" width="17.83203125" bestFit="1" customWidth="1"/>
    <col min="80" max="80" width="16" bestFit="1" customWidth="1"/>
    <col min="81" max="81" width="23.6640625" bestFit="1" customWidth="1"/>
    <col min="82" max="82" width="7.5" bestFit="1" customWidth="1"/>
    <col min="83" max="83" width="17" bestFit="1" customWidth="1"/>
    <col min="84" max="84" width="15.5" bestFit="1" customWidth="1"/>
    <col min="85" max="85" width="17.83203125" bestFit="1" customWidth="1"/>
    <col min="86" max="86" width="16" bestFit="1" customWidth="1"/>
    <col min="87" max="87" width="23.6640625" bestFit="1" customWidth="1"/>
    <col min="88" max="88" width="7.5" bestFit="1" customWidth="1"/>
    <col min="89" max="89" width="17" bestFit="1" customWidth="1"/>
    <col min="90" max="90" width="15.5" bestFit="1" customWidth="1"/>
    <col min="91" max="91" width="17.83203125" bestFit="1" customWidth="1"/>
    <col min="92" max="92" width="16" bestFit="1" customWidth="1"/>
    <col min="93" max="93" width="23.6640625" bestFit="1" customWidth="1"/>
    <col min="94" max="94" width="7.5" bestFit="1" customWidth="1"/>
    <col min="95" max="95" width="17" bestFit="1" customWidth="1"/>
    <col min="96" max="96" width="15.5" bestFit="1" customWidth="1"/>
    <col min="97" max="97" width="17.83203125" bestFit="1" customWidth="1"/>
    <col min="98" max="98" width="16" bestFit="1" customWidth="1"/>
    <col min="99" max="99" width="23.6640625" bestFit="1" customWidth="1"/>
    <col min="100" max="100" width="7.5" bestFit="1" customWidth="1"/>
    <col min="101" max="101" width="17" bestFit="1" customWidth="1"/>
    <col min="102" max="102" width="15.5" bestFit="1" customWidth="1"/>
    <col min="103" max="103" width="17.83203125" bestFit="1" customWidth="1"/>
    <col min="104" max="104" width="16" bestFit="1" customWidth="1"/>
    <col min="105" max="105" width="23.6640625" bestFit="1" customWidth="1"/>
    <col min="106" max="106" width="7.5" bestFit="1" customWidth="1"/>
    <col min="107" max="107" width="17" bestFit="1" customWidth="1"/>
    <col min="108" max="108" width="15.5" bestFit="1" customWidth="1"/>
    <col min="109" max="109" width="17.83203125" bestFit="1" customWidth="1"/>
    <col min="110" max="110" width="16" bestFit="1" customWidth="1"/>
    <col min="111" max="111" width="23.6640625" bestFit="1" customWidth="1"/>
    <col min="112" max="112" width="7.5" bestFit="1" customWidth="1"/>
    <col min="113" max="113" width="17" bestFit="1" customWidth="1"/>
    <col min="114" max="114" width="15.5" bestFit="1" customWidth="1"/>
    <col min="115" max="115" width="17.83203125" bestFit="1" customWidth="1"/>
    <col min="116" max="116" width="16" bestFit="1" customWidth="1"/>
    <col min="117" max="117" width="23.6640625" bestFit="1" customWidth="1"/>
    <col min="118" max="118" width="7.5" bestFit="1" customWidth="1"/>
    <col min="119" max="119" width="17" bestFit="1" customWidth="1"/>
    <col min="120" max="120" width="15.5" bestFit="1" customWidth="1"/>
    <col min="121" max="121" width="17.83203125" bestFit="1" customWidth="1"/>
    <col min="122" max="122" width="16" bestFit="1" customWidth="1"/>
    <col min="123" max="123" width="23.6640625" bestFit="1" customWidth="1"/>
    <col min="124" max="124" width="7.5" bestFit="1" customWidth="1"/>
    <col min="125" max="125" width="17" bestFit="1" customWidth="1"/>
    <col min="126" max="126" width="29.1640625" customWidth="1"/>
    <col min="127" max="127" width="21.33203125" customWidth="1"/>
  </cols>
  <sheetData>
    <row r="1" spans="1:1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4</v>
      </c>
      <c r="BO1" t="s">
        <v>5</v>
      </c>
      <c r="BP1" t="s">
        <v>6</v>
      </c>
      <c r="BQ1" t="s">
        <v>7</v>
      </c>
      <c r="BR1" t="s">
        <v>8</v>
      </c>
      <c r="BS1" t="s">
        <v>9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4</v>
      </c>
      <c r="CA1" t="s">
        <v>5</v>
      </c>
      <c r="CB1" t="s">
        <v>6</v>
      </c>
      <c r="CC1" t="s">
        <v>7</v>
      </c>
      <c r="CD1" t="s">
        <v>8</v>
      </c>
      <c r="CE1" t="s">
        <v>9</v>
      </c>
      <c r="CF1" t="s">
        <v>4</v>
      </c>
      <c r="CG1" t="s">
        <v>5</v>
      </c>
      <c r="CH1" t="s">
        <v>6</v>
      </c>
      <c r="CI1" t="s">
        <v>7</v>
      </c>
      <c r="CJ1" t="s">
        <v>8</v>
      </c>
      <c r="CK1" t="s">
        <v>9</v>
      </c>
      <c r="CL1" t="s">
        <v>4</v>
      </c>
      <c r="CM1" t="s">
        <v>5</v>
      </c>
      <c r="CN1" t="s">
        <v>6</v>
      </c>
      <c r="CO1" t="s">
        <v>7</v>
      </c>
      <c r="CP1" t="s">
        <v>8</v>
      </c>
      <c r="CQ1" t="s">
        <v>9</v>
      </c>
      <c r="CR1" t="s">
        <v>4</v>
      </c>
      <c r="CS1" t="s">
        <v>5</v>
      </c>
      <c r="CT1" t="s">
        <v>6</v>
      </c>
      <c r="CU1" t="s">
        <v>7</v>
      </c>
      <c r="CV1" t="s">
        <v>8</v>
      </c>
      <c r="CW1" t="s">
        <v>9</v>
      </c>
      <c r="CX1" t="s">
        <v>4</v>
      </c>
      <c r="CY1" t="s">
        <v>5</v>
      </c>
      <c r="CZ1" t="s">
        <v>6</v>
      </c>
      <c r="DA1" t="s">
        <v>7</v>
      </c>
      <c r="DB1" t="s">
        <v>8</v>
      </c>
      <c r="DC1" t="s">
        <v>9</v>
      </c>
      <c r="DD1" t="s">
        <v>4</v>
      </c>
      <c r="DE1" t="s">
        <v>5</v>
      </c>
      <c r="DF1" t="s">
        <v>6</v>
      </c>
      <c r="DG1" t="s">
        <v>7</v>
      </c>
      <c r="DH1" t="s">
        <v>8</v>
      </c>
      <c r="DI1" t="s">
        <v>9</v>
      </c>
      <c r="DJ1" t="s">
        <v>4</v>
      </c>
      <c r="DK1" t="s">
        <v>5</v>
      </c>
      <c r="DL1" t="s">
        <v>6</v>
      </c>
      <c r="DM1" t="s">
        <v>7</v>
      </c>
      <c r="DN1" t="s">
        <v>8</v>
      </c>
      <c r="DO1" t="s">
        <v>9</v>
      </c>
      <c r="DP1" t="s">
        <v>4</v>
      </c>
      <c r="DQ1" t="s">
        <v>5</v>
      </c>
      <c r="DR1" t="s">
        <v>6</v>
      </c>
      <c r="DS1" t="s">
        <v>7</v>
      </c>
      <c r="DT1" t="s">
        <v>8</v>
      </c>
      <c r="DU1" t="s">
        <v>9</v>
      </c>
      <c r="DV1" t="s">
        <v>43</v>
      </c>
      <c r="DW1" t="s">
        <v>44</v>
      </c>
    </row>
    <row r="2" spans="1:127" x14ac:dyDescent="0.2">
      <c r="A2" s="1" t="s">
        <v>10</v>
      </c>
      <c r="B2" t="s">
        <v>11</v>
      </c>
      <c r="C2" t="s">
        <v>12</v>
      </c>
      <c r="D2">
        <v>21.4453411102294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f>SUM(I2+O2+U2+AA2+AG2+AM2+AS2+AY2+BE2+BK2+BQ2+BW2+CC2+CI2+CO2+CU2+DA2+DG2+DM2+DS2)</f>
        <v>0</v>
      </c>
      <c r="DW2">
        <f>DV2+DV3</f>
        <v>0</v>
      </c>
    </row>
    <row r="3" spans="1:127" x14ac:dyDescent="0.2">
      <c r="A3" s="1" t="s">
        <v>13</v>
      </c>
      <c r="B3" t="s">
        <v>11</v>
      </c>
      <c r="C3" t="s">
        <v>14</v>
      </c>
      <c r="D3">
        <v>12.2000038623809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f t="shared" ref="DV3:DV17" si="0">SUM(I3+O3+U3+AA3+AG3+AM3+AS3+AY3+BE3+BK3+BQ3+BW3+CC3+CI3+CO3+CU3+DA3+DG3+DM3+DS3)</f>
        <v>0</v>
      </c>
      <c r="DW3">
        <f>DV4+DV5</f>
        <v>0.22509000000000101</v>
      </c>
    </row>
    <row r="4" spans="1:127" x14ac:dyDescent="0.2">
      <c r="A4" s="1" t="s">
        <v>15</v>
      </c>
      <c r="B4" t="s">
        <v>11</v>
      </c>
      <c r="C4" t="s">
        <v>16</v>
      </c>
      <c r="D4">
        <v>42.110866069793701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0.108435</v>
      </c>
      <c r="S4">
        <v>0</v>
      </c>
      <c r="T4">
        <v>1</v>
      </c>
      <c r="U4">
        <v>0.108435</v>
      </c>
      <c r="V4">
        <v>1</v>
      </c>
      <c r="W4">
        <v>2.4920999999999E-2</v>
      </c>
      <c r="X4">
        <v>0.11665500000000099</v>
      </c>
      <c r="Y4">
        <v>0</v>
      </c>
      <c r="Z4">
        <v>1</v>
      </c>
      <c r="AA4">
        <v>0.11665500000000099</v>
      </c>
      <c r="AB4">
        <v>1</v>
      </c>
      <c r="AC4">
        <v>9.9954999999987096E-2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f t="shared" si="0"/>
        <v>0.22509000000000101</v>
      </c>
      <c r="DW4">
        <f>DV6+DV7</f>
        <v>1.4749960000000115</v>
      </c>
    </row>
    <row r="5" spans="1:127" x14ac:dyDescent="0.2">
      <c r="A5" s="1" t="s">
        <v>17</v>
      </c>
      <c r="B5" t="s">
        <v>11</v>
      </c>
      <c r="C5" t="s">
        <v>18</v>
      </c>
      <c r="D5">
        <v>16.687602043151799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8.3337000000000203E-2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0.19994700000000801</v>
      </c>
      <c r="AV5">
        <v>0</v>
      </c>
      <c r="AW5">
        <v>0</v>
      </c>
      <c r="AX5">
        <v>0</v>
      </c>
      <c r="AY5">
        <v>0</v>
      </c>
      <c r="AZ5">
        <v>0</v>
      </c>
      <c r="BA5">
        <v>9.1582999999999901E-2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f t="shared" si="0"/>
        <v>0</v>
      </c>
      <c r="DW5">
        <f>DV8+DV9</f>
        <v>0.52487000000002115</v>
      </c>
    </row>
    <row r="6" spans="1:127" x14ac:dyDescent="0.2">
      <c r="A6" s="1" t="s">
        <v>19</v>
      </c>
      <c r="B6" t="s">
        <v>11</v>
      </c>
      <c r="C6" t="s">
        <v>20</v>
      </c>
      <c r="D6">
        <v>31.313008069992001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0.291629999999997</v>
      </c>
      <c r="AJ6">
        <v>0.108305000000001</v>
      </c>
      <c r="AK6">
        <v>0.91661600000000398</v>
      </c>
      <c r="AL6">
        <v>7</v>
      </c>
      <c r="AM6">
        <v>1.44161900000001</v>
      </c>
      <c r="AN6">
        <v>5</v>
      </c>
      <c r="AO6">
        <v>0.50854000000002397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f t="shared" si="0"/>
        <v>1.44161900000001</v>
      </c>
      <c r="DW6">
        <f>DV10+DV11</f>
        <v>0.116588000000035</v>
      </c>
    </row>
    <row r="7" spans="1:127" x14ac:dyDescent="0.2">
      <c r="A7" s="1" t="s">
        <v>21</v>
      </c>
      <c r="B7" t="s">
        <v>11</v>
      </c>
      <c r="C7" t="s">
        <v>22</v>
      </c>
      <c r="D7">
        <v>40.195895195007303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3.3292000000017197E-2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3.3377000000001503E-2</v>
      </c>
      <c r="AW7">
        <v>0</v>
      </c>
      <c r="AX7">
        <v>1</v>
      </c>
      <c r="AY7">
        <v>3.3377000000001503E-2</v>
      </c>
      <c r="AZ7">
        <v>1</v>
      </c>
      <c r="BA7">
        <v>9.9945000000019393E-2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0.100048000000015</v>
      </c>
      <c r="BN7">
        <v>0</v>
      </c>
      <c r="BO7">
        <v>0</v>
      </c>
      <c r="BP7">
        <v>0</v>
      </c>
      <c r="BQ7">
        <v>0</v>
      </c>
      <c r="BR7">
        <v>0</v>
      </c>
      <c r="BS7">
        <v>0.14155800000003099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f t="shared" si="0"/>
        <v>3.3377000000001503E-2</v>
      </c>
      <c r="DW7">
        <f>DV12+DV13</f>
        <v>0</v>
      </c>
    </row>
    <row r="8" spans="1:127" x14ac:dyDescent="0.2">
      <c r="A8" s="1" t="s">
        <v>23</v>
      </c>
      <c r="B8" t="s">
        <v>11</v>
      </c>
      <c r="C8" t="s">
        <v>24</v>
      </c>
      <c r="D8">
        <v>48.641972064971903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2.4996999999984799E-2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0.45824500000000501</v>
      </c>
      <c r="AE8">
        <v>0</v>
      </c>
      <c r="AF8">
        <v>1</v>
      </c>
      <c r="AG8">
        <v>0.45824500000000501</v>
      </c>
      <c r="AH8">
        <v>1</v>
      </c>
      <c r="AI8">
        <v>5.8383000000020502E-2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3.3296000000007098E-2</v>
      </c>
      <c r="AQ8">
        <v>0</v>
      </c>
      <c r="AR8">
        <v>1</v>
      </c>
      <c r="AS8">
        <v>3.3296000000007098E-2</v>
      </c>
      <c r="AT8">
        <v>1</v>
      </c>
      <c r="AU8">
        <v>8.3659999999952106E-3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0.133409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f t="shared" si="0"/>
        <v>0.49154100000001211</v>
      </c>
      <c r="DW8">
        <f>DV14+DV15</f>
        <v>6.6661000000010504E-2</v>
      </c>
    </row>
    <row r="9" spans="1:127" x14ac:dyDescent="0.2">
      <c r="A9" s="1" t="s">
        <v>25</v>
      </c>
      <c r="B9" t="s">
        <v>11</v>
      </c>
      <c r="C9" t="s">
        <v>26</v>
      </c>
      <c r="D9">
        <v>12.5580739974975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3.3329000000008997E-2</v>
      </c>
      <c r="AE9">
        <v>0</v>
      </c>
      <c r="AF9">
        <v>1</v>
      </c>
      <c r="AG9">
        <v>3.3329000000008997E-2</v>
      </c>
      <c r="AH9">
        <v>1</v>
      </c>
      <c r="AI9">
        <v>8.3599999999819305E-3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f t="shared" si="0"/>
        <v>3.3329000000008997E-2</v>
      </c>
      <c r="DW9">
        <f>DV16+DV17</f>
        <v>0</v>
      </c>
    </row>
    <row r="10" spans="1:127" x14ac:dyDescent="0.2">
      <c r="A10" s="1" t="s">
        <v>27</v>
      </c>
      <c r="B10" t="s">
        <v>11</v>
      </c>
      <c r="C10" t="s">
        <v>28</v>
      </c>
      <c r="D10">
        <v>36.988119840621899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f t="shared" si="0"/>
        <v>0</v>
      </c>
    </row>
    <row r="11" spans="1:127" x14ac:dyDescent="0.2">
      <c r="A11" s="1" t="s">
        <v>29</v>
      </c>
      <c r="B11" t="s">
        <v>11</v>
      </c>
      <c r="C11" t="s">
        <v>30</v>
      </c>
      <c r="D11">
        <v>13.449136018753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9.9988999999993597E-2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3.3329000000037398E-2</v>
      </c>
      <c r="AQ11">
        <v>3.3297000000004497E-2</v>
      </c>
      <c r="AR11">
        <v>3</v>
      </c>
      <c r="AS11">
        <v>0.116588000000035</v>
      </c>
      <c r="AT11">
        <v>2</v>
      </c>
      <c r="AU11">
        <v>1.43325400000009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f t="shared" si="0"/>
        <v>0.116588000000035</v>
      </c>
    </row>
    <row r="12" spans="1:127" x14ac:dyDescent="0.2">
      <c r="A12" s="1" t="s">
        <v>31</v>
      </c>
      <c r="B12" t="s">
        <v>11</v>
      </c>
      <c r="C12" t="s">
        <v>32</v>
      </c>
      <c r="D12">
        <v>25.5802609920501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8.3287999999924894E-2</v>
      </c>
      <c r="R12">
        <v>0</v>
      </c>
      <c r="S12">
        <v>0</v>
      </c>
      <c r="T12">
        <v>0</v>
      </c>
      <c r="U12">
        <v>0</v>
      </c>
      <c r="V12">
        <v>0</v>
      </c>
      <c r="W12">
        <v>0.133506000000011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f t="shared" si="0"/>
        <v>0</v>
      </c>
    </row>
    <row r="13" spans="1:127" x14ac:dyDescent="0.2">
      <c r="A13" s="1" t="s">
        <v>33</v>
      </c>
      <c r="B13" t="s">
        <v>11</v>
      </c>
      <c r="C13" t="s">
        <v>34</v>
      </c>
      <c r="D13">
        <v>14.4292840957641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f t="shared" si="0"/>
        <v>0</v>
      </c>
    </row>
    <row r="14" spans="1:127" x14ac:dyDescent="0.2">
      <c r="A14" s="1" t="s">
        <v>35</v>
      </c>
      <c r="B14" t="s">
        <v>11</v>
      </c>
      <c r="C14" t="s">
        <v>36</v>
      </c>
      <c r="D14">
        <v>31.076678037643401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3.3292999999957801E-2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f t="shared" si="0"/>
        <v>0</v>
      </c>
    </row>
    <row r="15" spans="1:127" x14ac:dyDescent="0.2">
      <c r="A15" s="1" t="s">
        <v>37</v>
      </c>
      <c r="B15" t="s">
        <v>11</v>
      </c>
      <c r="C15" t="s">
        <v>38</v>
      </c>
      <c r="D15">
        <v>95.128592014312702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8.3300000000008298E-3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3.3326999999985597E-2</v>
      </c>
      <c r="AK15">
        <v>3.3334000000024802E-2</v>
      </c>
      <c r="AL15">
        <v>2</v>
      </c>
      <c r="AM15">
        <v>6.6661000000010504E-2</v>
      </c>
      <c r="AN15">
        <v>2</v>
      </c>
      <c r="AO15">
        <v>3.3440999999925197E-2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f t="shared" si="0"/>
        <v>6.6661000000010504E-2</v>
      </c>
    </row>
    <row r="16" spans="1:127" x14ac:dyDescent="0.2">
      <c r="A16" s="1" t="s">
        <v>39</v>
      </c>
      <c r="B16" t="s">
        <v>11</v>
      </c>
      <c r="C16" t="s">
        <v>40</v>
      </c>
      <c r="D16">
        <v>44.987427949905403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0.18324200000006299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4.9987999999984802E-2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0.208341999999959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0.28339100000005102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f t="shared" si="0"/>
        <v>0</v>
      </c>
    </row>
    <row r="17" spans="1:126" x14ac:dyDescent="0.2">
      <c r="A17" s="1" t="s">
        <v>41</v>
      </c>
      <c r="B17" t="s">
        <v>11</v>
      </c>
      <c r="C17" t="s">
        <v>42</v>
      </c>
      <c r="D17">
        <v>12.117843866348201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0.13324599999998499</v>
      </c>
      <c r="X17">
        <v>0</v>
      </c>
      <c r="Y17">
        <v>0</v>
      </c>
      <c r="Z17">
        <v>0</v>
      </c>
      <c r="AA17">
        <v>0</v>
      </c>
      <c r="AB17">
        <v>0</v>
      </c>
      <c r="AC17">
        <v>0.116720000000043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8.3234999999945103E-2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Sheet1!user27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2022-08-07T13:45:37Z</dcterms:created>
  <dcterms:modified xsi:type="dcterms:W3CDTF">2022-08-07T13:48:59Z</dcterms:modified>
</cp:coreProperties>
</file>