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semwal/Downloads/CurlyBrackets-main-5/Experiment-DataAnalysis/Combinations/Combi3_new/"/>
    </mc:Choice>
  </mc:AlternateContent>
  <xr:revisionPtr revIDLastSave="0" documentId="13_ncr:1_{A6E4B5D6-1866-6247-828B-9AE6111387F5}" xr6:coauthVersionLast="47" xr6:coauthVersionMax="47" xr10:uidLastSave="{00000000-0000-0000-0000-000000000000}"/>
  <bookViews>
    <workbookView xWindow="0" yWindow="0" windowWidth="33600" windowHeight="21000" xr2:uid="{75B265C1-168B-9F47-9F6F-A9E965624B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8" i="1" l="1"/>
  <c r="V9" i="1" s="1"/>
  <c r="V10" i="1" s="1"/>
  <c r="T8" i="1"/>
  <c r="T9" i="1" s="1"/>
  <c r="T10" i="1" s="1"/>
  <c r="R8" i="1"/>
  <c r="R9" i="1" s="1"/>
  <c r="R10" i="1" s="1"/>
  <c r="O8" i="1"/>
  <c r="O9" i="1" s="1"/>
  <c r="O10" i="1" s="1"/>
  <c r="L8" i="1"/>
  <c r="L9" i="1" s="1"/>
  <c r="L10" i="1" s="1"/>
  <c r="I8" i="1"/>
  <c r="I9" i="1" s="1"/>
  <c r="I10" i="1" s="1"/>
  <c r="G8" i="1"/>
  <c r="G9" i="1" s="1"/>
  <c r="G10" i="1" s="1"/>
  <c r="B8" i="1"/>
  <c r="B9" i="1" s="1"/>
  <c r="B10" i="1" s="1"/>
</calcChain>
</file>

<file path=xl/sharedStrings.xml><?xml version="1.0" encoding="utf-8"?>
<sst xmlns="http://schemas.openxmlformats.org/spreadsheetml/2006/main" count="59" uniqueCount="43">
  <si>
    <t>ALGO</t>
  </si>
  <si>
    <t>FIX</t>
  </si>
  <si>
    <t>NC8</t>
  </si>
  <si>
    <t>NC10</t>
  </si>
  <si>
    <t>NC13</t>
  </si>
  <si>
    <t>NC21</t>
  </si>
  <si>
    <t>NC26</t>
  </si>
  <si>
    <t>MM17</t>
  </si>
  <si>
    <t>ASU11</t>
  </si>
  <si>
    <t>AS14</t>
  </si>
  <si>
    <t>AS17</t>
  </si>
  <si>
    <t>AS22</t>
  </si>
  <si>
    <t>AS25</t>
  </si>
  <si>
    <t>BSU11</t>
  </si>
  <si>
    <t>BS14</t>
  </si>
  <si>
    <t>BS17</t>
  </si>
  <si>
    <t>BS22</t>
  </si>
  <si>
    <t>BS25</t>
  </si>
  <si>
    <t>CS11</t>
  </si>
  <si>
    <t>CS14</t>
  </si>
  <si>
    <t>CS17</t>
  </si>
  <si>
    <t>CS22</t>
  </si>
  <si>
    <t>CS25</t>
  </si>
  <si>
    <t>PO11</t>
  </si>
  <si>
    <t>PO14</t>
  </si>
  <si>
    <t>PO17</t>
  </si>
  <si>
    <t>PO22</t>
  </si>
  <si>
    <t>PO25</t>
  </si>
  <si>
    <t>BC11</t>
  </si>
  <si>
    <t>BC14</t>
  </si>
  <si>
    <t>BC17</t>
  </si>
  <si>
    <t>BC22</t>
  </si>
  <si>
    <t>BC25</t>
  </si>
  <si>
    <t>MM11</t>
  </si>
  <si>
    <t>MM14</t>
  </si>
  <si>
    <t>MM22</t>
  </si>
  <si>
    <t>MM25</t>
  </si>
  <si>
    <t>PN11</t>
  </si>
  <si>
    <t>PN14</t>
  </si>
  <si>
    <t>PN117</t>
  </si>
  <si>
    <t>PN22</t>
  </si>
  <si>
    <t>PN25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</si>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</sst>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F854-779B-9D45-9B25-B5202A3170AA}">
  <dimension ref="A1:V10"/>
  <sheetViews>
    <sheetView tabSelected="1" zoomScale="95" workbookViewId="0">
      <selection activeCell="O34" sqref="O34"/>
    </sheetView>
  </sheetViews>
  <sheetFormatPr baseColWidth="10" defaultRowHeight="16" x14ac:dyDescent="0.2"/>
  <cols>
    <col min="1" max="1" width="19.83203125" customWidth="1"/>
    <col min="7" max="7" width="16" customWidth="1"/>
  </cols>
  <sheetData>
    <row r="1" spans="1:22" x14ac:dyDescent="0.2">
      <c r="A1" t="s">
        <v>0</v>
      </c>
      <c r="B1" t="s">
        <v>1</v>
      </c>
      <c r="F1" t="s">
        <v>0</v>
      </c>
      <c r="G1" t="s">
        <v>1</v>
      </c>
      <c r="H1" t="s">
        <v>0</v>
      </c>
      <c r="I1" t="s">
        <v>1</v>
      </c>
      <c r="K1" t="s">
        <v>0</v>
      </c>
      <c r="L1" t="s">
        <v>1</v>
      </c>
      <c r="N1" t="s">
        <v>0</v>
      </c>
      <c r="O1" t="s">
        <v>1</v>
      </c>
      <c r="Q1" t="s">
        <v>0</v>
      </c>
      <c r="R1" t="s">
        <v>1</v>
      </c>
      <c r="S1" t="s">
        <v>0</v>
      </c>
      <c r="T1" t="s">
        <v>1</v>
      </c>
      <c r="U1" t="s">
        <v>0</v>
      </c>
      <c r="V1" t="s">
        <v>1</v>
      </c>
    </row>
    <row r="2" spans="1:22" x14ac:dyDescent="0.2">
      <c r="A2" t="s">
        <v>8</v>
      </c>
      <c r="B2">
        <v>0</v>
      </c>
      <c r="F2" t="s">
        <v>13</v>
      </c>
      <c r="G2">
        <v>0.141675</v>
      </c>
      <c r="H2" t="s">
        <v>2</v>
      </c>
      <c r="I2">
        <v>5.833E-2</v>
      </c>
      <c r="K2" t="s">
        <v>18</v>
      </c>
      <c r="L2">
        <v>1.483573</v>
      </c>
      <c r="N2" t="s">
        <v>23</v>
      </c>
      <c r="O2">
        <v>3.3304E-2</v>
      </c>
      <c r="Q2" t="s">
        <v>28</v>
      </c>
      <c r="R2">
        <v>0.35000300000000001</v>
      </c>
      <c r="S2" t="s">
        <v>33</v>
      </c>
      <c r="T2">
        <v>5.1997070000000001</v>
      </c>
      <c r="U2" t="s">
        <v>37</v>
      </c>
      <c r="V2">
        <v>0.85821899999999995</v>
      </c>
    </row>
    <row r="3" spans="1:22" x14ac:dyDescent="0.2">
      <c r="A3" t="s">
        <v>9</v>
      </c>
      <c r="B3">
        <v>4.1688999999999997E-2</v>
      </c>
      <c r="F3" t="s">
        <v>14</v>
      </c>
      <c r="G3">
        <v>7.4942999999999996E-2</v>
      </c>
      <c r="H3" t="s">
        <v>3</v>
      </c>
      <c r="I3">
        <v>0</v>
      </c>
      <c r="K3" t="s">
        <v>19</v>
      </c>
      <c r="L3">
        <v>1.674995</v>
      </c>
      <c r="N3" t="s">
        <v>24</v>
      </c>
      <c r="O3">
        <v>7.4992000000000003E-2</v>
      </c>
      <c r="Q3" t="s">
        <v>29</v>
      </c>
      <c r="R3">
        <v>0.14990800000000001</v>
      </c>
      <c r="S3" t="s">
        <v>34</v>
      </c>
      <c r="T3">
        <v>5.0728109999999997</v>
      </c>
      <c r="U3" t="s">
        <v>38</v>
      </c>
      <c r="V3">
        <v>0.75818200000000002</v>
      </c>
    </row>
    <row r="4" spans="1:22" x14ac:dyDescent="0.2">
      <c r="A4" t="s">
        <v>10</v>
      </c>
      <c r="B4">
        <v>0.133189</v>
      </c>
      <c r="F4" t="s">
        <v>15</v>
      </c>
      <c r="G4">
        <v>0.216665</v>
      </c>
      <c r="H4" t="s">
        <v>4</v>
      </c>
      <c r="I4">
        <v>0</v>
      </c>
      <c r="K4" t="s">
        <v>20</v>
      </c>
      <c r="L4">
        <v>0.19164200000000001</v>
      </c>
      <c r="N4" t="s">
        <v>25</v>
      </c>
      <c r="O4">
        <v>3.3383000000000003E-2</v>
      </c>
      <c r="Q4" t="s">
        <v>30</v>
      </c>
      <c r="R4">
        <v>0.27492499999999997</v>
      </c>
      <c r="S4" t="s">
        <v>7</v>
      </c>
      <c r="T4">
        <v>2.150172</v>
      </c>
      <c r="U4" t="s">
        <v>39</v>
      </c>
      <c r="V4">
        <v>0.21660399999999999</v>
      </c>
    </row>
    <row r="5" spans="1:22" x14ac:dyDescent="0.2">
      <c r="A5" t="s">
        <v>11</v>
      </c>
      <c r="B5">
        <v>0</v>
      </c>
      <c r="F5" t="s">
        <v>16</v>
      </c>
      <c r="G5">
        <v>0.29167500000000002</v>
      </c>
      <c r="H5" t="s">
        <v>5</v>
      </c>
      <c r="I5">
        <v>0</v>
      </c>
      <c r="K5" t="s">
        <v>21</v>
      </c>
      <c r="L5">
        <v>1.041668</v>
      </c>
      <c r="N5" t="s">
        <v>26</v>
      </c>
      <c r="O5">
        <v>0</v>
      </c>
      <c r="Q5" t="s">
        <v>31</v>
      </c>
      <c r="R5">
        <v>0.13331000000000001</v>
      </c>
      <c r="S5" t="s">
        <v>35</v>
      </c>
      <c r="T5">
        <v>7.7336679999999998</v>
      </c>
      <c r="U5" t="s">
        <v>40</v>
      </c>
      <c r="V5">
        <v>0.31661800000000001</v>
      </c>
    </row>
    <row r="6" spans="1:22" x14ac:dyDescent="0.2">
      <c r="A6" t="s">
        <v>12</v>
      </c>
      <c r="B6">
        <v>3.3325E-2</v>
      </c>
      <c r="F6" t="s">
        <v>17</v>
      </c>
      <c r="G6">
        <v>3.3315999999999998E-2</v>
      </c>
      <c r="H6" t="s">
        <v>6</v>
      </c>
      <c r="I6">
        <v>6.6637000000000002E-2</v>
      </c>
      <c r="K6" t="s">
        <v>22</v>
      </c>
      <c r="L6">
        <v>1.033026</v>
      </c>
      <c r="N6" t="s">
        <v>27</v>
      </c>
      <c r="O6">
        <v>1.033026</v>
      </c>
      <c r="Q6" t="s">
        <v>32</v>
      </c>
      <c r="R6">
        <v>2.5082E-2</v>
      </c>
      <c r="S6" t="s">
        <v>36</v>
      </c>
      <c r="T6">
        <v>2.5841630000000002</v>
      </c>
      <c r="U6" t="s">
        <v>41</v>
      </c>
      <c r="V6">
        <v>7.4992000000000003E-2</v>
      </c>
    </row>
    <row r="8" spans="1:22" x14ac:dyDescent="0.2">
      <c r="A8" t="s">
        <v>42</v>
      </c>
      <c r="B8">
        <f>AVERAGE(B2:B6)</f>
        <v>4.16406E-2</v>
      </c>
      <c r="F8" t="s">
        <v>42</v>
      </c>
      <c r="G8">
        <f>AVERAGE(G2:G6)</f>
        <v>0.15165480000000001</v>
      </c>
      <c r="H8" t="s">
        <v>42</v>
      </c>
      <c r="I8">
        <f>AVERAGE(I2:I6)</f>
        <v>2.4993399999999999E-2</v>
      </c>
      <c r="L8">
        <f>AVERAGE(L2:L6)</f>
        <v>1.0849807999999999</v>
      </c>
      <c r="O8">
        <f>AVERAGE(O2:O6)</f>
        <v>0.23494099999999998</v>
      </c>
      <c r="R8">
        <f>AVERAGE(R2:R6)</f>
        <v>0.18664560000000002</v>
      </c>
      <c r="T8">
        <f>AVERAGE(T2:T6)</f>
        <v>4.5481041999999992</v>
      </c>
      <c r="V8">
        <f>AVERAGE(V2:V6)</f>
        <v>0.44492300000000001</v>
      </c>
    </row>
    <row r="9" spans="1:22" x14ac:dyDescent="0.2">
      <c r="B9">
        <f>B8*1000</f>
        <v>41.640599999999999</v>
      </c>
      <c r="G9">
        <f>G8*1000</f>
        <v>151.65479999999999</v>
      </c>
      <c r="I9">
        <f>I8*1000</f>
        <v>24.993399999999998</v>
      </c>
      <c r="L9">
        <f>L8*1000</f>
        <v>1084.9807999999998</v>
      </c>
      <c r="O9">
        <f>O8*1000</f>
        <v>234.94099999999997</v>
      </c>
      <c r="R9">
        <f>R8*1000</f>
        <v>186.64560000000003</v>
      </c>
      <c r="T9">
        <f>T8*1000</f>
        <v>4548.1041999999989</v>
      </c>
      <c r="V9">
        <f>V8*1000</f>
        <v>444.923</v>
      </c>
    </row>
    <row r="10" spans="1:22" x14ac:dyDescent="0.2">
      <c r="B10">
        <f>ROUND(B9,)</f>
        <v>42</v>
      </c>
      <c r="G10">
        <f>ROUND(G9,)</f>
        <v>152</v>
      </c>
      <c r="I10">
        <f>ROUND(I9,0)</f>
        <v>25</v>
      </c>
      <c r="L10">
        <f>ROUND(L9,0)</f>
        <v>1085</v>
      </c>
      <c r="O10">
        <f>ROUND(O9,0)</f>
        <v>235</v>
      </c>
      <c r="R10">
        <f>ROUND(R9,0)</f>
        <v>187</v>
      </c>
      <c r="T10">
        <f>ROUND(T9,0)</f>
        <v>4548</v>
      </c>
      <c r="V10">
        <f>ROUND(V9,0)</f>
        <v>445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2022-08-07T18:28:19Z</dcterms:created>
  <dcterms:modified xsi:type="dcterms:W3CDTF">2022-08-07T21:32:31Z</dcterms:modified>
</cp:coreProperties>
</file>