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semwal/Downloads/CurlyBrackets-main-5/Experiment-DataAnalysis/Combinations/Combi3_new/"/>
    </mc:Choice>
  </mc:AlternateContent>
  <xr:revisionPtr revIDLastSave="0" documentId="13_ncr:1_{184843BE-E4E3-BF44-B4DC-FC4836F300FD}" xr6:coauthVersionLast="47" xr6:coauthVersionMax="47" xr10:uidLastSave="{00000000-0000-0000-0000-000000000000}"/>
  <bookViews>
    <workbookView xWindow="0" yWindow="0" windowWidth="33600" windowHeight="21000" xr2:uid="{EF517867-A125-3442-918F-0714DB47FAFA}"/>
  </bookViews>
  <sheets>
    <sheet name="Sheet1" sheetId="1" r:id="rId1"/>
  </sheets>
  <definedNames>
    <definedName name="user22" localSheetId="0">Sheet1!$A$1:$DU$17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W9" i="1" l="1"/>
  <c r="DW8" i="1"/>
  <c r="DW7" i="1"/>
  <c r="DW6" i="1"/>
  <c r="DW5" i="1"/>
  <c r="DW4" i="1"/>
  <c r="DW3" i="1"/>
  <c r="DW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AEBAB6-2289-4C40-B337-DF315F4A25D4}" name="user22" type="6" refreshedVersion="7" background="1" saveData="1">
    <textPr codePage="65001" sourceFile="/Users/vipulsemwal/Downloads/CurlyBrackets-main-5/Experiment-DataAnalysis/Combinations/Combi3_new/user22.csv" tab="0" comma="1">
      <textFields count="1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<sst xmlns="http://schemas.openxmlformats.org/spreadsheetml/2006/main" count="174" uniqueCount="45">
  <si>
    <t>User</t>
  </si>
  <si>
    <t>Exercise</t>
  </si>
  <si>
    <t>ResponseTime</t>
  </si>
  <si>
    <t>Answer</t>
  </si>
  <si>
    <t>FirstPassDuration</t>
  </si>
  <si>
    <t>SecondPassDuration</t>
  </si>
  <si>
    <t>noOfFixtionsInAOI</t>
  </si>
  <si>
    <t>TotalDurationFixationInAOI</t>
  </si>
  <si>
    <t>Revisits</t>
  </si>
  <si>
    <t>TotalDurationInAOI</t>
  </si>
  <si>
    <t>0</t>
  </si>
  <si>
    <t>user22</t>
  </si>
  <si>
    <t>./snippets/Final/ArraySum(CNL).png</t>
  </si>
  <si>
    <t>1</t>
  </si>
  <si>
    <t>./snippets/Final/ArraySumresp(CNL).png</t>
  </si>
  <si>
    <t>2</t>
  </si>
  <si>
    <t>./snippets/Final/BubbleSort(WIC).png</t>
  </si>
  <si>
    <t>3</t>
  </si>
  <si>
    <t>./snippets/Final/BubbleSortresp(WIC).png</t>
  </si>
  <si>
    <t>4</t>
  </si>
  <si>
    <t>./snippets/Final/NumberCheck(WOC).png</t>
  </si>
  <si>
    <t>5</t>
  </si>
  <si>
    <t>./snippets/Final/NumberCheckresp(WOC).png</t>
  </si>
  <si>
    <t>6</t>
  </si>
  <si>
    <t>./snippets/Final/ContainsSubstring(CNL).png</t>
  </si>
  <si>
    <t>7</t>
  </si>
  <si>
    <t>./snippets/Final/ContainsSubstringresp(CNL).png</t>
  </si>
  <si>
    <t>8</t>
  </si>
  <si>
    <t>./snippets/Final/Power(WIC).png</t>
  </si>
  <si>
    <t>9</t>
  </si>
  <si>
    <t>./snippets/Final/Powerresp(WIC).png</t>
  </si>
  <si>
    <t>10</t>
  </si>
  <si>
    <t>./snippets/Final/BinaryConversion(WOC).png</t>
  </si>
  <si>
    <t>11</t>
  </si>
  <si>
    <t>./snippets/Final/BinaryConversionresp(WOC).png</t>
  </si>
  <si>
    <t>12</t>
  </si>
  <si>
    <t>./snippets/Final/MultiplyMatrix(CNL).png</t>
  </si>
  <si>
    <t>13</t>
  </si>
  <si>
    <t>./snippets/Final/MultiplyMatrixresp(CNL).png</t>
  </si>
  <si>
    <t>14</t>
  </si>
  <si>
    <t>./snippets/Final/PrimeNumber(WIC).png</t>
  </si>
  <si>
    <t>15</t>
  </si>
  <si>
    <t>./snippets/Final/PrimeNumberresp(WIC).png</t>
  </si>
  <si>
    <t>FIX</t>
  </si>
  <si>
    <t>TOTALFIX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</si>
</sst>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22" connectionId="1" xr16:uid="{99A1B43B-C759-4141-8C33-8B75A183C3F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73615-FB02-1647-AD5E-876674C699D8}">
  <dimension ref="A1:DW17"/>
  <sheetViews>
    <sheetView tabSelected="1" topLeftCell="DK1" workbookViewId="0">
      <selection activeCell="DW10" sqref="DW10"/>
    </sheetView>
  </sheetViews>
  <sheetFormatPr baseColWidth="10" defaultRowHeight="16" x14ac:dyDescent="0.2"/>
  <cols>
    <col min="1" max="1" width="3.1640625" bestFit="1" customWidth="1"/>
    <col min="2" max="2" width="6.6640625" bestFit="1" customWidth="1"/>
    <col min="3" max="3" width="42.5" bestFit="1" customWidth="1"/>
    <col min="4" max="4" width="13.1640625" bestFit="1" customWidth="1"/>
    <col min="5" max="5" width="7.33203125" bestFit="1" customWidth="1"/>
    <col min="6" max="6" width="15.5" bestFit="1" customWidth="1"/>
    <col min="7" max="7" width="17.83203125" bestFit="1" customWidth="1"/>
    <col min="8" max="8" width="16" bestFit="1" customWidth="1"/>
    <col min="9" max="9" width="23.6640625" bestFit="1" customWidth="1"/>
    <col min="10" max="10" width="7.5" bestFit="1" customWidth="1"/>
    <col min="11" max="11" width="17" bestFit="1" customWidth="1"/>
    <col min="12" max="12" width="15.5" bestFit="1" customWidth="1"/>
    <col min="13" max="13" width="17.83203125" bestFit="1" customWidth="1"/>
    <col min="14" max="14" width="16" bestFit="1" customWidth="1"/>
    <col min="15" max="15" width="23.6640625" bestFit="1" customWidth="1"/>
    <col min="16" max="16" width="7.5" bestFit="1" customWidth="1"/>
    <col min="17" max="17" width="17" bestFit="1" customWidth="1"/>
    <col min="18" max="18" width="15.5" bestFit="1" customWidth="1"/>
    <col min="19" max="19" width="17.83203125" bestFit="1" customWidth="1"/>
    <col min="20" max="20" width="16" bestFit="1" customWidth="1"/>
    <col min="21" max="21" width="23.6640625" bestFit="1" customWidth="1"/>
    <col min="22" max="22" width="7.5" bestFit="1" customWidth="1"/>
    <col min="23" max="23" width="17" bestFit="1" customWidth="1"/>
    <col min="24" max="24" width="15.5" bestFit="1" customWidth="1"/>
    <col min="25" max="25" width="17.83203125" bestFit="1" customWidth="1"/>
    <col min="26" max="26" width="16" bestFit="1" customWidth="1"/>
    <col min="27" max="27" width="23.6640625" bestFit="1" customWidth="1"/>
    <col min="28" max="28" width="7.5" bestFit="1" customWidth="1"/>
    <col min="29" max="29" width="17" bestFit="1" customWidth="1"/>
    <col min="30" max="30" width="15.5" bestFit="1" customWidth="1"/>
    <col min="31" max="31" width="17.83203125" bestFit="1" customWidth="1"/>
    <col min="32" max="32" width="16" bestFit="1" customWidth="1"/>
    <col min="33" max="33" width="23.6640625" bestFit="1" customWidth="1"/>
    <col min="34" max="34" width="7.5" bestFit="1" customWidth="1"/>
    <col min="35" max="35" width="17" bestFit="1" customWidth="1"/>
    <col min="36" max="36" width="15.5" bestFit="1" customWidth="1"/>
    <col min="37" max="37" width="17.83203125" bestFit="1" customWidth="1"/>
    <col min="38" max="38" width="16" bestFit="1" customWidth="1"/>
    <col min="39" max="39" width="23.6640625" bestFit="1" customWidth="1"/>
    <col min="40" max="40" width="7.5" bestFit="1" customWidth="1"/>
    <col min="41" max="41" width="17" bestFit="1" customWidth="1"/>
    <col min="42" max="42" width="15.5" bestFit="1" customWidth="1"/>
    <col min="43" max="43" width="17.83203125" bestFit="1" customWidth="1"/>
    <col min="44" max="44" width="16" bestFit="1" customWidth="1"/>
    <col min="45" max="45" width="23.6640625" bestFit="1" customWidth="1"/>
    <col min="46" max="46" width="7.5" bestFit="1" customWidth="1"/>
    <col min="47" max="47" width="17" bestFit="1" customWidth="1"/>
    <col min="48" max="48" width="15.5" bestFit="1" customWidth="1"/>
    <col min="49" max="49" width="17.83203125" bestFit="1" customWidth="1"/>
    <col min="50" max="50" width="16" bestFit="1" customWidth="1"/>
    <col min="51" max="51" width="23.6640625" bestFit="1" customWidth="1"/>
    <col min="52" max="52" width="7.5" bestFit="1" customWidth="1"/>
    <col min="53" max="53" width="17" bestFit="1" customWidth="1"/>
    <col min="54" max="54" width="15.5" bestFit="1" customWidth="1"/>
    <col min="55" max="55" width="17.83203125" bestFit="1" customWidth="1"/>
    <col min="56" max="56" width="16" bestFit="1" customWidth="1"/>
    <col min="57" max="57" width="23.6640625" bestFit="1" customWidth="1"/>
    <col min="58" max="58" width="7.5" bestFit="1" customWidth="1"/>
    <col min="59" max="59" width="17" bestFit="1" customWidth="1"/>
    <col min="60" max="60" width="15.5" bestFit="1" customWidth="1"/>
    <col min="61" max="61" width="17.83203125" bestFit="1" customWidth="1"/>
    <col min="62" max="62" width="16" bestFit="1" customWidth="1"/>
    <col min="63" max="63" width="23.6640625" bestFit="1" customWidth="1"/>
    <col min="64" max="64" width="7.5" bestFit="1" customWidth="1"/>
    <col min="65" max="65" width="17" bestFit="1" customWidth="1"/>
    <col min="66" max="66" width="15.5" bestFit="1" customWidth="1"/>
    <col min="67" max="67" width="17.83203125" bestFit="1" customWidth="1"/>
    <col min="68" max="68" width="16" bestFit="1" customWidth="1"/>
    <col min="69" max="69" width="23.6640625" bestFit="1" customWidth="1"/>
    <col min="70" max="70" width="7.5" bestFit="1" customWidth="1"/>
    <col min="71" max="71" width="17" bestFit="1" customWidth="1"/>
    <col min="72" max="72" width="15.5" bestFit="1" customWidth="1"/>
    <col min="73" max="73" width="17.83203125" bestFit="1" customWidth="1"/>
    <col min="74" max="74" width="16" bestFit="1" customWidth="1"/>
    <col min="75" max="75" width="23.6640625" bestFit="1" customWidth="1"/>
    <col min="76" max="76" width="7.5" bestFit="1" customWidth="1"/>
    <col min="77" max="77" width="17" bestFit="1" customWidth="1"/>
    <col min="78" max="78" width="15.5" bestFit="1" customWidth="1"/>
    <col min="79" max="79" width="17.83203125" bestFit="1" customWidth="1"/>
    <col min="80" max="80" width="16" bestFit="1" customWidth="1"/>
    <col min="81" max="81" width="23.6640625" bestFit="1" customWidth="1"/>
    <col min="82" max="82" width="7.5" bestFit="1" customWidth="1"/>
    <col min="83" max="83" width="17" bestFit="1" customWidth="1"/>
    <col min="84" max="84" width="15.5" bestFit="1" customWidth="1"/>
    <col min="85" max="85" width="17.83203125" bestFit="1" customWidth="1"/>
    <col min="86" max="86" width="16" bestFit="1" customWidth="1"/>
    <col min="87" max="87" width="23.6640625" bestFit="1" customWidth="1"/>
    <col min="88" max="88" width="7.5" bestFit="1" customWidth="1"/>
    <col min="89" max="89" width="17" bestFit="1" customWidth="1"/>
    <col min="90" max="90" width="15.5" bestFit="1" customWidth="1"/>
    <col min="91" max="91" width="17.83203125" bestFit="1" customWidth="1"/>
    <col min="92" max="92" width="16" bestFit="1" customWidth="1"/>
    <col min="93" max="93" width="23.6640625" bestFit="1" customWidth="1"/>
    <col min="94" max="94" width="7.5" bestFit="1" customWidth="1"/>
    <col min="95" max="95" width="17" bestFit="1" customWidth="1"/>
    <col min="96" max="96" width="15.5" bestFit="1" customWidth="1"/>
    <col min="97" max="97" width="17.83203125" bestFit="1" customWidth="1"/>
    <col min="98" max="98" width="16" bestFit="1" customWidth="1"/>
    <col min="99" max="99" width="23.6640625" bestFit="1" customWidth="1"/>
    <col min="100" max="100" width="7.5" bestFit="1" customWidth="1"/>
    <col min="101" max="101" width="17" bestFit="1" customWidth="1"/>
    <col min="102" max="102" width="15.5" bestFit="1" customWidth="1"/>
    <col min="103" max="103" width="17.83203125" bestFit="1" customWidth="1"/>
    <col min="104" max="104" width="16" bestFit="1" customWidth="1"/>
    <col min="105" max="105" width="23.6640625" bestFit="1" customWidth="1"/>
    <col min="106" max="106" width="7.5" bestFit="1" customWidth="1"/>
    <col min="107" max="107" width="17" bestFit="1" customWidth="1"/>
    <col min="108" max="108" width="15.5" bestFit="1" customWidth="1"/>
    <col min="109" max="109" width="17.83203125" bestFit="1" customWidth="1"/>
    <col min="110" max="110" width="16" bestFit="1" customWidth="1"/>
    <col min="111" max="111" width="23.6640625" bestFit="1" customWidth="1"/>
    <col min="112" max="112" width="7.5" bestFit="1" customWidth="1"/>
    <col min="113" max="113" width="17" bestFit="1" customWidth="1"/>
    <col min="114" max="114" width="15.5" bestFit="1" customWidth="1"/>
    <col min="115" max="115" width="17.83203125" bestFit="1" customWidth="1"/>
    <col min="116" max="116" width="16" bestFit="1" customWidth="1"/>
    <col min="117" max="117" width="23.6640625" bestFit="1" customWidth="1"/>
    <col min="118" max="118" width="7.5" bestFit="1" customWidth="1"/>
    <col min="119" max="119" width="17" bestFit="1" customWidth="1"/>
    <col min="120" max="120" width="15.5" bestFit="1" customWidth="1"/>
    <col min="121" max="121" width="17.83203125" bestFit="1" customWidth="1"/>
    <col min="122" max="122" width="16" bestFit="1" customWidth="1"/>
    <col min="123" max="123" width="23.6640625" bestFit="1" customWidth="1"/>
    <col min="124" max="124" width="7.5" bestFit="1" customWidth="1"/>
    <col min="125" max="125" width="17" bestFit="1" customWidth="1"/>
  </cols>
  <sheetData>
    <row r="1" spans="1:1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4</v>
      </c>
      <c r="BO1" t="s">
        <v>5</v>
      </c>
      <c r="BP1" t="s">
        <v>6</v>
      </c>
      <c r="BQ1" t="s">
        <v>7</v>
      </c>
      <c r="BR1" t="s">
        <v>8</v>
      </c>
      <c r="BS1" t="s">
        <v>9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4</v>
      </c>
      <c r="CA1" t="s">
        <v>5</v>
      </c>
      <c r="CB1" t="s">
        <v>6</v>
      </c>
      <c r="CC1" t="s">
        <v>7</v>
      </c>
      <c r="CD1" t="s">
        <v>8</v>
      </c>
      <c r="CE1" t="s">
        <v>9</v>
      </c>
      <c r="CF1" t="s">
        <v>4</v>
      </c>
      <c r="CG1" t="s">
        <v>5</v>
      </c>
      <c r="CH1" t="s">
        <v>6</v>
      </c>
      <c r="CI1" t="s">
        <v>7</v>
      </c>
      <c r="CJ1" t="s">
        <v>8</v>
      </c>
      <c r="CK1" t="s">
        <v>9</v>
      </c>
      <c r="CL1" t="s">
        <v>4</v>
      </c>
      <c r="CM1" t="s">
        <v>5</v>
      </c>
      <c r="CN1" t="s">
        <v>6</v>
      </c>
      <c r="CO1" t="s">
        <v>7</v>
      </c>
      <c r="CP1" t="s">
        <v>8</v>
      </c>
      <c r="CQ1" t="s">
        <v>9</v>
      </c>
      <c r="CR1" t="s">
        <v>4</v>
      </c>
      <c r="CS1" t="s">
        <v>5</v>
      </c>
      <c r="CT1" t="s">
        <v>6</v>
      </c>
      <c r="CU1" t="s">
        <v>7</v>
      </c>
      <c r="CV1" t="s">
        <v>8</v>
      </c>
      <c r="CW1" t="s">
        <v>9</v>
      </c>
      <c r="CX1" t="s">
        <v>4</v>
      </c>
      <c r="CY1" t="s">
        <v>5</v>
      </c>
      <c r="CZ1" t="s">
        <v>6</v>
      </c>
      <c r="DA1" t="s">
        <v>7</v>
      </c>
      <c r="DB1" t="s">
        <v>8</v>
      </c>
      <c r="DC1" t="s">
        <v>9</v>
      </c>
      <c r="DD1" t="s">
        <v>4</v>
      </c>
      <c r="DE1" t="s">
        <v>5</v>
      </c>
      <c r="DF1" t="s">
        <v>6</v>
      </c>
      <c r="DG1" t="s">
        <v>7</v>
      </c>
      <c r="DH1" t="s">
        <v>8</v>
      </c>
      <c r="DI1" t="s">
        <v>9</v>
      </c>
      <c r="DJ1" t="s">
        <v>4</v>
      </c>
      <c r="DK1" t="s">
        <v>5</v>
      </c>
      <c r="DL1" t="s">
        <v>6</v>
      </c>
      <c r="DM1" t="s">
        <v>7</v>
      </c>
      <c r="DN1" t="s">
        <v>8</v>
      </c>
      <c r="DO1" t="s">
        <v>9</v>
      </c>
      <c r="DP1" t="s">
        <v>4</v>
      </c>
      <c r="DQ1" t="s">
        <v>5</v>
      </c>
      <c r="DR1" t="s">
        <v>6</v>
      </c>
      <c r="DS1" t="s">
        <v>7</v>
      </c>
      <c r="DT1" t="s">
        <v>8</v>
      </c>
      <c r="DU1" t="s">
        <v>9</v>
      </c>
      <c r="DV1" t="s">
        <v>43</v>
      </c>
      <c r="DW1" t="s">
        <v>44</v>
      </c>
    </row>
    <row r="2" spans="1:127" x14ac:dyDescent="0.2">
      <c r="A2" s="1" t="s">
        <v>10</v>
      </c>
      <c r="B2" t="s">
        <v>11</v>
      </c>
      <c r="C2" t="s">
        <v>12</v>
      </c>
      <c r="D2">
        <v>42.115391016006399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f>SUM(I2+O2+U2+AA2+AG2+AM2+AS2+AY2+BE2+BK2+BQ2+BW2+CC2+CI2+CO2+CU2+DA2+DG2+DM2+DS2)</f>
        <v>0</v>
      </c>
      <c r="DW2">
        <f>DV2+DV3</f>
        <v>0</v>
      </c>
    </row>
    <row r="3" spans="1:127" x14ac:dyDescent="0.2">
      <c r="A3" s="1" t="s">
        <v>13</v>
      </c>
      <c r="B3" t="s">
        <v>11</v>
      </c>
      <c r="C3" t="s">
        <v>14</v>
      </c>
      <c r="D3">
        <v>27.842724084854101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f t="shared" ref="DV3:DV17" si="0">SUM(I3+O3+U3+AA3+AG3+AM3+AS3+AY3+BE3+BK3+BQ3+BW3+CC3+CI3+CO3+CU3+DA3+DG3+DM3+DS3)</f>
        <v>0</v>
      </c>
      <c r="DW3">
        <f>DV4+DV5</f>
        <v>0.291675000000025</v>
      </c>
    </row>
    <row r="4" spans="1:127" x14ac:dyDescent="0.2">
      <c r="A4" s="1" t="s">
        <v>15</v>
      </c>
      <c r="B4" t="s">
        <v>11</v>
      </c>
      <c r="C4" t="s">
        <v>16</v>
      </c>
      <c r="D4">
        <v>147.39147901535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0.124990999999994</v>
      </c>
      <c r="S4">
        <v>0</v>
      </c>
      <c r="T4">
        <v>1</v>
      </c>
      <c r="U4">
        <v>0.124990999999994</v>
      </c>
      <c r="V4">
        <v>1</v>
      </c>
      <c r="W4">
        <v>1.54216700000009</v>
      </c>
      <c r="X4">
        <v>0</v>
      </c>
      <c r="Y4">
        <v>0</v>
      </c>
      <c r="Z4">
        <v>0</v>
      </c>
      <c r="AA4">
        <v>0</v>
      </c>
      <c r="AB4">
        <v>0</v>
      </c>
      <c r="AC4">
        <v>0.28323700000002799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4.1664999999994699E-2</v>
      </c>
      <c r="AK4">
        <v>4.9947000000003003E-2</v>
      </c>
      <c r="AL4">
        <v>3</v>
      </c>
      <c r="AM4">
        <v>0.11669299999999699</v>
      </c>
      <c r="AN4">
        <v>3</v>
      </c>
      <c r="AO4">
        <v>0.14163100000001799</v>
      </c>
      <c r="AP4">
        <v>0</v>
      </c>
      <c r="AQ4">
        <v>0</v>
      </c>
      <c r="AR4">
        <v>0</v>
      </c>
      <c r="AS4">
        <v>0</v>
      </c>
      <c r="AT4">
        <v>0</v>
      </c>
      <c r="AU4">
        <v>0.25827399999998502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f t="shared" si="0"/>
        <v>0.24168399999999099</v>
      </c>
      <c r="DW4">
        <f>DV6+DV7</f>
        <v>0</v>
      </c>
    </row>
    <row r="5" spans="1:127" x14ac:dyDescent="0.2">
      <c r="A5" s="1" t="s">
        <v>17</v>
      </c>
      <c r="B5" t="s">
        <v>11</v>
      </c>
      <c r="C5" t="s">
        <v>18</v>
      </c>
      <c r="D5">
        <v>80.327214956283498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9.1633000000001602E-2</v>
      </c>
      <c r="BH5">
        <v>4.9991000000034001E-2</v>
      </c>
      <c r="BI5">
        <v>0</v>
      </c>
      <c r="BJ5">
        <v>1</v>
      </c>
      <c r="BK5">
        <v>4.9991000000034001E-2</v>
      </c>
      <c r="BL5">
        <v>1</v>
      </c>
      <c r="BM5">
        <v>9.1761999999960098E-2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f t="shared" si="0"/>
        <v>4.9991000000034001E-2</v>
      </c>
      <c r="DW5">
        <f>DV8+DV9</f>
        <v>1.0416680000000151</v>
      </c>
    </row>
    <row r="6" spans="1:127" x14ac:dyDescent="0.2">
      <c r="A6" s="1" t="s">
        <v>19</v>
      </c>
      <c r="B6" t="s">
        <v>11</v>
      </c>
      <c r="C6" t="s">
        <v>20</v>
      </c>
      <c r="D6">
        <v>24.338540077209402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3.32889999999679E-2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f t="shared" si="0"/>
        <v>0</v>
      </c>
      <c r="DW6">
        <f>DV10+DV11</f>
        <v>0</v>
      </c>
    </row>
    <row r="7" spans="1:127" x14ac:dyDescent="0.2">
      <c r="A7" s="1" t="s">
        <v>21</v>
      </c>
      <c r="B7" t="s">
        <v>11</v>
      </c>
      <c r="C7" t="s">
        <v>22</v>
      </c>
      <c r="D7">
        <v>26.226543903350802</v>
      </c>
      <c r="F7">
        <v>0</v>
      </c>
      <c r="G7">
        <v>0</v>
      </c>
      <c r="H7">
        <v>0</v>
      </c>
      <c r="I7">
        <v>0</v>
      </c>
      <c r="J7">
        <v>0</v>
      </c>
      <c r="K7">
        <v>1.66750000000206E-2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1.6663999999991502E-2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f t="shared" si="0"/>
        <v>0</v>
      </c>
      <c r="DW7">
        <f>DV12+DV13</f>
        <v>0.13331000000005128</v>
      </c>
    </row>
    <row r="8" spans="1:127" x14ac:dyDescent="0.2">
      <c r="A8" s="1" t="s">
        <v>23</v>
      </c>
      <c r="B8" t="s">
        <v>11</v>
      </c>
      <c r="C8" t="s">
        <v>24</v>
      </c>
      <c r="D8">
        <v>14.9889109134674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2.4977999999975901E-2</v>
      </c>
      <c r="BI8">
        <v>4.1642000000024298E-2</v>
      </c>
      <c r="BJ8">
        <v>2</v>
      </c>
      <c r="BK8">
        <v>6.6620000000000304E-2</v>
      </c>
      <c r="BL8">
        <v>1</v>
      </c>
      <c r="BM8">
        <v>0.13342199999993901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f t="shared" si="0"/>
        <v>6.6620000000000304E-2</v>
      </c>
      <c r="DW8">
        <f>DV14+DV15</f>
        <v>7.7336680000005309</v>
      </c>
    </row>
    <row r="9" spans="1:127" x14ac:dyDescent="0.2">
      <c r="A9" s="1" t="s">
        <v>25</v>
      </c>
      <c r="B9" t="s">
        <v>11</v>
      </c>
      <c r="C9" t="s">
        <v>26</v>
      </c>
      <c r="D9">
        <v>97.130294084548893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4.1572000000030501E-2</v>
      </c>
      <c r="AD9">
        <v>0</v>
      </c>
      <c r="AE9">
        <v>0</v>
      </c>
      <c r="AF9">
        <v>0</v>
      </c>
      <c r="AG9">
        <v>0</v>
      </c>
      <c r="AH9">
        <v>0</v>
      </c>
      <c r="AI9">
        <v>0.42501099999981301</v>
      </c>
      <c r="AJ9">
        <v>0</v>
      </c>
      <c r="AK9">
        <v>0</v>
      </c>
      <c r="AL9">
        <v>0</v>
      </c>
      <c r="AM9">
        <v>0</v>
      </c>
      <c r="AN9">
        <v>0</v>
      </c>
      <c r="AO9">
        <v>0.15835099999998101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3.3316000000013397E-2</v>
      </c>
      <c r="AW9">
        <v>0</v>
      </c>
      <c r="AX9">
        <v>1</v>
      </c>
      <c r="AY9">
        <v>3.3316000000013397E-2</v>
      </c>
      <c r="AZ9">
        <v>1</v>
      </c>
      <c r="BA9">
        <v>1.6703000000006699E-2</v>
      </c>
      <c r="BB9">
        <v>2.5015000000052998E-2</v>
      </c>
      <c r="BC9">
        <v>0</v>
      </c>
      <c r="BD9">
        <v>1</v>
      </c>
      <c r="BE9">
        <v>2.5015000000052998E-2</v>
      </c>
      <c r="BF9">
        <v>1</v>
      </c>
      <c r="BG9">
        <v>8.2559999999602899E-3</v>
      </c>
      <c r="BH9">
        <v>2.49900000000025E-2</v>
      </c>
      <c r="BI9">
        <v>2.4996999999984799E-2</v>
      </c>
      <c r="BJ9">
        <v>2</v>
      </c>
      <c r="BK9">
        <v>4.9986999999987299E-2</v>
      </c>
      <c r="BL9">
        <v>2</v>
      </c>
      <c r="BM9">
        <v>1.6667000000040798E-2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3.3316000000013397E-2</v>
      </c>
      <c r="CA9">
        <v>4.16729999999461E-2</v>
      </c>
      <c r="CB9">
        <v>20</v>
      </c>
      <c r="CC9">
        <v>0.86672999999996103</v>
      </c>
      <c r="CD9">
        <v>10</v>
      </c>
      <c r="CE9">
        <v>3.59939400000001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f t="shared" si="0"/>
        <v>0.97504800000001479</v>
      </c>
      <c r="DW9">
        <f>DV16+DV17</f>
        <v>0.31661799999994833</v>
      </c>
    </row>
    <row r="10" spans="1:127" x14ac:dyDescent="0.2">
      <c r="A10" s="1" t="s">
        <v>27</v>
      </c>
      <c r="B10" t="s">
        <v>11</v>
      </c>
      <c r="C10" t="s">
        <v>28</v>
      </c>
      <c r="D10">
        <v>11.8463020324707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f t="shared" si="0"/>
        <v>0</v>
      </c>
    </row>
    <row r="11" spans="1:127" x14ac:dyDescent="0.2">
      <c r="A11" s="1" t="s">
        <v>29</v>
      </c>
      <c r="B11" t="s">
        <v>11</v>
      </c>
      <c r="C11" t="s">
        <v>30</v>
      </c>
      <c r="D11">
        <v>28.3793141841889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2.49549999999771E-2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8.2970000000273103E-3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f t="shared" si="0"/>
        <v>0</v>
      </c>
    </row>
    <row r="12" spans="1:127" x14ac:dyDescent="0.2">
      <c r="A12" s="1" t="s">
        <v>31</v>
      </c>
      <c r="B12" t="s">
        <v>11</v>
      </c>
      <c r="C12" t="s">
        <v>32</v>
      </c>
      <c r="D12">
        <v>16.413682222366301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0.22502900000006301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8.3325000000058894E-2</v>
      </c>
      <c r="Y12">
        <v>0</v>
      </c>
      <c r="Z12">
        <v>1</v>
      </c>
      <c r="AA12">
        <v>8.3325000000058894E-2</v>
      </c>
      <c r="AB12">
        <v>1</v>
      </c>
      <c r="AC12">
        <v>0.208331999999813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f t="shared" si="0"/>
        <v>8.3325000000058894E-2</v>
      </c>
    </row>
    <row r="13" spans="1:127" x14ac:dyDescent="0.2">
      <c r="A13" s="1" t="s">
        <v>33</v>
      </c>
      <c r="B13" t="s">
        <v>11</v>
      </c>
      <c r="C13" t="s">
        <v>34</v>
      </c>
      <c r="D13">
        <v>38.5427310466766</v>
      </c>
      <c r="F13">
        <v>0</v>
      </c>
      <c r="G13">
        <v>0</v>
      </c>
      <c r="H13">
        <v>0</v>
      </c>
      <c r="I13">
        <v>0</v>
      </c>
      <c r="J13">
        <v>0</v>
      </c>
      <c r="K13">
        <v>0.14158199999985699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0.13339100000007401</v>
      </c>
      <c r="X13">
        <v>0</v>
      </c>
      <c r="Y13">
        <v>0</v>
      </c>
      <c r="Z13">
        <v>0</v>
      </c>
      <c r="AA13">
        <v>0</v>
      </c>
      <c r="AB13">
        <v>0</v>
      </c>
      <c r="AC13">
        <v>5.8335000000056397E-2</v>
      </c>
      <c r="AD13">
        <v>4.9984999999992397E-2</v>
      </c>
      <c r="AE13">
        <v>0</v>
      </c>
      <c r="AF13">
        <v>1</v>
      </c>
      <c r="AG13">
        <v>4.9984999999992397E-2</v>
      </c>
      <c r="AH13">
        <v>1</v>
      </c>
      <c r="AI13">
        <v>8.3210000000235596E-3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f t="shared" si="0"/>
        <v>4.9984999999992397E-2</v>
      </c>
    </row>
    <row r="14" spans="1:127" x14ac:dyDescent="0.2">
      <c r="A14" s="1" t="s">
        <v>35</v>
      </c>
      <c r="B14" t="s">
        <v>11</v>
      </c>
      <c r="C14" t="s">
        <v>36</v>
      </c>
      <c r="D14">
        <v>22.148134946823099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0.12501399999996399</v>
      </c>
      <c r="X14">
        <v>0</v>
      </c>
      <c r="Y14">
        <v>0</v>
      </c>
      <c r="Z14">
        <v>0</v>
      </c>
      <c r="AA14">
        <v>0</v>
      </c>
      <c r="AB14">
        <v>0</v>
      </c>
      <c r="AC14">
        <v>5.8345000000031101E-2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f t="shared" si="0"/>
        <v>0</v>
      </c>
    </row>
    <row r="15" spans="1:127" x14ac:dyDescent="0.2">
      <c r="A15" s="1" t="s">
        <v>37</v>
      </c>
      <c r="B15" t="s">
        <v>11</v>
      </c>
      <c r="C15" t="s">
        <v>38</v>
      </c>
      <c r="D15">
        <v>111.338178157806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1.6669999999976402E-2</v>
      </c>
      <c r="X15">
        <v>0</v>
      </c>
      <c r="Y15">
        <v>0</v>
      </c>
      <c r="Z15">
        <v>0</v>
      </c>
      <c r="AA15">
        <v>0</v>
      </c>
      <c r="AB15">
        <v>0</v>
      </c>
      <c r="AC15">
        <v>1.6614000000004101E-2</v>
      </c>
      <c r="AD15">
        <v>0.149988000000007</v>
      </c>
      <c r="AE15">
        <v>7.4934000000098394E-2</v>
      </c>
      <c r="AF15">
        <v>2</v>
      </c>
      <c r="AG15">
        <v>0.22492200000010501</v>
      </c>
      <c r="AH15">
        <v>2</v>
      </c>
      <c r="AI15">
        <v>4.1651999999885399E-2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8.3300000000008298E-3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6.6690999999991604E-2</v>
      </c>
      <c r="BC15">
        <v>0</v>
      </c>
      <c r="BD15">
        <v>1</v>
      </c>
      <c r="BE15">
        <v>6.6690999999991604E-2</v>
      </c>
      <c r="BF15">
        <v>1</v>
      </c>
      <c r="BG15">
        <v>3.32940000000689E-2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4.1634000000044503E-2</v>
      </c>
      <c r="BO15">
        <v>0</v>
      </c>
      <c r="BP15">
        <v>1</v>
      </c>
      <c r="BQ15">
        <v>4.1634000000044503E-2</v>
      </c>
      <c r="BR15">
        <v>1</v>
      </c>
      <c r="BS15">
        <v>3.3319000000005802E-2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4.1664000000082503E-2</v>
      </c>
      <c r="CY15">
        <v>3.3328999999980603E-2</v>
      </c>
      <c r="CZ15">
        <v>44</v>
      </c>
      <c r="DA15">
        <v>2.4668070000001299</v>
      </c>
      <c r="DB15">
        <v>35</v>
      </c>
      <c r="DC15">
        <v>3.3244340000005601</v>
      </c>
      <c r="DD15">
        <v>4.1664000000082503E-2</v>
      </c>
      <c r="DE15">
        <v>3.3328999999980603E-2</v>
      </c>
      <c r="DF15">
        <v>44</v>
      </c>
      <c r="DG15">
        <v>2.4668070000001299</v>
      </c>
      <c r="DH15">
        <v>35</v>
      </c>
      <c r="DI15">
        <v>3.3244340000005601</v>
      </c>
      <c r="DJ15">
        <v>4.1664000000082503E-2</v>
      </c>
      <c r="DK15">
        <v>3.3328999999980603E-2</v>
      </c>
      <c r="DL15">
        <v>44</v>
      </c>
      <c r="DM15">
        <v>2.4668070000001299</v>
      </c>
      <c r="DN15">
        <v>35</v>
      </c>
      <c r="DO15">
        <v>3.3244340000005601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f t="shared" si="0"/>
        <v>7.7336680000005309</v>
      </c>
    </row>
    <row r="16" spans="1:127" x14ac:dyDescent="0.2">
      <c r="A16" s="1" t="s">
        <v>39</v>
      </c>
      <c r="B16" t="s">
        <v>11</v>
      </c>
      <c r="C16" t="s">
        <v>40</v>
      </c>
      <c r="D16">
        <v>8.5710659027099592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6.6639000000009205E-2</v>
      </c>
      <c r="S16">
        <v>0</v>
      </c>
      <c r="T16">
        <v>1</v>
      </c>
      <c r="U16">
        <v>6.6639000000009205E-2</v>
      </c>
      <c r="V16">
        <v>1</v>
      </c>
      <c r="W16">
        <v>4.99220000000377E-2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8.3317999999962894E-2</v>
      </c>
      <c r="BO16">
        <v>0.133312000000046</v>
      </c>
      <c r="BP16">
        <v>2</v>
      </c>
      <c r="BQ16">
        <v>0.21663000000000901</v>
      </c>
      <c r="BR16">
        <v>2</v>
      </c>
      <c r="BS16">
        <v>9.16919999999663E-2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f t="shared" si="0"/>
        <v>0.2832690000000182</v>
      </c>
    </row>
    <row r="17" spans="1:126" x14ac:dyDescent="0.2">
      <c r="A17" s="1" t="s">
        <v>41</v>
      </c>
      <c r="B17" t="s">
        <v>11</v>
      </c>
      <c r="C17" t="s">
        <v>42</v>
      </c>
      <c r="D17">
        <v>61.890723943710299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4.9987000000100999E-2</v>
      </c>
      <c r="X17">
        <v>0</v>
      </c>
      <c r="Y17">
        <v>0</v>
      </c>
      <c r="Z17">
        <v>0</v>
      </c>
      <c r="AA17">
        <v>0</v>
      </c>
      <c r="AB17">
        <v>0</v>
      </c>
      <c r="AC17">
        <v>9.1669000000024398E-2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8.3670000000211006E-3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8.3300000000008298E-3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3.3331999999973001E-2</v>
      </c>
      <c r="AV17">
        <v>3.3348999999930101E-2</v>
      </c>
      <c r="AW17">
        <v>0</v>
      </c>
      <c r="AX17">
        <v>1</v>
      </c>
      <c r="AY17">
        <v>3.3348999999930101E-2</v>
      </c>
      <c r="AZ17">
        <v>1</v>
      </c>
      <c r="BA17">
        <v>8.2980000000816203E-3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f t="shared" si="0"/>
        <v>3.3348999999930101E-2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Sheet1!user22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2022-08-07T15:48:26Z</dcterms:created>
  <dcterms:modified xsi:type="dcterms:W3CDTF">2022-08-07T15:54:12Z</dcterms:modified>
</cp:coreProperties>
</file>