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C0E889E-4244-4410-ACBC-D69D6DC4B8C4}"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21" i="1" l="1"/>
  <c r="Z222" i="1"/>
  <c r="Z223" i="1"/>
  <c r="Z224" i="1"/>
  <c r="Z218" i="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<sst xmlns="http://schemas.openxmlformats.org/spreadsheetml/2006/main" count="5602" uniqueCount="1765">
  <si>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</si>
  <si>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</si>
  <si>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</si>
  <si>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</si>
  <si>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</si>
  <si>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</si>
  <si>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</si>
  <si>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</si>
  <si>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</si>
  <si>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</si>
  <si>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</si>
  <si>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</si>
  <si>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</si>
  <si>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</si>
  <si>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</si>
  <si>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</si>
  <si>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</si>
  <si>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</si>
  <si>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</si>
  <si>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</si>
  <si>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</si>
  <si>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</si>
  <si>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</si>
  <si>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</si>
  <si>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</si>
  <si>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</si>
  <si>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</si>
  <si>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</si>
  <si>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</si>
  <si>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</si>
  <si>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</si>
  <si>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</si>
  <si>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</si>
  <si>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</si>
  <si>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</si>
  <si>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</si>
  <si>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</si>
  <si>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</si>
  <si>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</si>
  <si>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</si>
  <si>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</si>
  <si>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</si>
  <si>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</si>
  <si>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</si>
  <si>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</si>
  <si>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</si>
  <si>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</si>
  <si>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</si>
  <si>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</si>
  <si>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</si>
  <si>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</si>
  <si>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</si>
  <si>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</si>
  <si>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</si>
  <si>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</si>
  <si>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</si>
  <si>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</si>
  <si>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</si>
  <si>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</si>
  <si>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</si>
  <si>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</si>
  <si>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</si>
  <si>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</si>
  <si>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</si>
  <si>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</si>
  <si>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</si>
  <si>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</si>
  <si>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</si>
  <si>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Study</t>
  </si>
  <si>
    <t>Identifier</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</si>
  <si>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</si>
  <si>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</si>
  <si>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</si>
  <si>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</si>
  <si>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</si>
  <si>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</si>
  <si>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</si>
  <si>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</si>
  <si>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</si>
  <si>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</si>
  <si>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</si>
  <si>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</si>
  <si>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</si>
  <si>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</si>
  <si>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</si>
  <si>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</si>
  <si>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</si>
  <si>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</si>
  <si>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</si>
  <si>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</si>
  <si>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</si>
  <si>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</si>
  <si>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</si>
  <si>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</si>
  <si>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</si>
  <si>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</si>
  <si>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</si>
  <si>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</si>
  <si>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</si>
  <si>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</si>
  <si>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</si>
  <si>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</si>
  <si>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</si>
  <si>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</si>
  <si>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</si>
  <si>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</si>
  <si>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</si>
  <si>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</si>
  <si>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</si>
  <si>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</si>
  <si>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</si>
  <si>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</si>
  <si>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</si>
  <si>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</si>
  <si>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</si>
  <si>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</si>
  <si>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</si>
  <si>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</si>
  <si>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</si>
  <si>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</si>
  <si>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</si>
  <si>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</si>
  <si>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</si>
  <si>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</si>
  <si>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</si>
  <si>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</si>
  <si>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</si>
  <si>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</si>
  <si>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</si>
  <si>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</si>
  <si>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</si>
  <si>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</si>
  <si>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</si>
  <si>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</si>
  <si>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</si>
  <si>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</si>
  <si>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</si>
  <si>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</si>
  <si>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</si>
  <si>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</si>
  <si>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</si>
  <si>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</si>
  <si>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</si>
  <si>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</si>
  <si>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</si>
  <si>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</si>
  <si>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</si>
  <si>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</si>
  <si>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</si>
  <si>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</si>
  <si>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</si>
  <si>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</si>
  <si>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</si>
  <si>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</si>
  <si>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</si>
  <si>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</si>
  <si>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</si>
  <si>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</si>
  <si>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</si>
  <si>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</si>
  <si>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</si>
  <si>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</si>
  <si>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</si>
  <si>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</si>
  <si>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</si>
  <si>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</si>
  <si>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</si>
  <si>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</si>
  <si>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</si>
  <si>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</si>
  <si>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</si>
  <si>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</si>
  <si>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Workflows</t>
  </si>
  <si>
    <t>Flag</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</si>
  <si>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</si>
  <si>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</si>
  <si>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</si>
  <si>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</si>
  <si>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</si>
  <si>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</si>
  <si>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</si>
  <si>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</si>
  <si>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</si>
  <si>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</si>
  <si>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</si>
  <si>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</si>
  <si>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</si>
  <si>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</si>
  <si>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</si>
  <si>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</si>
  <si>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</si>
  <si>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</si>
  <si>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</si>
  <si>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</si>
  <si>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</si>
  <si>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Collection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</si>
  <si>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</si>
  <si>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</si>
  <si>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</si>
  <si>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</si>
  <si>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</si>
  <si>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</si>
  <si>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</si>
  <si>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</si>
  <si>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</si>
  <si>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</si>
  <si>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</si>
  <si>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</si>
  <si>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</si>
  <si>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</si>
  <si>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</si>
  <si>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</si>
  <si>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</si>
  <si>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</si>
  <si>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</si>
  <si>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</si>
  <si>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</si>
  <si>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</si>
  <si>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</si>
  <si>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</si>
  <si>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</si>
  <si>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</si>
  <si>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</si>
  <si>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</si>
  <si>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</si>
  <si>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</si>
  <si>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</si>
  <si>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</si>
  <si>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</si>
  <si>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</si>
  <si>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</si>
  <si>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</si>
  <si>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</si>
  <si>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Analysis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</si>
  <si>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</si>
  <si>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</si>
  <si>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</si>
  <si>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</si>
  <si>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</si>
  <si>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</si>
  <si>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</si>
  <si>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</si>
  <si>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</si>
  <si>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</si>
  <si>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</si>
  <si>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</si>
  <si>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</si>
  <si>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</si>
  <si>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</si>
  <si>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</si>
  <si>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</si>
  <si>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</si>
  <si>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</si>
  <si>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</si>
  <si>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</si>
  <si>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Whether the sequence is a partial or complete sequence in NCBI GenBank,  "Nuc_Completeness" from NCBI Virus</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</si>
  <si>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</si>
  <si>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</si>
  <si>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</si>
  <si>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</si>
  <si>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</si>
  <si>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</si>
  <si>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</si>
  <si>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</si>
  <si>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</si>
  <si>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</si>
  <si>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</si>
  <si>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</si>
  <si>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</si>
  <si>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</si>
  <si>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</si>
  <si>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</si>
  <si>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Virus</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</si>
  <si>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</si>
  <si>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</si>
  <si>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</si>
  <si>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</si>
  <si>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</si>
  <si>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</si>
  <si>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</si>
  <si>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</si>
  <si>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</si>
  <si>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</si>
  <si>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</si>
  <si>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</si>
  <si>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</si>
  <si>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</si>
  <si>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</si>
  <si>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</si>
  <si>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</si>
  <si>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</si>
  <si>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</si>
  <si>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</si>
  <si>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</si>
  <si>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</si>
  <si>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</si>
  <si>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</si>
  <si>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</si>
  <si>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</si>
  <si>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</si>
  <si>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</si>
  <si>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</si>
  <si>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</si>
  <si>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</si>
  <si>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</si>
  <si>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</si>
  <si>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</si>
  <si>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</si>
  <si>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</si>
  <si>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</si>
  <si>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</si>
  <si>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</si>
  <si>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</si>
  <si>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</si>
  <si>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</si>
  <si>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</si>
  <si>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</si>
  <si>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</si>
  <si>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</si>
  <si>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</si>
  <si>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</si>
  <si>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</si>
  <si>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</si>
  <si>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</si>
  <si>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</si>
  <si>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</si>
  <si>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</si>
  <si>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</si>
  <si>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</si>
  <si>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</si>
  <si>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</si>
  <si>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</si>
  <si>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</si>
  <si>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</si>
  <si>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</si>
  <si>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</si>
  <si>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</si>
  <si>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</si>
  <si>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</si>
  <si>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</si>
  <si>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</si>
  <si>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</si>
  <si>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</si>
  <si>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</si>
  <si>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</si>
  <si>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</si>
  <si>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</si>
  <si>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</si>
  <si>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</si>
  <si>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</si>
  <si>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</si>
  <si>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</si>
  <si>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</si>
  <si>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</si>
  <si>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Organizational</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</si>
  <si>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</si>
  <si>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</si>
  <si>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</si>
  <si>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</si>
  <si>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</si>
  <si>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</si>
  <si>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</si>
  <si>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</si>
  <si>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</si>
  <si>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</si>
  <si>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</si>
  <si>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</si>
  <si>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</si>
  <si>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</si>
  <si>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</si>
  <si>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</si>
  <si>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</si>
  <si>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</si>
  <si>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</si>
  <si>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</si>
  <si>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</si>
  <si>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</si>
  <si>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</si>
  <si>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</si>
  <si>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</si>
  <si>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</si>
  <si>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</si>
  <si>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</si>
  <si>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</si>
  <si>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</si>
  <si>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</si>
  <si>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</si>
  <si>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</si>
  <si>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</si>
  <si>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</si>
  <si>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</si>
  <si>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</si>
  <si>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</si>
  <si>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</si>
  <si>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</si>
  <si>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</si>
  <si>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</si>
  <si>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</si>
  <si>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</si>
  <si>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</si>
  <si>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</si>
  <si>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</si>
  <si>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</si>
  <si>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</si>
  <si>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</si>
  <si>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</si>
  <si>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</si>
  <si>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</si>
  <si>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</si>
  <si>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</si>
  <si>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</si>
  <si>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</si>
  <si>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</si>
  <si>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</si>
  <si>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</si>
  <si>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</si>
  <si>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</si>
  <si>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</si>
  <si>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</si>
  <si>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</si>
  <si>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</si>
  <si>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</si>
  <si>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</si>
  <si>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</si>
  <si>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</si>
  <si>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</si>
  <si>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</si>
  <si>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</si>
  <si>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</si>
  <si>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</si>
  <si>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</si>
  <si>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</si>
  <si>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</si>
  <si>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</si>
  <si>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</si>
  <si>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</si>
  <si>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</si>
  <si>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</si>
  <si>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</si>
  <si>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</si>
  <si>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</si>
  <si>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</si>
  <si>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</si>
  <si>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</si>
  <si>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</si>
  <si>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</si>
  <si>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</si>
  <si>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</si>
  <si>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</si>
  <si>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</si>
  <si>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</si>
  <si>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</si>
  <si>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</si>
  <si>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</si>
  <si>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</si>
  <si>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</si>
  <si>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</si>
  <si>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</si>
  <si>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</si>
  <si>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</si>
  <si>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</si>
  <si>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</si>
  <si>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</si>
  <si>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</si>
  <si>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</si>
  <si>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</si>
  <si>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</si>
  <si>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</si>
  <si>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</si>
  <si>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</si>
  <si>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</si>
  <si>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</si>
  <si>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</si>
  <si>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associated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</si>
  <si>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</si>
  <si>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</si>
  <si>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</si>
  <si>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</si>
  <si>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</si>
  <si>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</si>
  <si>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</si>
  <si>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</si>
  <si>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</si>
  <si>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</si>
  <si>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</si>
  <si>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</si>
  <si>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</si>
  <si>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</si>
  <si>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</si>
  <si>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</si>
  <si>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</si>
  <si>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</si>
  <si>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</si>
  <si>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</si>
  <si>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</si>
  <si>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</si>
  <si>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</si>
  <si>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</si>
  <si>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</si>
  <si>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</si>
  <si>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</si>
  <si>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</si>
  <si>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</si>
  <si>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</si>
  <si>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</si>
  <si>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</si>
  <si>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</si>
  <si>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</si>
  <si>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</si>
  <si>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</si>
  <si>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</si>
  <si>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</si>
  <si>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</si>
  <si>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</si>
  <si>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</si>
  <si>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</si>
  <si>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</si>
  <si>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</si>
  <si>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</si>
  <si>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</si>
  <si>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</si>
  <si>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</si>
  <si>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</si>
  <si>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</si>
  <si>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</si>
  <si>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</si>
  <si>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</si>
  <si>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</si>
  <si>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</si>
  <si>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</si>
  <si>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</si>
  <si>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species name of the host associated with the virus sequence.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</si>
  <si>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</si>
  <si>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</si>
  <si>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</si>
  <si>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</si>
  <si>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</si>
  <si>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</si>
  <si>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</si>
  <si>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</si>
  <si>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</si>
  <si>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</si>
  <si>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</si>
  <si>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</si>
  <si>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</si>
  <si>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</si>
  <si>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</si>
  <si>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</si>
  <si>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</si>
  <si>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</si>
  <si>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</si>
  <si>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BVBRC Host Sex</t>
  </si>
  <si>
    <t>Sex of the associated host from the BV-BRC.</t>
  </si>
  <si>
    <t>host_gender</t>
  </si>
  <si>
    <t>host sex</t>
  </si>
  <si>
    <t>Host Gender</t>
  </si>
  <si>
    <t xml:space="preserve">Clinical </t>
  </si>
  <si>
    <t>(Mandatory) Gender or sex of the host.</t>
  </si>
  <si>
    <t>female; hermaphrodite</t>
  </si>
  <si>
    <t>0by</t>
  </si>
  <si>
    <t>host_subject_id</t>
  </si>
  <si>
    <t>Host Subject ID</t>
  </si>
  <si>
    <t>The unique ID of the associated host from the BV-BRC.</t>
  </si>
  <si>
    <t>host subject id</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</si>
  <si>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</si>
  <si>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</si>
  <si>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</si>
  <si>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</si>
  <si>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</si>
  <si>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</si>
  <si>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</si>
  <si>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</si>
  <si>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</si>
  <si>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</si>
  <si>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</si>
  <si>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</si>
  <si>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</si>
  <si>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</si>
  <si>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</si>
  <si>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</si>
  <si>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</si>
  <si>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</si>
  <si>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</si>
  <si>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</si>
  <si>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</si>
  <si>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</si>
  <si>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</si>
  <si>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</si>
  <si>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</si>
  <si>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</si>
  <si>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</si>
  <si>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</si>
  <si>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</si>
  <si>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</si>
  <si>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</si>
  <si>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</si>
  <si>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</si>
  <si>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</si>
  <si>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</si>
  <si>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</si>
  <si>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</si>
  <si>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</si>
  <si>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</si>
  <si>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</si>
  <si>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</si>
  <si>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</si>
  <si>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</si>
  <si>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</si>
  <si>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</si>
  <si>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</si>
  <si>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</si>
  <si>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</si>
  <si>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</si>
  <si>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</si>
  <si>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</si>
  <si>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</si>
  <si>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</si>
  <si>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</si>
  <si>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</si>
  <si>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</si>
  <si>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</si>
  <si>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</si>
  <si>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</si>
  <si>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</si>
  <si>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</si>
  <si>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</si>
  <si>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</si>
  <si>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</si>
  <si>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</si>
  <si>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</si>
  <si>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</si>
  <si>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</si>
  <si>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</si>
  <si>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</si>
  <si>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</si>
  <si>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</si>
  <si>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</si>
  <si>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</si>
  <si>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</si>
  <si>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</si>
  <si>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</si>
  <si>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</si>
  <si>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</si>
  <si>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</si>
  <si>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</si>
  <si>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</si>
  <si>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</si>
  <si>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</si>
  <si>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</si>
  <si>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</si>
  <si>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</si>
  <si>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</si>
  <si>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</si>
  <si>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</si>
  <si>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</si>
  <si>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</si>
  <si>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</si>
  <si>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</si>
  <si>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</si>
  <si>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</si>
  <si>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</si>
  <si>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</si>
  <si>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</si>
  <si>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</si>
  <si>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</si>
  <si>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</si>
  <si>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</si>
  <si>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</si>
  <si>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</si>
  <si>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</si>
  <si>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</si>
  <si>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Virus Info</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</si>
  <si>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</si>
  <si>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</si>
  <si>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</si>
  <si>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</si>
  <si>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</si>
  <si>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</si>
  <si>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</si>
  <si>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</si>
  <si>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</si>
  <si>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</si>
  <si>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</si>
  <si>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</si>
  <si>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</si>
  <si>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</si>
  <si>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</si>
  <si>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</si>
  <si>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</si>
  <si>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</si>
  <si>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</si>
  <si>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</si>
  <si>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</si>
  <si>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</si>
  <si>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</si>
  <si>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</si>
  <si>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</si>
  <si>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</si>
  <si>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</si>
  <si>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</si>
  <si>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</si>
  <si>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</si>
  <si>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</si>
  <si>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</si>
  <si>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</si>
  <si>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</si>
  <si>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</si>
  <si>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</si>
  <si>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</si>
  <si>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</si>
  <si>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</si>
  <si>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</si>
  <si>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</si>
  <si>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</si>
  <si>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</si>
  <si>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</si>
  <si>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</si>
  <si>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</si>
  <si>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</si>
  <si>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</si>
  <si>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</si>
  <si>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</si>
  <si>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</si>
  <si>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</si>
  <si>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</si>
  <si>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</si>
  <si>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</si>
  <si>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</si>
  <si>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</si>
  <si>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</si>
  <si>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</si>
  <si>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</si>
  <si>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</si>
  <si>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</si>
  <si>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</si>
  <si>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</si>
  <si>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</si>
  <si>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</si>
  <si>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</si>
  <si>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</si>
  <si>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</si>
  <si>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</si>
  <si>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</si>
  <si>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</si>
  <si>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</si>
  <si>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</si>
  <si>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</si>
  <si>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</si>
  <si>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</si>
  <si>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</si>
  <si>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</si>
  <si>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</si>
  <si>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</si>
  <si>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</si>
  <si>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</si>
  <si>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</si>
  <si>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</si>
  <si>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</si>
  <si>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</si>
  <si>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</si>
  <si>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</si>
  <si>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</si>
  <si>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</si>
  <si>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</si>
  <si>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</si>
  <si>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Experiment</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</si>
  <si>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</si>
  <si>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</si>
  <si>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</si>
  <si>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</si>
  <si>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</si>
  <si>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</si>
  <si>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</si>
  <si>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</si>
  <si>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</si>
  <si>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</si>
  <si>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</si>
  <si>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</si>
  <si>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</si>
  <si>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</si>
  <si>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</si>
  <si>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</si>
  <si>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</si>
  <si>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</si>
  <si>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</si>
  <si>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</si>
  <si>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</si>
  <si>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</si>
  <si>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</si>
  <si>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</si>
  <si>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</si>
  <si>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</si>
  <si>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</si>
  <si>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</si>
  <si>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</si>
  <si>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</si>
  <si>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</si>
  <si>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</si>
  <si>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</si>
  <si>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</si>
  <si>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</si>
  <si>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</si>
  <si>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</si>
  <si>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</si>
  <si>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</si>
  <si>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</si>
  <si>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</si>
  <si>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</si>
  <si>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</si>
  <si>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</si>
  <si>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</si>
  <si>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</si>
  <si>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</si>
  <si>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</si>
  <si>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</si>
  <si>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</si>
  <si>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</si>
  <si>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</si>
  <si>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</si>
  <si>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</si>
  <si>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</si>
  <si>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</si>
  <si>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</si>
  <si>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</si>
  <si>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</si>
  <si>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</si>
  <si>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</si>
  <si>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</si>
  <si>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</si>
  <si>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</si>
  <si>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</si>
  <si>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</si>
  <si>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</si>
  <si>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</si>
  <si>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</si>
  <si>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</si>
  <si>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</si>
  <si>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</si>
  <si>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</si>
  <si>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</si>
  <si>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</si>
  <si>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</si>
  <si>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</si>
  <si>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</si>
  <si>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</si>
  <si>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</si>
  <si>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</si>
  <si>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</si>
  <si>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</si>
  <si>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</si>
  <si>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</si>
  <si>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</si>
  <si>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</si>
  <si>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</si>
  <si>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</si>
  <si>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</si>
  <si>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</si>
  <si>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</si>
  <si>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</si>
  <si>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</si>
  <si>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</si>
  <si>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</si>
  <si>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</si>
  <si>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</si>
  <si>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</si>
  <si>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</si>
  <si>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</si>
  <si>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</si>
  <si>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</si>
  <si>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</si>
  <si>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</si>
  <si>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</si>
  <si>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</si>
  <si>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</si>
  <si>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</si>
  <si>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</si>
  <si>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</si>
  <si>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</si>
  <si>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</si>
  <si>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</si>
  <si>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</si>
  <si>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</si>
  <si>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</si>
  <si>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</si>
  <si>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</si>
  <si>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</si>
  <si>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</si>
  <si>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</si>
  <si>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</si>
  <si>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</si>
  <si>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</si>
  <si>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</si>
  <si>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</si>
  <si>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</si>
  <si>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</si>
  <si>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</si>
  <si>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</si>
  <si>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</si>
  <si>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</si>
  <si>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</si>
  <si>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</si>
  <si>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</si>
  <si>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</si>
  <si>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</si>
  <si>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</si>
  <si>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</si>
  <si>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</si>
  <si>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</si>
  <si>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</si>
  <si>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</si>
  <si>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</si>
  <si>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</si>
  <si>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</si>
  <si>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</si>
  <si>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</si>
  <si>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</si>
  <si>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</si>
  <si>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</si>
  <si>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</si>
  <si>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</si>
  <si>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</si>
  <si>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</si>
  <si>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</si>
  <si>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</si>
  <si>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</si>
  <si>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</si>
  <si>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</si>
  <si>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</si>
  <si>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</si>
  <si>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</si>
  <si>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</si>
  <si>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</si>
  <si>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</si>
  <si>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</si>
  <si>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</si>
  <si>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</si>
  <si>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</si>
  <si>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</si>
  <si>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</si>
  <si>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</si>
  <si>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</si>
  <si>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</si>
  <si>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</si>
  <si>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</si>
  <si>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</si>
  <si>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</si>
  <si>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</si>
  <si>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</si>
  <si>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</si>
  <si>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</si>
  <si>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</si>
  <si>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</si>
  <si>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</si>
  <si>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</si>
  <si>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</si>
  <si>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</si>
  <si>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</si>
  <si>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</si>
  <si>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</si>
  <si>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</si>
  <si>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</si>
  <si>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</si>
  <si>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</si>
  <si>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</si>
  <si>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</si>
  <si>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</si>
  <si>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</si>
  <si>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</si>
  <si>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</si>
  <si>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</si>
  <si>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</si>
  <si>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</si>
  <si>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</si>
  <si>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</si>
  <si>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</si>
  <si>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</si>
  <si>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</si>
  <si>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</si>
  <si>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</si>
  <si>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</si>
  <si>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</si>
  <si>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</si>
  <si>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</si>
  <si>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</si>
  <si>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</si>
  <si>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</si>
  <si>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</si>
  <si>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</si>
  <si>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</si>
  <si>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</si>
  <si>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</si>
  <si>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</si>
  <si>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</si>
  <si>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</si>
  <si>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</si>
  <si>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</si>
  <si>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</si>
  <si>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</si>
  <si>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</si>
  <si>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</si>
  <si>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</si>
  <si>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</si>
  <si>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</si>
  <si>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</si>
  <si>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</si>
  <si>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</si>
  <si>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</si>
  <si>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</si>
  <si>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</si>
  <si>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</si>
  <si>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</si>
  <si>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</si>
  <si>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</si>
  <si>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</si>
  <si>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</si>
  <si>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</si>
  <si>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</si>
  <si>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</si>
  <si>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</si>
  <si>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</si>
  <si>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</si>
  <si>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</si>
  <si>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</si>
  <si>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</si>
  <si>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</si>
  <si>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</si>
  <si>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</si>
  <si>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</si>
  <si>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</si>
  <si>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</si>
  <si>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</si>
  <si>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</si>
  <si>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</si>
  <si>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</si>
  <si>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</si>
  <si>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</si>
  <si>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</si>
  <si>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</si>
  <si>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</si>
  <si>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</si>
  <si>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</si>
  <si>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</si>
  <si>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</si>
  <si>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</si>
  <si>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</si>
  <si>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</si>
  <si>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</si>
  <si>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</si>
  <si>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</si>
  <si>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</si>
  <si>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</si>
  <si>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</si>
  <si>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</si>
  <si>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</si>
  <si>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</si>
  <si>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</si>
  <si>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</si>
  <si>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</si>
  <si>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</si>
  <si>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</si>
  <si>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</si>
  <si>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</si>
  <si>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</si>
  <si>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</si>
  <si>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</si>
  <si>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</si>
  <si>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</si>
  <si>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</si>
  <si>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</si>
  <si>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</si>
  <si>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</si>
  <si>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</si>
  <si>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</si>
  <si>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</si>
  <si>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</si>
  <si>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</si>
  <si>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</si>
  <si>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</si>
  <si>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</si>
  <si>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</si>
  <si>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</si>
  <si>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</si>
  <si>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</si>
  <si>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</si>
  <si>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</si>
  <si>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</si>
  <si>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</si>
  <si>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</si>
  <si>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</si>
  <si>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</si>
  <si>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</si>
  <si>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</si>
  <si>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</si>
  <si>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</si>
  <si>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</si>
  <si>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</si>
  <si>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</si>
  <si>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</si>
  <si>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</si>
  <si>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</si>
  <si>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</si>
  <si>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</si>
  <si>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</si>
  <si>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</si>
  <si>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</si>
  <si>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</si>
  <si>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</si>
  <si>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</si>
  <si>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</si>
  <si>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</si>
  <si>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</si>
  <si>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</si>
  <si>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</si>
  <si>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</si>
  <si>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</si>
  <si>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</si>
  <si>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</si>
  <si>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</si>
  <si>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</si>
  <si>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</si>
  <si>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</si>
  <si>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</si>
  <si>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</si>
  <si>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</si>
  <si>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</si>
  <si>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</si>
  <si>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</si>
  <si>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</si>
  <si>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</si>
  <si>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</si>
  <si>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</si>
  <si>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</si>
  <si>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</si>
  <si>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</si>
  <si>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</si>
  <si>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</si>
  <si>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</si>
  <si>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</si>
  <si>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</si>
  <si>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</si>
  <si>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</si>
  <si>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</si>
  <si>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</si>
  <si>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</si>
  <si>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</si>
  <si>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</si>
  <si>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</si>
  <si>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</si>
  <si>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</si>
  <si>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</si>
  <si>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</si>
  <si>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</si>
  <si>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</si>
  <si>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</si>
  <si>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</si>
  <si>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</si>
  <si>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</si>
  <si>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</si>
  <si>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</si>
  <si>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</si>
  <si>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</si>
  <si>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</si>
  <si>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</si>
  <si>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</si>
  <si>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</si>
  <si>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</si>
  <si>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</si>
  <si>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</si>
  <si>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</si>
  <si>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</si>
  <si>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</si>
  <si>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</si>
  <si>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</si>
  <si>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</si>
  <si>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0fi</t>
  </si>
  <si>
    <t>Realm</t>
  </si>
  <si>
    <t>taxonomy</t>
  </si>
  <si>
    <t xml:space="preserve">exact </t>
  </si>
  <si>
    <t>ictv_subrealm</t>
  </si>
  <si>
    <t>ICTV Subrealm</t>
  </si>
  <si>
    <t>A 'Subrealm' is a rank in the taxonomic hierarchy into which virus species can be classified. Defined by the ICTV.</t>
  </si>
  <si>
    <t>Virus Taxonomy</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</si>
  <si>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</si>
  <si>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</si>
  <si>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</si>
  <si>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</si>
  <si>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</si>
  <si>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</si>
  <si>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</si>
  <si>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</si>
  <si>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</si>
  <si>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</si>
  <si>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</si>
  <si>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</si>
  <si>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</si>
  <si>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</si>
  <si>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</si>
  <si>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</si>
  <si>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</si>
  <si>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</si>
  <si>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</si>
  <si>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</si>
  <si>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</si>
  <si>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</si>
  <si>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</si>
  <si>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</si>
  <si>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</si>
  <si>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</si>
  <si>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</si>
  <si>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</si>
  <si>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</si>
  <si>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</si>
  <si>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</si>
  <si>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</si>
  <si>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</si>
  <si>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</si>
  <si>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</si>
  <si>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</si>
  <si>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</si>
  <si>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</si>
  <si>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</si>
  <si>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</si>
  <si>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</si>
  <si>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</si>
  <si>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</si>
  <si>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</si>
  <si>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</si>
  <si>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</si>
  <si>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</si>
  <si>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</si>
  <si>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</si>
  <si>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</si>
  <si>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</si>
  <si>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</si>
  <si>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</si>
  <si>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</si>
  <si>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</si>
  <si>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</si>
  <si>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</si>
  <si>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</si>
  <si>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</si>
  <si>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</si>
  <si>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</si>
  <si>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</si>
  <si>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</si>
  <si>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</si>
  <si>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</si>
  <si>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</si>
  <si>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</si>
  <si>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</si>
  <si>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</si>
  <si>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</si>
  <si>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</si>
  <si>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</si>
  <si>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</si>
  <si>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</si>
  <si>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</si>
  <si>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</si>
  <si>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</si>
  <si>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</si>
  <si>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</si>
  <si>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</si>
  <si>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</si>
  <si>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</si>
  <si>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</si>
  <si>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</si>
  <si>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</si>
  <si>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</si>
  <si>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</si>
  <si>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</si>
  <si>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</si>
  <si>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</si>
  <si>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</si>
  <si>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</si>
  <si>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</si>
  <si>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</si>
  <si>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</si>
  <si>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</si>
  <si>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</si>
  <si>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</si>
  <si>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</si>
  <si>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</si>
  <si>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</si>
  <si>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</si>
  <si>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</si>
  <si>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</si>
  <si>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</si>
  <si>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</si>
  <si>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</si>
  <si>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</si>
  <si>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</si>
  <si>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</si>
  <si>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</si>
  <si>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</si>
  <si>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</si>
  <si>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</si>
  <si>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</si>
  <si>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</si>
  <si>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</si>
  <si>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</si>
  <si>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</si>
  <si>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</si>
  <si>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</si>
  <si>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</si>
  <si>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</si>
  <si>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</si>
  <si>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</si>
  <si>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</si>
  <si>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</si>
  <si>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</si>
  <si>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</si>
  <si>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</si>
  <si>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</si>
  <si>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</si>
  <si>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</si>
  <si>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</si>
  <si>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</si>
  <si>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</si>
  <si>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</si>
  <si>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</si>
  <si>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</si>
  <si>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</si>
  <si>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</si>
  <si>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</si>
  <si>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</si>
  <si>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</si>
  <si>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</si>
  <si>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</si>
  <si>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</si>
  <si>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</si>
  <si>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</si>
  <si>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</si>
  <si>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</si>
  <si>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</si>
  <si>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</si>
  <si>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</si>
  <si>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</si>
  <si>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</si>
  <si>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</si>
  <si>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</si>
  <si>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</si>
  <si>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</si>
  <si>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</si>
  <si>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</si>
  <si>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</si>
  <si>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</si>
  <si>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</si>
  <si>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</si>
  <si>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</si>
  <si>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</si>
  <si>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</si>
  <si>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</si>
  <si>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</si>
  <si>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</si>
  <si>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</si>
  <si>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</si>
  <si>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</si>
  <si>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</si>
  <si>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</si>
  <si>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</si>
  <si>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</si>
  <si>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</si>
  <si>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</si>
  <si>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</si>
  <si>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</si>
  <si>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</si>
  <si>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</si>
  <si>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</si>
  <si>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</si>
  <si>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</si>
  <si>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</si>
  <si>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</si>
  <si>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</si>
  <si>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</si>
  <si>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</si>
  <si>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</si>
  <si>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</si>
  <si>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</si>
  <si>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</si>
  <si>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</si>
  <si>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</si>
  <si>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</si>
  <si>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</si>
  <si>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</si>
  <si>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</si>
  <si>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</si>
  <si>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</si>
  <si>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</si>
  <si>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</si>
  <si>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</si>
  <si>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</si>
  <si>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</si>
  <si>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</si>
  <si>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</si>
  <si>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</si>
  <si>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</si>
  <si>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</si>
  <si>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</si>
  <si>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</si>
  <si>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</si>
  <si>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Source</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</si>
  <si>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</si>
  <si>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</si>
  <si>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</si>
  <si>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</si>
  <si>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</si>
  <si>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</si>
  <si>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</si>
  <si>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</si>
  <si>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</si>
  <si>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</si>
  <si>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</si>
  <si>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</si>
  <si>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</si>
  <si>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</si>
  <si>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</si>
  <si>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</si>
  <si>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</si>
  <si>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</si>
  <si>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</si>
  <si>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</si>
  <si>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</si>
  <si>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</si>
  <si>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</si>
  <si>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Taxonomy Tree Hash</t>
  </si>
  <si>
    <t>Hash ontent for the rank in the taxonomy tree.</t>
  </si>
  <si>
    <t>0hc</t>
  </si>
  <si>
    <t>current_virjen_version</t>
  </si>
  <si>
    <t>Current VirJen Version</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</si>
  <si>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</si>
  <si>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</si>
  <si>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</si>
  <si>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</si>
  <si>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</si>
  <si>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</si>
  <si>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</si>
  <si>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</si>
  <si>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</si>
  <si>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</si>
  <si>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</si>
  <si>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</si>
  <si>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</si>
  <si>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</si>
  <si>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</si>
  <si>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</si>
  <si>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</si>
  <si>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</si>
  <si>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</si>
  <si>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</si>
  <si>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</si>
  <si>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</si>
  <si>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</si>
  <si>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</si>
  <si>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</si>
  <si>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Genome Sequence Hash</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</si>
  <si>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</si>
  <si>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</si>
  <si>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</si>
  <si>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</si>
  <si>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</si>
  <si>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</si>
  <si>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</si>
  <si>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</si>
  <si>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</si>
  <si>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</si>
  <si>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</si>
  <si>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</si>
  <si>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</si>
  <si>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</si>
  <si>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</si>
  <si>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</si>
  <si>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</si>
  <si>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</si>
  <si>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predicted_method</t>
  </si>
  <si>
    <t>Predicted Method</t>
  </si>
  <si>
    <t xml:space="preserve">The tool used to predict the virus sequence. No value means that it is not a predicted virus sequence. </t>
  </si>
  <si>
    <t>list</t>
  </si>
  <si>
    <t>0hn</t>
  </si>
  <si>
    <t>host_insdc_accession_id</t>
  </si>
  <si>
    <t>Host Accession</t>
  </si>
  <si>
    <t>Host Accession from NCBI GenBank that refers to the host sequence from which the prophage was predicted.</t>
  </si>
  <si>
    <t>0ho</t>
  </si>
  <si>
    <t>host_assembly_accession_id</t>
  </si>
  <si>
    <t>Host Assembly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</si>
  <si>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</si>
  <si>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</si>
  <si>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</si>
  <si>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</si>
  <si>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</si>
  <si>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</si>
  <si>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</si>
  <si>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</si>
  <si>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</si>
  <si>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</si>
  <si>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</si>
  <si>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</si>
  <si>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</si>
  <si>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</si>
  <si>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</si>
  <si>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</si>
  <si>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</si>
  <si>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</si>
  <si>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</si>
  <si>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</si>
  <si>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</si>
  <si>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</si>
  <si>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</si>
  <si>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</si>
  <si>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</si>
  <si>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</si>
  <si>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</si>
  <si>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</si>
  <si>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</si>
  <si>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</si>
  <si>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</si>
  <si>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</si>
  <si>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</si>
  <si>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</si>
  <si>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</si>
  <si>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</si>
  <si>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</si>
  <si>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</si>
  <si>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</si>
  <si>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</si>
  <si>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</si>
  <si>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</si>
  <si>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</si>
  <si>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</si>
  <si>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</si>
  <si>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</si>
  <si>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</si>
  <si>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</si>
  <si>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</si>
  <si>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</si>
  <si>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</si>
  <si>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</si>
  <si>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</si>
  <si>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</si>
  <si>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</si>
  <si>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</si>
  <si>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</si>
  <si>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</si>
  <si>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</si>
  <si>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</si>
  <si>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</si>
  <si>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</si>
  <si>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</si>
  <si>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</si>
  <si>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</si>
  <si>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</si>
  <si>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</si>
  <si>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</si>
  <si>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</si>
  <si>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</si>
  <si>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</si>
  <si>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</si>
  <si>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</si>
  <si>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</si>
  <si>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</si>
  <si>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ncbi_clade</t>
  </si>
  <si>
    <t>NCBI Clade</t>
  </si>
  <si>
    <t>0ih</t>
  </si>
  <si>
    <t>ncbi_genotype</t>
  </si>
  <si>
    <t>NCBI Genotype</t>
  </si>
  <si>
    <t>0ii</t>
  </si>
  <si>
    <t>ncbi_serotype</t>
  </si>
  <si>
    <t>NCBI Serotype</t>
  </si>
  <si>
    <t>0ij</t>
  </si>
  <si>
    <t>ncbi_isolate</t>
  </si>
  <si>
    <t>NCBI Isolate</t>
  </si>
  <si>
    <t>0ik</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</si>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</sst>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s>
  <fills count="13">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24"/>
  <sheetViews>
    <sheetView tabSelected="1" topLeftCell="A73" zoomScaleNormal="100" workbookViewId="0">
      <pane xSplit="1" topLeftCell="BA220" activePane="topRight" state="frozen"/>
      <selection pane="topRight" activeCell="BD224" sqref="BD224"/>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55" t="s">
        <v>68</v>
      </c>
      <c r="X5" s="55" t="s">
        <v>69</v>
      </c>
      <c r="Y5" s="55"/>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"Study", "Identifier"]</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55" t="s">
        <v>68</v>
      </c>
      <c r="X6" s="55" t="s">
        <v>69</v>
      </c>
      <c r="Y6" s="55"/>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"Study", "ENA Analysis", "VJDB Analysis", "Identifier"]</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55" t="s">
        <v>68</v>
      </c>
      <c r="X7" s="55" t="s">
        <v>69</v>
      </c>
      <c r="Y7" s="55"/>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"Study", "ENA Study", "Identifier"]</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55" t="s">
        <v>68</v>
      </c>
      <c r="X8" s="55" t="s">
        <v>69</v>
      </c>
      <c r="Y8" s="55"/>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"Study", "ENA Sample", "VJDB Sample", "Identifier"]</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55" t="s">
        <v>125</v>
      </c>
      <c r="X9" s="55" t="s">
        <v>126</v>
      </c>
      <c r="Y9" s="55"/>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"Date"]</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55" t="s">
        <v>125</v>
      </c>
      <c r="X10" s="55"/>
      <c r="Y10" s="55"/>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55" t="s">
        <v>125</v>
      </c>
      <c r="X11" s="55" t="s">
        <v>164</v>
      </c>
      <c r="Y11" s="55"/>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55" t="s">
        <v>172</v>
      </c>
      <c r="X12" s="55" t="s">
        <v>173</v>
      </c>
      <c r="Y12" s="55"/>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"Workflows", "Flag"]</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55" t="s">
        <v>172</v>
      </c>
      <c r="X13" s="55" t="s">
        <v>173</v>
      </c>
      <c r="Y13" s="55"/>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"Workflows", "Flag"]</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55" t="s">
        <v>125</v>
      </c>
      <c r="X14" s="55" t="s">
        <v>195</v>
      </c>
      <c r="Y14" s="55"/>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196</v>
      </c>
      <c r="AE14" s="55" t="s">
        <v>197</v>
      </c>
      <c r="AF14" s="55" t="s">
        <v>198</v>
      </c>
      <c r="AG14" s="55"/>
      <c r="AH14" s="55" t="s">
        <v>148</v>
      </c>
      <c r="AI14" s="55"/>
      <c r="AJ14" s="55"/>
      <c r="AK14" s="55"/>
      <c r="AL14" s="55"/>
      <c r="AM14" s="55"/>
      <c r="AN14" s="55"/>
      <c r="AO14" s="55"/>
      <c r="AP14" s="55"/>
      <c r="AQ14" s="55"/>
      <c r="AR14" s="55"/>
      <c r="AS14" s="55"/>
      <c r="AT14" s="55"/>
      <c r="AU14" s="55" t="s">
        <v>199</v>
      </c>
      <c r="AV14" s="55" t="s">
        <v>199</v>
      </c>
      <c r="AW14" s="58" t="s">
        <v>200</v>
      </c>
      <c r="AX14" s="55" t="s">
        <v>201</v>
      </c>
      <c r="AY14" s="56" t="s">
        <v>76</v>
      </c>
      <c r="AZ14" s="56" t="s">
        <v>136</v>
      </c>
      <c r="BA14" s="56" t="s">
        <v>202</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203</v>
      </c>
      <c r="B15" s="56" t="s">
        <v>204</v>
      </c>
      <c r="C15" s="57" t="s">
        <v>205</v>
      </c>
      <c r="D15" s="55" t="s">
        <v>64</v>
      </c>
      <c r="E15" s="55" t="s">
        <v>65</v>
      </c>
      <c r="F15" s="55" t="s">
        <v>203</v>
      </c>
      <c r="G15" s="55"/>
      <c r="H15" s="55"/>
      <c r="I15" s="55"/>
      <c r="J15" s="55"/>
      <c r="K15" s="55"/>
      <c r="L15" s="55"/>
      <c r="M15" s="55" t="s">
        <v>194</v>
      </c>
      <c r="N15" s="55" t="s">
        <v>206</v>
      </c>
      <c r="O15" s="55" t="s">
        <v>193</v>
      </c>
      <c r="P15" s="55" t="s">
        <v>193</v>
      </c>
      <c r="Q15" s="55"/>
      <c r="R15" s="55"/>
      <c r="S15" s="55"/>
      <c r="T15" s="55"/>
      <c r="U15" s="57" t="s">
        <v>113</v>
      </c>
      <c r="V15" s="57" t="s">
        <v>114</v>
      </c>
      <c r="W15" s="55" t="s">
        <v>125</v>
      </c>
      <c r="X15" s="55"/>
      <c r="Y15" s="55"/>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v>
      </c>
      <c r="AA15" s="55" t="s">
        <v>70</v>
      </c>
      <c r="AB15" s="56" t="s">
        <v>207</v>
      </c>
      <c r="AC15" s="55"/>
      <c r="AD15" s="55"/>
      <c r="AE15" s="55" t="s">
        <v>197</v>
      </c>
      <c r="AF15" s="55" t="s">
        <v>198</v>
      </c>
      <c r="AG15" s="55"/>
      <c r="AH15" s="55" t="s">
        <v>148</v>
      </c>
      <c r="AI15" s="55" t="s">
        <v>130</v>
      </c>
      <c r="AJ15" s="55" t="s">
        <v>131</v>
      </c>
      <c r="AK15" s="55" t="s">
        <v>208</v>
      </c>
      <c r="AL15" s="55" t="s">
        <v>75</v>
      </c>
      <c r="AM15" s="55"/>
      <c r="AN15" s="55"/>
      <c r="AO15" s="55" t="s">
        <v>209</v>
      </c>
      <c r="AP15" s="55"/>
      <c r="AQ15" s="55"/>
      <c r="AR15" s="55" t="s">
        <v>209</v>
      </c>
      <c r="AS15" s="55"/>
      <c r="AT15" s="55" t="s">
        <v>133</v>
      </c>
      <c r="AU15" s="55"/>
      <c r="AV15" s="55"/>
      <c r="AW15" s="58" t="s">
        <v>210</v>
      </c>
      <c r="AX15" s="55" t="s">
        <v>211</v>
      </c>
      <c r="AY15" s="56" t="s">
        <v>76</v>
      </c>
      <c r="AZ15" s="56" t="s">
        <v>136</v>
      </c>
      <c r="BA15" s="56" t="s">
        <v>212</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213</v>
      </c>
      <c r="B16" s="56" t="s">
        <v>214</v>
      </c>
      <c r="C16" s="57" t="s">
        <v>215</v>
      </c>
      <c r="D16" s="55" t="s">
        <v>64</v>
      </c>
      <c r="E16" s="55" t="s">
        <v>65</v>
      </c>
      <c r="F16" s="55" t="s">
        <v>213</v>
      </c>
      <c r="G16" s="55"/>
      <c r="H16" s="55" t="s">
        <v>216</v>
      </c>
      <c r="I16" s="55"/>
      <c r="J16" s="55"/>
      <c r="K16" s="55"/>
      <c r="L16" s="55"/>
      <c r="M16" s="55" t="s">
        <v>217</v>
      </c>
      <c r="N16" s="55" t="s">
        <v>214</v>
      </c>
      <c r="O16" s="55" t="s">
        <v>216</v>
      </c>
      <c r="P16" s="55" t="s">
        <v>216</v>
      </c>
      <c r="Q16" s="55"/>
      <c r="R16" s="55"/>
      <c r="S16" s="55"/>
      <c r="T16" s="55"/>
      <c r="U16" s="57" t="s">
        <v>113</v>
      </c>
      <c r="V16" s="57" t="s">
        <v>114</v>
      </c>
      <c r="W16" s="55" t="s">
        <v>125</v>
      </c>
      <c r="X16" s="55"/>
      <c r="Y16" s="55" t="s">
        <v>217</v>
      </c>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"Sample", "ENA Sample", "VJDB Sample", "Host"]</v>
      </c>
      <c r="AA16" s="55" t="s">
        <v>70</v>
      </c>
      <c r="AB16" s="56" t="s">
        <v>146</v>
      </c>
      <c r="AC16" s="55"/>
      <c r="AD16" s="55" t="s">
        <v>196</v>
      </c>
      <c r="AE16" s="55" t="s">
        <v>217</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55" t="s">
        <v>233</v>
      </c>
      <c r="X17" s="55" t="s">
        <v>164</v>
      </c>
      <c r="Y17" s="55"/>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"Analysis", "Sequence"]</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55" t="s">
        <v>125</v>
      </c>
      <c r="X18" s="55"/>
      <c r="Y18" s="55"/>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v>
      </c>
      <c r="AA18" s="55" t="s">
        <v>8</v>
      </c>
      <c r="AB18" s="56" t="s">
        <v>247</v>
      </c>
      <c r="AC18" s="55"/>
      <c r="AD18" s="55"/>
      <c r="AE18" s="55" t="s">
        <v>243</v>
      </c>
      <c r="AF18" s="55" t="s">
        <v>248</v>
      </c>
      <c r="AG18" s="55"/>
      <c r="AH18" s="55"/>
      <c r="AI18" s="55"/>
      <c r="AJ18" s="55"/>
      <c r="AK18" s="55"/>
      <c r="AL18" s="55"/>
      <c r="AM18" s="55"/>
      <c r="AN18" s="55"/>
      <c r="AO18" s="55"/>
      <c r="AP18" s="55"/>
      <c r="AQ18" s="55"/>
      <c r="AR18" s="55"/>
      <c r="AS18" s="55"/>
      <c r="AT18" s="55"/>
      <c r="AU18" s="55" t="s">
        <v>249</v>
      </c>
      <c r="AV18" s="55" t="s">
        <v>249</v>
      </c>
      <c r="AW18" s="58" t="s">
        <v>250</v>
      </c>
      <c r="AX18" s="55" t="s">
        <v>251</v>
      </c>
      <c r="AY18" s="56" t="s">
        <v>155</v>
      </c>
      <c r="AZ18" s="56" t="s">
        <v>156</v>
      </c>
      <c r="BA18" s="56" t="s">
        <v>252</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253</v>
      </c>
      <c r="B19" s="56" t="s">
        <v>254</v>
      </c>
      <c r="C19" s="57" t="s">
        <v>255</v>
      </c>
      <c r="D19" s="55" t="s">
        <v>64</v>
      </c>
      <c r="E19" s="55" t="s">
        <v>65</v>
      </c>
      <c r="F19" s="55" t="s">
        <v>253</v>
      </c>
      <c r="G19" s="55" t="s">
        <v>256</v>
      </c>
      <c r="H19" s="55"/>
      <c r="I19" s="55"/>
      <c r="J19" s="55"/>
      <c r="K19" s="55"/>
      <c r="L19" s="55"/>
      <c r="M19" s="55" t="s">
        <v>257</v>
      </c>
      <c r="N19" s="55"/>
      <c r="O19" s="55"/>
      <c r="P19" s="55"/>
      <c r="Q19" s="55"/>
      <c r="R19" s="55"/>
      <c r="S19" s="55"/>
      <c r="T19" s="55"/>
      <c r="U19" s="57"/>
      <c r="V19" s="57" t="s">
        <v>146</v>
      </c>
      <c r="W19" s="55" t="s">
        <v>233</v>
      </c>
      <c r="X19" s="55" t="s">
        <v>164</v>
      </c>
      <c r="Y19" s="55"/>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"Analysis", "Sequence"]</v>
      </c>
      <c r="AA19" s="55" t="s">
        <v>8</v>
      </c>
      <c r="AB19" s="56" t="s">
        <v>146</v>
      </c>
      <c r="AC19" s="55"/>
      <c r="AD19" s="55"/>
      <c r="AE19" s="55" t="s">
        <v>258</v>
      </c>
      <c r="AF19" s="55" t="s">
        <v>259</v>
      </c>
      <c r="AG19" s="55"/>
      <c r="AH19" s="55"/>
      <c r="AI19" s="55"/>
      <c r="AJ19" s="55"/>
      <c r="AK19" s="55"/>
      <c r="AL19" s="55"/>
      <c r="AM19" s="55"/>
      <c r="AN19" s="55"/>
      <c r="AO19" s="55"/>
      <c r="AP19" s="55"/>
      <c r="AQ19" s="55"/>
      <c r="AR19" s="55"/>
      <c r="AS19" s="55"/>
      <c r="AT19" s="55"/>
      <c r="AU19" s="55"/>
      <c r="AV19" s="55"/>
      <c r="AW19" s="58" t="s">
        <v>260</v>
      </c>
      <c r="AX19" s="55" t="s">
        <v>261</v>
      </c>
      <c r="AY19" s="56" t="s">
        <v>155</v>
      </c>
      <c r="AZ19" s="56" t="s">
        <v>156</v>
      </c>
      <c r="BA19" s="56" t="s">
        <v>262</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263</v>
      </c>
      <c r="B20" s="56" t="s">
        <v>264</v>
      </c>
      <c r="C20" s="57" t="s">
        <v>265</v>
      </c>
      <c r="D20" s="55" t="s">
        <v>266</v>
      </c>
      <c r="E20" s="55" t="s">
        <v>162</v>
      </c>
      <c r="F20" s="55"/>
      <c r="G20" s="55"/>
      <c r="H20" s="55"/>
      <c r="I20" s="55"/>
      <c r="J20" s="55"/>
      <c r="K20" s="55"/>
      <c r="L20" s="55"/>
      <c r="M20" s="55"/>
      <c r="N20" s="55"/>
      <c r="O20" s="55"/>
      <c r="P20" s="55"/>
      <c r="Q20" s="55"/>
      <c r="R20" s="55"/>
      <c r="S20" s="55"/>
      <c r="T20" s="55"/>
      <c r="U20" s="57"/>
      <c r="V20" s="57" t="s">
        <v>146</v>
      </c>
      <c r="W20" s="55" t="s">
        <v>125</v>
      </c>
      <c r="X20" s="56"/>
      <c r="Y20" s="55" t="s">
        <v>172</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267</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268</v>
      </c>
      <c r="B21" s="56" t="s">
        <v>269</v>
      </c>
      <c r="C21" s="57" t="s">
        <v>270</v>
      </c>
      <c r="D21" s="55" t="s">
        <v>64</v>
      </c>
      <c r="E21" s="55" t="s">
        <v>65</v>
      </c>
      <c r="F21" s="55"/>
      <c r="G21" s="55"/>
      <c r="H21" s="55"/>
      <c r="I21" s="55"/>
      <c r="J21" s="55"/>
      <c r="K21" s="55"/>
      <c r="L21" s="55"/>
      <c r="M21" s="55" t="s">
        <v>271</v>
      </c>
      <c r="N21" s="55"/>
      <c r="O21" s="55"/>
      <c r="P21" s="55"/>
      <c r="Q21" s="55"/>
      <c r="R21" s="55" t="s">
        <v>268</v>
      </c>
      <c r="S21" s="55"/>
      <c r="T21" s="55"/>
      <c r="U21" s="57"/>
      <c r="V21" s="57" t="s">
        <v>146</v>
      </c>
      <c r="W21" s="55" t="s">
        <v>125</v>
      </c>
      <c r="X21" s="55"/>
      <c r="Y21" s="55" t="s">
        <v>272</v>
      </c>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v>
      </c>
      <c r="AA21" s="55" t="s">
        <v>8</v>
      </c>
      <c r="AB21" s="56" t="s">
        <v>273</v>
      </c>
      <c r="AC21" s="55" t="s">
        <v>274</v>
      </c>
      <c r="AD21" s="55"/>
      <c r="AE21" s="55" t="s">
        <v>269</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55" t="s">
        <v>68</v>
      </c>
      <c r="X22" s="55"/>
      <c r="Y22" s="55"/>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"Study", "VJDB Study"]</v>
      </c>
      <c r="AA22" s="55" t="s">
        <v>8</v>
      </c>
      <c r="AB22" s="56" t="s">
        <v>146</v>
      </c>
      <c r="AC22" s="55"/>
      <c r="AD22" s="55"/>
      <c r="AE22" s="55" t="s">
        <v>283</v>
      </c>
      <c r="AF22" s="55" t="s">
        <v>285</v>
      </c>
      <c r="AG22" s="55"/>
      <c r="AH22" s="55" t="s">
        <v>286</v>
      </c>
      <c r="AI22" s="55"/>
      <c r="AJ22" s="55"/>
      <c r="AK22" s="55"/>
      <c r="AL22" s="55"/>
      <c r="AM22" s="55"/>
      <c r="AN22" s="55"/>
      <c r="AO22" s="55"/>
      <c r="AP22" s="55"/>
      <c r="AQ22" s="55"/>
      <c r="AR22" s="55"/>
      <c r="AS22" s="55"/>
      <c r="AT22" s="55"/>
      <c r="AU22" s="55"/>
      <c r="AV22" s="55" t="s">
        <v>103</v>
      </c>
      <c r="AW22" s="58" t="s">
        <v>287</v>
      </c>
      <c r="AX22" s="55" t="s">
        <v>223</v>
      </c>
      <c r="AY22" s="56" t="s">
        <v>76</v>
      </c>
      <c r="AZ22" s="56" t="s">
        <v>136</v>
      </c>
      <c r="BA22" s="56" t="s">
        <v>288</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289</v>
      </c>
      <c r="B23" s="56" t="s">
        <v>290</v>
      </c>
      <c r="C23" s="57" t="s">
        <v>291</v>
      </c>
      <c r="D23" s="55" t="s">
        <v>120</v>
      </c>
      <c r="E23" s="55" t="s">
        <v>65</v>
      </c>
      <c r="F23" s="55" t="s">
        <v>289</v>
      </c>
      <c r="G23" s="55" t="s">
        <v>292</v>
      </c>
      <c r="H23" s="55"/>
      <c r="I23" s="55" t="s">
        <v>293</v>
      </c>
      <c r="J23" s="55"/>
      <c r="K23" s="55"/>
      <c r="L23" s="55"/>
      <c r="M23" s="55" t="s">
        <v>294</v>
      </c>
      <c r="N23" s="55"/>
      <c r="O23" s="55"/>
      <c r="P23" s="55"/>
      <c r="Q23" s="55"/>
      <c r="R23" s="55"/>
      <c r="S23" s="55"/>
      <c r="T23" s="55"/>
      <c r="U23" s="57"/>
      <c r="V23" s="57" t="s">
        <v>146</v>
      </c>
      <c r="W23" s="55" t="s">
        <v>68</v>
      </c>
      <c r="X23" s="55" t="s">
        <v>164</v>
      </c>
      <c r="Y23" s="55"/>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"Study", "Sequence"]</v>
      </c>
      <c r="AA23" s="55" t="s">
        <v>8</v>
      </c>
      <c r="AB23" s="56" t="s">
        <v>146</v>
      </c>
      <c r="AC23" s="55" t="s">
        <v>295</v>
      </c>
      <c r="AD23" s="55"/>
      <c r="AE23" s="55" t="s">
        <v>290</v>
      </c>
      <c r="AF23" s="55" t="s">
        <v>296</v>
      </c>
      <c r="AG23" s="55"/>
      <c r="AH23" s="55"/>
      <c r="AI23" s="55"/>
      <c r="AJ23" s="55"/>
      <c r="AK23" s="55"/>
      <c r="AL23" s="55"/>
      <c r="AM23" s="55"/>
      <c r="AN23" s="55"/>
      <c r="AO23" s="55"/>
      <c r="AP23" s="55"/>
      <c r="AQ23" s="55"/>
      <c r="AR23" s="55"/>
      <c r="AS23" s="55"/>
      <c r="AT23" s="55"/>
      <c r="AU23" s="55"/>
      <c r="AV23" s="55"/>
      <c r="AW23" s="58" t="s">
        <v>297</v>
      </c>
      <c r="AX23" s="55" t="s">
        <v>298</v>
      </c>
      <c r="AY23" s="56" t="s">
        <v>120</v>
      </c>
      <c r="AZ23" s="56" t="s">
        <v>136</v>
      </c>
      <c r="BA23" s="56" t="s">
        <v>299</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300</v>
      </c>
      <c r="B24" s="56" t="s">
        <v>301</v>
      </c>
      <c r="C24" s="57" t="s">
        <v>302</v>
      </c>
      <c r="D24" s="55" t="s">
        <v>64</v>
      </c>
      <c r="E24" s="55" t="s">
        <v>65</v>
      </c>
      <c r="F24" s="55" t="s">
        <v>300</v>
      </c>
      <c r="G24" s="55" t="s">
        <v>303</v>
      </c>
      <c r="H24" s="55"/>
      <c r="I24" s="55"/>
      <c r="J24" s="55"/>
      <c r="K24" s="55"/>
      <c r="L24" s="55"/>
      <c r="M24" s="55" t="s">
        <v>304</v>
      </c>
      <c r="N24" s="55"/>
      <c r="O24" s="55"/>
      <c r="P24" s="55"/>
      <c r="Q24" s="55"/>
      <c r="R24" s="55"/>
      <c r="S24" s="55"/>
      <c r="T24" s="55"/>
      <c r="U24" s="57"/>
      <c r="V24" s="57" t="s">
        <v>146</v>
      </c>
      <c r="W24" s="55" t="s">
        <v>125</v>
      </c>
      <c r="X24" s="55" t="s">
        <v>164</v>
      </c>
      <c r="Y24" s="55"/>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304</v>
      </c>
      <c r="AF24" s="55" t="s">
        <v>305</v>
      </c>
      <c r="AG24" s="55"/>
      <c r="AH24" s="55"/>
      <c r="AI24" s="55"/>
      <c r="AJ24" s="55"/>
      <c r="AK24" s="55"/>
      <c r="AL24" s="55"/>
      <c r="AM24" s="55"/>
      <c r="AN24" s="55"/>
      <c r="AO24" s="55"/>
      <c r="AP24" s="55"/>
      <c r="AQ24" s="55"/>
      <c r="AR24" s="55"/>
      <c r="AS24" s="55"/>
      <c r="AT24" s="55"/>
      <c r="AU24" s="55"/>
      <c r="AV24" s="55"/>
      <c r="AW24" s="58" t="s">
        <v>306</v>
      </c>
      <c r="AX24" s="55" t="s">
        <v>223</v>
      </c>
      <c r="AY24" s="56" t="s">
        <v>76</v>
      </c>
      <c r="AZ24" s="56" t="s">
        <v>136</v>
      </c>
      <c r="BA24" s="56" t="s">
        <v>307</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308</v>
      </c>
      <c r="B25" s="56" t="s">
        <v>309</v>
      </c>
      <c r="C25" s="57" t="s">
        <v>310</v>
      </c>
      <c r="D25" s="55" t="s">
        <v>64</v>
      </c>
      <c r="E25" s="55" t="s">
        <v>65</v>
      </c>
      <c r="F25" s="55" t="s">
        <v>308</v>
      </c>
      <c r="G25" s="55" t="s">
        <v>311</v>
      </c>
      <c r="H25" s="55"/>
      <c r="I25" s="55"/>
      <c r="J25" s="55"/>
      <c r="K25" s="55"/>
      <c r="L25" s="55"/>
      <c r="M25" s="55" t="s">
        <v>312</v>
      </c>
      <c r="N25" s="55" t="s">
        <v>309</v>
      </c>
      <c r="O25" s="55"/>
      <c r="P25" s="55"/>
      <c r="Q25" s="55"/>
      <c r="R25" s="55"/>
      <c r="S25" s="55"/>
      <c r="T25" s="55"/>
      <c r="U25" s="57"/>
      <c r="V25" s="57" t="s">
        <v>146</v>
      </c>
      <c r="W25" s="55" t="s">
        <v>68</v>
      </c>
      <c r="X25" s="55" t="s">
        <v>69</v>
      </c>
      <c r="Y25" s="55"/>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"Study", "Identifier"]</v>
      </c>
      <c r="AA25" s="55" t="s">
        <v>70</v>
      </c>
      <c r="AB25" s="56" t="s">
        <v>71</v>
      </c>
      <c r="AC25" s="55"/>
      <c r="AD25" s="55"/>
      <c r="AE25" s="55" t="s">
        <v>313</v>
      </c>
      <c r="AF25" s="55" t="s">
        <v>314</v>
      </c>
      <c r="AG25" s="55"/>
      <c r="AH25" s="55"/>
      <c r="AI25" s="55" t="s">
        <v>73</v>
      </c>
      <c r="AJ25" s="55"/>
      <c r="AK25" s="55" t="s">
        <v>311</v>
      </c>
      <c r="AL25" s="55" t="s">
        <v>89</v>
      </c>
      <c r="AM25" s="55"/>
      <c r="AN25" s="55"/>
      <c r="AO25" s="55"/>
      <c r="AP25" s="55"/>
      <c r="AQ25" s="55"/>
      <c r="AR25" s="55"/>
      <c r="AS25" s="55"/>
      <c r="AT25" s="55"/>
      <c r="AU25" s="55"/>
      <c r="AV25" s="55"/>
      <c r="AW25" s="58"/>
      <c r="AX25" s="55"/>
      <c r="AY25" s="56" t="s">
        <v>76</v>
      </c>
      <c r="AZ25" s="56" t="s">
        <v>136</v>
      </c>
      <c r="BA25" s="56" t="s">
        <v>315</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316</v>
      </c>
      <c r="B26" s="56" t="s">
        <v>317</v>
      </c>
      <c r="C26" s="57" t="s">
        <v>318</v>
      </c>
      <c r="D26" s="55" t="s">
        <v>64</v>
      </c>
      <c r="E26" s="55" t="s">
        <v>65</v>
      </c>
      <c r="F26" s="55" t="s">
        <v>316</v>
      </c>
      <c r="G26" s="55" t="s">
        <v>316</v>
      </c>
      <c r="H26" s="55"/>
      <c r="I26" s="55"/>
      <c r="J26" s="55"/>
      <c r="K26" s="55"/>
      <c r="L26" s="55"/>
      <c r="M26" s="55" t="s">
        <v>319</v>
      </c>
      <c r="N26" s="55"/>
      <c r="O26" s="55"/>
      <c r="P26" s="55"/>
      <c r="Q26" s="55"/>
      <c r="R26" s="55"/>
      <c r="S26" s="55"/>
      <c r="T26" s="55"/>
      <c r="U26" s="57"/>
      <c r="V26" s="57" t="s">
        <v>284</v>
      </c>
      <c r="W26" s="55" t="s">
        <v>68</v>
      </c>
      <c r="X26" s="55"/>
      <c r="Y26" s="55"/>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"Study", "VJDB Study"]</v>
      </c>
      <c r="AA26" s="55" t="s">
        <v>8</v>
      </c>
      <c r="AB26" s="56" t="s">
        <v>146</v>
      </c>
      <c r="AC26" s="55"/>
      <c r="AD26" s="55"/>
      <c r="AE26" s="55" t="s">
        <v>319</v>
      </c>
      <c r="AF26" s="55" t="s">
        <v>320</v>
      </c>
      <c r="AG26" s="55"/>
      <c r="AH26" s="55"/>
      <c r="AI26" s="55"/>
      <c r="AJ26" s="55"/>
      <c r="AK26" s="55"/>
      <c r="AL26" s="55"/>
      <c r="AM26" s="55"/>
      <c r="AN26" s="55"/>
      <c r="AO26" s="55"/>
      <c r="AP26" s="55"/>
      <c r="AQ26" s="55"/>
      <c r="AR26" s="55"/>
      <c r="AS26" s="55"/>
      <c r="AT26" s="55"/>
      <c r="AU26" s="55"/>
      <c r="AV26" s="55" t="s">
        <v>103</v>
      </c>
      <c r="AW26" s="58" t="s">
        <v>321</v>
      </c>
      <c r="AX26" s="55" t="s">
        <v>223</v>
      </c>
      <c r="AY26" s="56" t="s">
        <v>76</v>
      </c>
      <c r="AZ26" s="56" t="s">
        <v>136</v>
      </c>
      <c r="BA26" s="56" t="s">
        <v>322</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323</v>
      </c>
      <c r="B27" s="56" t="s">
        <v>324</v>
      </c>
      <c r="C27" s="57" t="s">
        <v>325</v>
      </c>
      <c r="D27" s="55" t="s">
        <v>64</v>
      </c>
      <c r="E27" s="55" t="s">
        <v>65</v>
      </c>
      <c r="F27" s="55" t="s">
        <v>323</v>
      </c>
      <c r="G27" s="55" t="s">
        <v>326</v>
      </c>
      <c r="H27" s="55" t="s">
        <v>327</v>
      </c>
      <c r="I27" s="55" t="s">
        <v>328</v>
      </c>
      <c r="J27" s="55" t="s">
        <v>329</v>
      </c>
      <c r="K27" s="55"/>
      <c r="L27" s="55"/>
      <c r="M27" s="55" t="s">
        <v>330</v>
      </c>
      <c r="N27" s="55"/>
      <c r="O27" s="55" t="s">
        <v>327</v>
      </c>
      <c r="P27" s="55" t="s">
        <v>327</v>
      </c>
      <c r="Q27" s="55"/>
      <c r="R27" s="55"/>
      <c r="S27" s="55"/>
      <c r="T27" s="55"/>
      <c r="U27" s="57" t="s">
        <v>113</v>
      </c>
      <c r="V27" s="57" t="s">
        <v>114</v>
      </c>
      <c r="W27" s="55" t="s">
        <v>125</v>
      </c>
      <c r="X27" s="55"/>
      <c r="Y27" s="55"/>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v>
      </c>
      <c r="AA27" s="55" t="s">
        <v>8</v>
      </c>
      <c r="AB27" s="56" t="s">
        <v>331</v>
      </c>
      <c r="AC27" s="55" t="s">
        <v>332</v>
      </c>
      <c r="AD27" s="55"/>
      <c r="AE27" s="55" t="s">
        <v>333</v>
      </c>
      <c r="AF27" s="55" t="s">
        <v>334</v>
      </c>
      <c r="AG27" s="55"/>
      <c r="AH27" s="55" t="s">
        <v>335</v>
      </c>
      <c r="AI27" s="55"/>
      <c r="AJ27" s="55"/>
      <c r="AK27" s="55"/>
      <c r="AL27" s="55"/>
      <c r="AM27" s="55"/>
      <c r="AN27" s="55"/>
      <c r="AO27" s="55" t="s">
        <v>336</v>
      </c>
      <c r="AP27" s="55"/>
      <c r="AQ27" s="55"/>
      <c r="AR27" s="55" t="s">
        <v>336</v>
      </c>
      <c r="AS27" s="55"/>
      <c r="AT27" s="55" t="s">
        <v>133</v>
      </c>
      <c r="AU27" s="55" t="s">
        <v>199</v>
      </c>
      <c r="AV27" s="55" t="s">
        <v>199</v>
      </c>
      <c r="AW27" s="55" t="s">
        <v>337</v>
      </c>
      <c r="AX27" s="55" t="s">
        <v>223</v>
      </c>
      <c r="AY27" s="56" t="s">
        <v>155</v>
      </c>
      <c r="AZ27" s="56" t="s">
        <v>156</v>
      </c>
      <c r="BA27" s="56" t="s">
        <v>338</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339</v>
      </c>
      <c r="B28" s="56" t="s">
        <v>340</v>
      </c>
      <c r="C28" s="57" t="s">
        <v>341</v>
      </c>
      <c r="D28" s="55" t="s">
        <v>64</v>
      </c>
      <c r="E28" s="55" t="s">
        <v>162</v>
      </c>
      <c r="F28" s="55"/>
      <c r="G28" s="55"/>
      <c r="H28" s="55"/>
      <c r="I28" s="55"/>
      <c r="J28" s="55"/>
      <c r="K28" s="55"/>
      <c r="L28" s="55"/>
      <c r="M28" s="55" t="s">
        <v>342</v>
      </c>
      <c r="N28" s="55"/>
      <c r="O28" s="55"/>
      <c r="P28" s="55"/>
      <c r="Q28" s="55"/>
      <c r="R28" s="55"/>
      <c r="S28" s="55"/>
      <c r="T28" s="55"/>
      <c r="U28" s="57"/>
      <c r="V28" s="57" t="s">
        <v>146</v>
      </c>
      <c r="W28" s="55" t="s">
        <v>125</v>
      </c>
      <c r="X28" s="55" t="s">
        <v>195</v>
      </c>
      <c r="Y28" s="55"/>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343</v>
      </c>
      <c r="AC28" s="55" t="s">
        <v>344</v>
      </c>
      <c r="AD28" s="55"/>
      <c r="AE28" s="55" t="s">
        <v>342</v>
      </c>
      <c r="AF28" s="55" t="s">
        <v>345</v>
      </c>
      <c r="AG28" s="55"/>
      <c r="AH28" s="55" t="s">
        <v>346</v>
      </c>
      <c r="AI28" s="55"/>
      <c r="AJ28" s="55"/>
      <c r="AK28" s="55"/>
      <c r="AL28" s="55"/>
      <c r="AM28" s="55"/>
      <c r="AN28" s="55"/>
      <c r="AO28" s="55"/>
      <c r="AP28" s="55"/>
      <c r="AQ28" s="55"/>
      <c r="AR28" s="55"/>
      <c r="AS28" s="55"/>
      <c r="AT28" s="55"/>
      <c r="AU28" s="55"/>
      <c r="AV28" s="55"/>
      <c r="AW28" s="58" t="s">
        <v>347</v>
      </c>
      <c r="AX28" s="55" t="s">
        <v>348</v>
      </c>
      <c r="AY28" s="56" t="s">
        <v>155</v>
      </c>
      <c r="AZ28" s="56" t="s">
        <v>156</v>
      </c>
      <c r="BA28" s="56" t="s">
        <v>349</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350</v>
      </c>
      <c r="B29" s="56" t="s">
        <v>351</v>
      </c>
      <c r="C29" s="57" t="s">
        <v>352</v>
      </c>
      <c r="D29" s="55" t="s">
        <v>64</v>
      </c>
      <c r="E29" s="55" t="s">
        <v>162</v>
      </c>
      <c r="F29" s="55" t="s">
        <v>350</v>
      </c>
      <c r="G29" s="55"/>
      <c r="H29" s="55" t="s">
        <v>353</v>
      </c>
      <c r="I29" s="55"/>
      <c r="J29" s="55"/>
      <c r="K29" s="55"/>
      <c r="L29" s="55"/>
      <c r="M29" s="55"/>
      <c r="N29" s="55"/>
      <c r="O29" s="55"/>
      <c r="P29" s="55"/>
      <c r="Q29" s="55"/>
      <c r="R29" s="55"/>
      <c r="S29" s="55"/>
      <c r="T29" s="55"/>
      <c r="U29" s="57" t="s">
        <v>86</v>
      </c>
      <c r="V29" s="57" t="s">
        <v>87</v>
      </c>
      <c r="W29" s="55" t="s">
        <v>354</v>
      </c>
      <c r="X29" s="55" t="s">
        <v>69</v>
      </c>
      <c r="Y29" s="55"/>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v>
      </c>
      <c r="AA29" s="55"/>
      <c r="AB29" s="56" t="s">
        <v>71</v>
      </c>
      <c r="AC29" s="55" t="s">
        <v>355</v>
      </c>
      <c r="AD29" s="55" t="s">
        <v>196</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55" t="s">
        <v>362</v>
      </c>
      <c r="X30" s="55"/>
      <c r="Y30" s="55" t="s">
        <v>172</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55" t="s">
        <v>362</v>
      </c>
      <c r="X31" s="55"/>
      <c r="Y31" s="55" t="s">
        <v>172</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196</v>
      </c>
      <c r="AE31" s="55"/>
      <c r="AF31" s="55"/>
      <c r="AG31" s="55"/>
      <c r="AH31" s="55"/>
      <c r="AI31" s="55"/>
      <c r="AJ31" s="55"/>
      <c r="AK31" s="55"/>
      <c r="AL31" s="55"/>
      <c r="AM31" s="55"/>
      <c r="AN31" s="55"/>
      <c r="AO31" s="55"/>
      <c r="AP31" s="55"/>
      <c r="AQ31" s="55"/>
      <c r="AR31" s="55"/>
      <c r="AS31" s="55"/>
      <c r="AT31" s="55"/>
      <c r="AU31" s="55" t="s">
        <v>249</v>
      </c>
      <c r="AV31" s="55" t="s">
        <v>249</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55" t="s">
        <v>362</v>
      </c>
      <c r="X32" s="55"/>
      <c r="Y32" s="55" t="s">
        <v>172</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196</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55" t="s">
        <v>362</v>
      </c>
      <c r="X33" s="55"/>
      <c r="Y33" s="55" t="s">
        <v>172</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196</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55" t="s">
        <v>68</v>
      </c>
      <c r="X34" s="55" t="s">
        <v>69</v>
      </c>
      <c r="Y34" s="55"/>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"Study", "Identifier"]</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55" t="s">
        <v>125</v>
      </c>
      <c r="X35" s="55" t="s">
        <v>195</v>
      </c>
      <c r="Y35" s="55"/>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196</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55" t="s">
        <v>217</v>
      </c>
      <c r="X36" s="55" t="s">
        <v>195</v>
      </c>
      <c r="Y36" s="55"/>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196</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55" t="s">
        <v>125</v>
      </c>
      <c r="X37" s="55" t="s">
        <v>195</v>
      </c>
      <c r="Y37" s="55"/>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196</v>
      </c>
      <c r="AE37" s="55"/>
      <c r="AF37" s="55"/>
      <c r="AG37" s="55"/>
      <c r="AH37" s="55"/>
      <c r="AI37" s="55"/>
      <c r="AJ37" s="55"/>
      <c r="AK37" s="55"/>
      <c r="AL37" s="55"/>
      <c r="AM37" s="55"/>
      <c r="AN37" s="55"/>
      <c r="AO37" s="55" t="s">
        <v>422</v>
      </c>
      <c r="AP37" s="55"/>
      <c r="AQ37" s="55"/>
      <c r="AR37" s="55" t="s">
        <v>423</v>
      </c>
      <c r="AS37" s="55"/>
      <c r="AT37" s="55" t="s">
        <v>133</v>
      </c>
      <c r="AU37" s="55" t="s">
        <v>199</v>
      </c>
      <c r="AV37" s="55" t="s">
        <v>199</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55" t="s">
        <v>125</v>
      </c>
      <c r="X38" s="55" t="s">
        <v>195</v>
      </c>
      <c r="Y38" s="55"/>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196</v>
      </c>
      <c r="AE38" s="55"/>
      <c r="AF38" s="55"/>
      <c r="AG38" s="55"/>
      <c r="AH38" s="55"/>
      <c r="AI38" s="55"/>
      <c r="AJ38" s="55"/>
      <c r="AK38" s="55"/>
      <c r="AL38" s="55"/>
      <c r="AM38" s="55"/>
      <c r="AN38" s="55"/>
      <c r="AO38" s="55" t="s">
        <v>431</v>
      </c>
      <c r="AP38" s="55"/>
      <c r="AQ38" s="55"/>
      <c r="AR38" s="55" t="s">
        <v>432</v>
      </c>
      <c r="AS38" s="55"/>
      <c r="AT38" s="55" t="s">
        <v>133</v>
      </c>
      <c r="AU38" s="55" t="s">
        <v>199</v>
      </c>
      <c r="AV38" s="55" t="s">
        <v>199</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344</v>
      </c>
      <c r="B39" s="56" t="s">
        <v>436</v>
      </c>
      <c r="C39" s="57" t="s">
        <v>437</v>
      </c>
      <c r="D39" s="55" t="s">
        <v>64</v>
      </c>
      <c r="E39" s="55" t="s">
        <v>162</v>
      </c>
      <c r="F39" s="55" t="s">
        <v>344</v>
      </c>
      <c r="G39" s="55"/>
      <c r="H39" s="55"/>
      <c r="I39" s="55"/>
      <c r="J39" s="55"/>
      <c r="K39" s="55"/>
      <c r="L39" s="55"/>
      <c r="M39" s="55"/>
      <c r="N39" s="55"/>
      <c r="O39" s="55"/>
      <c r="P39" s="55"/>
      <c r="Q39" s="55"/>
      <c r="R39" s="55"/>
      <c r="S39" s="55"/>
      <c r="T39" s="55"/>
      <c r="U39" s="57"/>
      <c r="V39" s="57" t="s">
        <v>146</v>
      </c>
      <c r="W39" s="55" t="s">
        <v>125</v>
      </c>
      <c r="X39" s="55" t="s">
        <v>195</v>
      </c>
      <c r="Y39" s="55"/>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326</v>
      </c>
      <c r="H40" s="55" t="s">
        <v>447</v>
      </c>
      <c r="I40" s="55"/>
      <c r="J40" s="55" t="s">
        <v>329</v>
      </c>
      <c r="K40" s="55"/>
      <c r="L40" s="55"/>
      <c r="M40" s="55"/>
      <c r="N40" s="55"/>
      <c r="O40" s="55" t="s">
        <v>447</v>
      </c>
      <c r="P40" s="55" t="s">
        <v>447</v>
      </c>
      <c r="Q40" s="55"/>
      <c r="R40" s="55"/>
      <c r="S40" s="55"/>
      <c r="T40" s="55"/>
      <c r="U40" s="57" t="s">
        <v>113</v>
      </c>
      <c r="V40" s="57" t="s">
        <v>114</v>
      </c>
      <c r="W40" s="55" t="s">
        <v>125</v>
      </c>
      <c r="X40" s="55" t="s">
        <v>195</v>
      </c>
      <c r="Y40" s="55"/>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335</v>
      </c>
      <c r="AI40" s="55"/>
      <c r="AJ40" s="55"/>
      <c r="AK40" s="55"/>
      <c r="AL40" s="55"/>
      <c r="AM40" s="55"/>
      <c r="AN40" s="55"/>
      <c r="AO40" s="55" t="s">
        <v>450</v>
      </c>
      <c r="AP40" s="55"/>
      <c r="AQ40" s="55"/>
      <c r="AR40" s="55" t="s">
        <v>450</v>
      </c>
      <c r="AS40" s="55"/>
      <c r="AT40" s="55" t="s">
        <v>133</v>
      </c>
      <c r="AU40" s="55" t="s">
        <v>199</v>
      </c>
      <c r="AV40" s="55" t="s">
        <v>199</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55" t="s">
        <v>125</v>
      </c>
      <c r="X41" s="55" t="s">
        <v>195</v>
      </c>
      <c r="Y41" s="55"/>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196</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266</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55" t="s">
        <v>125</v>
      </c>
      <c r="X42" s="55" t="s">
        <v>463</v>
      </c>
      <c r="Y42" s="55"/>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196</v>
      </c>
      <c r="AE42" s="55"/>
      <c r="AF42" s="55"/>
      <c r="AG42" s="55"/>
      <c r="AH42" s="55"/>
      <c r="AI42" s="55"/>
      <c r="AJ42" s="55"/>
      <c r="AK42" s="55"/>
      <c r="AL42" s="55"/>
      <c r="AM42" s="55"/>
      <c r="AN42" s="55"/>
      <c r="AO42" s="55" t="s">
        <v>464</v>
      </c>
      <c r="AP42" s="55"/>
      <c r="AQ42" s="55"/>
      <c r="AR42" s="55" t="s">
        <v>464</v>
      </c>
      <c r="AS42" s="55"/>
      <c r="AT42" s="55" t="s">
        <v>133</v>
      </c>
      <c r="AU42" s="55" t="s">
        <v>199</v>
      </c>
      <c r="AV42" s="55" t="s">
        <v>199</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55" t="s">
        <v>354</v>
      </c>
      <c r="X43" s="55" t="s">
        <v>69</v>
      </c>
      <c r="Y43" s="55"/>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v>
      </c>
      <c r="AA43" s="55"/>
      <c r="AB43" s="56" t="s">
        <v>71</v>
      </c>
      <c r="AC43" s="55" t="s">
        <v>355</v>
      </c>
      <c r="AD43" s="55" t="s">
        <v>196</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55" t="s">
        <v>217</v>
      </c>
      <c r="X44" s="55" t="s">
        <v>463</v>
      </c>
      <c r="Y44" s="55"/>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196</v>
      </c>
      <c r="AE44" s="55"/>
      <c r="AF44" s="55"/>
      <c r="AG44" s="55"/>
      <c r="AH44" s="55"/>
      <c r="AI44" s="55"/>
      <c r="AJ44" s="55"/>
      <c r="AK44" s="55"/>
      <c r="AL44" s="55"/>
      <c r="AM44" s="55"/>
      <c r="AN44" s="55"/>
      <c r="AO44" s="55" t="s">
        <v>475</v>
      </c>
      <c r="AP44" s="55"/>
      <c r="AQ44" s="55"/>
      <c r="AR44" s="55" t="s">
        <v>475</v>
      </c>
      <c r="AS44" s="55"/>
      <c r="AT44" s="55" t="s">
        <v>152</v>
      </c>
      <c r="AU44" s="55" t="s">
        <v>199</v>
      </c>
      <c r="AV44" s="55" t="s">
        <v>199</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55" t="s">
        <v>217</v>
      </c>
      <c r="X45" s="55" t="s">
        <v>463</v>
      </c>
      <c r="Y45" s="55"/>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196</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55" t="s">
        <v>217</v>
      </c>
      <c r="X46" s="55" t="s">
        <v>463</v>
      </c>
      <c r="Y46" s="55"/>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196</v>
      </c>
      <c r="AE46" s="55"/>
      <c r="AF46" s="55"/>
      <c r="AG46" s="55"/>
      <c r="AH46" s="55"/>
      <c r="AI46" s="55"/>
      <c r="AJ46" s="55"/>
      <c r="AK46" s="55"/>
      <c r="AL46" s="55"/>
      <c r="AM46" s="55"/>
      <c r="AN46" s="55"/>
      <c r="AO46" s="55" t="s">
        <v>487</v>
      </c>
      <c r="AP46" s="55"/>
      <c r="AQ46" s="55"/>
      <c r="AR46" s="55" t="s">
        <v>487</v>
      </c>
      <c r="AS46" s="55"/>
      <c r="AT46" s="55" t="s">
        <v>152</v>
      </c>
      <c r="AU46" s="55" t="s">
        <v>199</v>
      </c>
      <c r="AV46" s="55" t="s">
        <v>199</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55" t="s">
        <v>217</v>
      </c>
      <c r="X47" s="55" t="s">
        <v>463</v>
      </c>
      <c r="Y47" s="55"/>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196</v>
      </c>
      <c r="AE47" s="55"/>
      <c r="AF47" s="55"/>
      <c r="AG47" s="55"/>
      <c r="AH47" s="55"/>
      <c r="AI47" s="55"/>
      <c r="AJ47" s="55"/>
      <c r="AK47" s="55"/>
      <c r="AL47" s="55"/>
      <c r="AM47" s="55"/>
      <c r="AN47" s="55"/>
      <c r="AO47" s="55"/>
      <c r="AP47" s="55"/>
      <c r="AQ47" s="55"/>
      <c r="AR47" s="55"/>
      <c r="AS47" s="55"/>
      <c r="AT47" s="55"/>
      <c r="AU47" s="55" t="s">
        <v>249</v>
      </c>
      <c r="AV47" s="55" t="s">
        <v>249</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55" t="s">
        <v>125</v>
      </c>
      <c r="X48" s="55"/>
      <c r="Y48" s="55" t="s">
        <v>217</v>
      </c>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"Sample", "Host"]</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55" t="s">
        <v>217</v>
      </c>
      <c r="X49" s="55" t="s">
        <v>195</v>
      </c>
      <c r="Y49" s="55"/>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196</v>
      </c>
      <c r="AE49" s="55"/>
      <c r="AF49" s="55"/>
      <c r="AG49" s="55"/>
      <c r="AH49" s="55"/>
      <c r="AI49" s="55"/>
      <c r="AJ49" s="55"/>
      <c r="AK49" s="55"/>
      <c r="AL49" s="55"/>
      <c r="AM49" s="55"/>
      <c r="AN49" s="55"/>
      <c r="AO49" s="55" t="s">
        <v>507</v>
      </c>
      <c r="AP49" s="55"/>
      <c r="AQ49" s="55"/>
      <c r="AR49" s="55" t="s">
        <v>507</v>
      </c>
      <c r="AS49" s="55"/>
      <c r="AT49" s="55" t="s">
        <v>152</v>
      </c>
      <c r="AU49" s="55" t="s">
        <v>199</v>
      </c>
      <c r="AV49" s="55" t="s">
        <v>199</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55" t="s">
        <v>217</v>
      </c>
      <c r="X50" s="55" t="s">
        <v>217</v>
      </c>
      <c r="Y50" s="55" t="s">
        <v>217</v>
      </c>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"Host"]</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55" t="s">
        <v>217</v>
      </c>
      <c r="X51" s="55" t="s">
        <v>69</v>
      </c>
      <c r="Y51" s="55"/>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v>
      </c>
      <c r="AA51" s="55"/>
      <c r="AB51" s="56" t="s">
        <v>523</v>
      </c>
      <c r="AC51" s="55" t="s">
        <v>355</v>
      </c>
      <c r="AD51" s="55" t="s">
        <v>196</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55" t="s">
        <v>217</v>
      </c>
      <c r="X52" s="55"/>
      <c r="Y52" s="55" t="s">
        <v>217</v>
      </c>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v>
      </c>
      <c r="AA52" s="55"/>
      <c r="AB52" s="56" t="s">
        <v>523</v>
      </c>
      <c r="AC52" s="55" t="s">
        <v>355</v>
      </c>
      <c r="AD52" s="55" t="s">
        <v>196</v>
      </c>
      <c r="AE52" s="55"/>
      <c r="AF52" s="55"/>
      <c r="AG52" s="55"/>
      <c r="AH52" s="55"/>
      <c r="AI52" s="55"/>
      <c r="AJ52" s="55"/>
      <c r="AK52" s="55"/>
      <c r="AL52" s="55"/>
      <c r="AM52" s="55"/>
      <c r="AN52" s="55"/>
      <c r="AO52" s="55"/>
      <c r="AP52" s="55"/>
      <c r="AQ52" s="55"/>
      <c r="AR52" s="55"/>
      <c r="AS52" s="55"/>
      <c r="AT52" s="55"/>
      <c r="AU52" s="55" t="s">
        <v>249</v>
      </c>
      <c r="AV52" s="55" t="s">
        <v>249</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55" t="s">
        <v>125</v>
      </c>
      <c r="X53" s="55"/>
      <c r="Y53" s="55" t="s">
        <v>217</v>
      </c>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"Sample", "ENA Sample", "VJDB Sample", "Host"]</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55" t="s">
        <v>125</v>
      </c>
      <c r="X54" s="55" t="s">
        <v>545</v>
      </c>
      <c r="Y54" s="55" t="s">
        <v>217</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"Sample", "ENA Sample", "VJDB Sample", "NCBI Taxonomy", "Host"]</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89" t="s">
        <v>550</v>
      </c>
      <c r="B55" s="94"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89" t="s">
        <v>125</v>
      </c>
      <c r="X55" s="89" t="s">
        <v>556</v>
      </c>
      <c r="Y55" s="89" t="s">
        <v>217</v>
      </c>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"Sample", "ENA Sample", "VJDB Sample", "Clinical ", "Host"]</v>
      </c>
      <c r="AA55" s="89" t="s">
        <v>379</v>
      </c>
      <c r="AB55" s="94" t="s">
        <v>146</v>
      </c>
      <c r="AC55" s="89"/>
      <c r="AD55" s="89"/>
      <c r="AE55" s="89"/>
      <c r="AF55" s="89"/>
      <c r="AG55" s="89"/>
      <c r="AH55" s="89"/>
      <c r="AI55" s="89" t="s">
        <v>219</v>
      </c>
      <c r="AJ55" s="89"/>
      <c r="AK55" s="89" t="s">
        <v>553</v>
      </c>
      <c r="AL55" s="89" t="s">
        <v>75</v>
      </c>
      <c r="AM55" s="89"/>
      <c r="AN55" s="89"/>
      <c r="AO55" s="89" t="s">
        <v>557</v>
      </c>
      <c r="AP55" s="89"/>
      <c r="AQ55" s="89"/>
      <c r="AR55" s="89" t="s">
        <v>557</v>
      </c>
      <c r="AS55" s="89"/>
      <c r="AT55" s="89" t="s">
        <v>152</v>
      </c>
      <c r="AU55" s="89" t="s">
        <v>103</v>
      </c>
      <c r="AV55" s="89" t="s">
        <v>103</v>
      </c>
      <c r="AW55" s="92" t="s">
        <v>558</v>
      </c>
      <c r="AX55" s="89" t="s">
        <v>414</v>
      </c>
      <c r="AY55" s="94" t="s">
        <v>155</v>
      </c>
      <c r="AZ55" s="94" t="s">
        <v>156</v>
      </c>
      <c r="BA55" s="94" t="s">
        <v>559</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560</v>
      </c>
      <c r="B56" s="56" t="s">
        <v>561</v>
      </c>
      <c r="C56" s="57" t="s">
        <v>562</v>
      </c>
      <c r="D56" s="55" t="s">
        <v>64</v>
      </c>
      <c r="E56" s="55" t="s">
        <v>162</v>
      </c>
      <c r="F56" s="55" t="s">
        <v>560</v>
      </c>
      <c r="G56" s="55"/>
      <c r="H56" s="55" t="s">
        <v>563</v>
      </c>
      <c r="I56" s="55"/>
      <c r="J56" s="55"/>
      <c r="K56" s="55"/>
      <c r="L56" s="55"/>
      <c r="M56" s="55"/>
      <c r="N56" s="55"/>
      <c r="O56" s="55" t="s">
        <v>563</v>
      </c>
      <c r="P56" s="55" t="s">
        <v>563</v>
      </c>
      <c r="Q56" s="55"/>
      <c r="R56" s="55"/>
      <c r="S56" s="55"/>
      <c r="T56" s="55"/>
      <c r="U56" s="57" t="s">
        <v>113</v>
      </c>
      <c r="V56" s="57" t="s">
        <v>114</v>
      </c>
      <c r="W56" s="55" t="s">
        <v>217</v>
      </c>
      <c r="X56" s="55" t="s">
        <v>556</v>
      </c>
      <c r="Y56" s="55"/>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196</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55" t="s">
        <v>125</v>
      </c>
      <c r="X57" s="55" t="s">
        <v>556</v>
      </c>
      <c r="Y57" s="55"/>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196</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55" t="s">
        <v>125</v>
      </c>
      <c r="X58" s="55" t="s">
        <v>556</v>
      </c>
      <c r="Y58" s="55"/>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196</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55" t="s">
        <v>125</v>
      </c>
      <c r="X59" s="55" t="s">
        <v>556</v>
      </c>
      <c r="Y59" s="55"/>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196</v>
      </c>
      <c r="AE59" s="55"/>
      <c r="AF59" s="55"/>
      <c r="AG59" s="55"/>
      <c r="AH59" s="55"/>
      <c r="AI59" s="55"/>
      <c r="AJ59" s="55"/>
      <c r="AK59" s="55"/>
      <c r="AL59" s="55"/>
      <c r="AM59" s="55"/>
      <c r="AN59" s="55"/>
      <c r="AO59" s="55" t="s">
        <v>587</v>
      </c>
      <c r="AP59" s="55"/>
      <c r="AQ59" s="55"/>
      <c r="AR59" s="55"/>
      <c r="AS59" s="55"/>
      <c r="AT59" s="55"/>
      <c r="AU59" s="55" t="s">
        <v>199</v>
      </c>
      <c r="AV59" s="55" t="s">
        <v>199</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55" t="s">
        <v>172</v>
      </c>
      <c r="X60" s="55" t="s">
        <v>173</v>
      </c>
      <c r="Y60" s="55"/>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["Workflows", "Flag"]</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55" t="s">
        <v>125</v>
      </c>
      <c r="X61" s="55" t="s">
        <v>556</v>
      </c>
      <c r="Y61" s="55"/>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196</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55" t="s">
        <v>125</v>
      </c>
      <c r="X62" s="55" t="s">
        <v>556</v>
      </c>
      <c r="Y62" s="55"/>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196</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55" t="s">
        <v>233</v>
      </c>
      <c r="X63" s="55"/>
      <c r="Y63" s="55"/>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v>
      </c>
      <c r="AA63" s="55" t="s">
        <v>70</v>
      </c>
      <c r="AB63" s="56" t="s">
        <v>616</v>
      </c>
      <c r="AC63" s="55"/>
      <c r="AD63" s="55" t="s">
        <v>196</v>
      </c>
      <c r="AE63" s="55"/>
      <c r="AF63" s="55"/>
      <c r="AG63" s="55"/>
      <c r="AH63" s="55"/>
      <c r="AI63" s="55" t="s">
        <v>186</v>
      </c>
      <c r="AJ63" s="55"/>
      <c r="AK63" s="55" t="s">
        <v>617</v>
      </c>
      <c r="AL63" s="55" t="s">
        <v>89</v>
      </c>
      <c r="AM63" s="55"/>
      <c r="AN63" s="55"/>
      <c r="AO63" s="55"/>
      <c r="AP63" s="55"/>
      <c r="AQ63" s="55"/>
      <c r="AR63" s="55"/>
      <c r="AS63" s="55"/>
      <c r="AT63" s="55"/>
      <c r="AU63" s="55"/>
      <c r="AV63" s="55"/>
      <c r="AW63" s="58"/>
      <c r="AX63" s="55"/>
      <c r="AY63" s="56" t="s">
        <v>224</v>
      </c>
      <c r="AZ63" s="56" t="s">
        <v>136</v>
      </c>
      <c r="BA63" s="56" t="s">
        <v>618</v>
      </c>
      <c r="BB63" s="55"/>
      <c r="BC63" s="55" t="s">
        <v>92</v>
      </c>
      <c r="BD63" s="55" t="s">
        <v>619</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620</v>
      </c>
      <c r="B64" s="56" t="s">
        <v>621</v>
      </c>
      <c r="C64" s="57" t="s">
        <v>622</v>
      </c>
      <c r="D64" s="55" t="s">
        <v>266</v>
      </c>
      <c r="E64" s="55" t="s">
        <v>162</v>
      </c>
      <c r="F64" s="55" t="s">
        <v>620</v>
      </c>
      <c r="G64" s="55"/>
      <c r="H64" s="55"/>
      <c r="I64" s="55" t="s">
        <v>623</v>
      </c>
      <c r="J64" s="55"/>
      <c r="K64" s="55"/>
      <c r="L64" s="55"/>
      <c r="M64" s="55"/>
      <c r="N64" s="55"/>
      <c r="O64" s="55"/>
      <c r="P64" s="55"/>
      <c r="Q64" s="55"/>
      <c r="R64" s="55"/>
      <c r="S64" s="55"/>
      <c r="T64" s="55"/>
      <c r="U64" s="57"/>
      <c r="V64" s="57" t="s">
        <v>146</v>
      </c>
      <c r="W64" s="55" t="s">
        <v>233</v>
      </c>
      <c r="X64" s="56"/>
      <c r="Y64" s="55" t="s">
        <v>172</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196</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624</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625</v>
      </c>
      <c r="B65" s="56" t="s">
        <v>626</v>
      </c>
      <c r="C65" s="57" t="s">
        <v>627</v>
      </c>
      <c r="D65" s="55" t="s">
        <v>120</v>
      </c>
      <c r="E65" s="55" t="s">
        <v>162</v>
      </c>
      <c r="F65" s="55" t="s">
        <v>625</v>
      </c>
      <c r="G65" s="55"/>
      <c r="H65" s="55" t="s">
        <v>628</v>
      </c>
      <c r="I65" s="55"/>
      <c r="J65" s="55"/>
      <c r="K65" s="55"/>
      <c r="L65" s="55"/>
      <c r="M65" s="55"/>
      <c r="N65" s="55"/>
      <c r="O65" s="55" t="s">
        <v>628</v>
      </c>
      <c r="P65" s="55" t="s">
        <v>628</v>
      </c>
      <c r="Q65" s="55"/>
      <c r="R65" s="55"/>
      <c r="S65" s="55"/>
      <c r="T65" s="55"/>
      <c r="U65" s="57" t="s">
        <v>113</v>
      </c>
      <c r="V65" s="57" t="s">
        <v>114</v>
      </c>
      <c r="W65" s="55" t="s">
        <v>125</v>
      </c>
      <c r="X65" s="55" t="s">
        <v>556</v>
      </c>
      <c r="Y65" s="55"/>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196</v>
      </c>
      <c r="AE65" s="55"/>
      <c r="AF65" s="55"/>
      <c r="AG65" s="55"/>
      <c r="AH65" s="55"/>
      <c r="AI65" s="55"/>
      <c r="AJ65" s="55"/>
      <c r="AK65" s="55"/>
      <c r="AL65" s="55"/>
      <c r="AM65" s="55"/>
      <c r="AN65" s="55"/>
      <c r="AO65" s="55" t="s">
        <v>629</v>
      </c>
      <c r="AP65" s="55"/>
      <c r="AQ65" s="55"/>
      <c r="AR65" s="55" t="s">
        <v>629</v>
      </c>
      <c r="AS65" s="55"/>
      <c r="AT65" s="55" t="s">
        <v>133</v>
      </c>
      <c r="AU65" s="55" t="s">
        <v>199</v>
      </c>
      <c r="AV65" s="55" t="s">
        <v>199</v>
      </c>
      <c r="AW65" s="58" t="s">
        <v>297</v>
      </c>
      <c r="AX65" s="55" t="s">
        <v>298</v>
      </c>
      <c r="AY65" s="56" t="s">
        <v>120</v>
      </c>
      <c r="AZ65" s="56" t="s">
        <v>136</v>
      </c>
      <c r="BA65" s="56" t="s">
        <v>630</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631</v>
      </c>
      <c r="B66" s="56" t="s">
        <v>632</v>
      </c>
      <c r="C66" s="57" t="s">
        <v>633</v>
      </c>
      <c r="D66" s="55" t="s">
        <v>64</v>
      </c>
      <c r="E66" s="55" t="s">
        <v>162</v>
      </c>
      <c r="F66" s="55" t="s">
        <v>631</v>
      </c>
      <c r="G66" s="55"/>
      <c r="H66" s="55"/>
      <c r="I66" s="55" t="s">
        <v>634</v>
      </c>
      <c r="J66" s="55"/>
      <c r="K66" s="55"/>
      <c r="L66" s="55"/>
      <c r="M66" s="55"/>
      <c r="N66" s="55"/>
      <c r="O66" s="55"/>
      <c r="P66" s="55"/>
      <c r="Q66" s="55"/>
      <c r="R66" s="55"/>
      <c r="S66" s="55"/>
      <c r="T66" s="55"/>
      <c r="U66" s="57"/>
      <c r="V66" s="57" t="s">
        <v>146</v>
      </c>
      <c r="W66" s="55" t="s">
        <v>354</v>
      </c>
      <c r="X66" s="55" t="s">
        <v>69</v>
      </c>
      <c r="Y66" s="55"/>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v>
      </c>
      <c r="AA66" s="55"/>
      <c r="AB66" s="56" t="s">
        <v>71</v>
      </c>
      <c r="AC66" s="55" t="s">
        <v>440</v>
      </c>
      <c r="AD66" s="55" t="s">
        <v>196</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635</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636</v>
      </c>
      <c r="B67" s="56" t="s">
        <v>637</v>
      </c>
      <c r="C67" s="57" t="s">
        <v>638</v>
      </c>
      <c r="D67" s="55" t="s">
        <v>64</v>
      </c>
      <c r="E67" s="55" t="s">
        <v>162</v>
      </c>
      <c r="F67" s="55" t="s">
        <v>636</v>
      </c>
      <c r="G67" s="55"/>
      <c r="H67" s="55" t="s">
        <v>639</v>
      </c>
      <c r="I67" s="55"/>
      <c r="J67" s="55"/>
      <c r="K67" s="55"/>
      <c r="L67" s="55"/>
      <c r="M67" s="55"/>
      <c r="N67" s="55"/>
      <c r="O67" s="55"/>
      <c r="P67" s="55"/>
      <c r="Q67" s="55"/>
      <c r="R67" s="55"/>
      <c r="S67" s="55"/>
      <c r="T67" s="55"/>
      <c r="U67" s="57"/>
      <c r="V67" s="57" t="s">
        <v>146</v>
      </c>
      <c r="W67" s="55" t="s">
        <v>354</v>
      </c>
      <c r="X67" s="55" t="s">
        <v>69</v>
      </c>
      <c r="Y67" s="55"/>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v>
      </c>
      <c r="AA67" s="55"/>
      <c r="AB67" s="56" t="s">
        <v>71</v>
      </c>
      <c r="AC67" s="55" t="s">
        <v>355</v>
      </c>
      <c r="AD67" s="55" t="s">
        <v>196</v>
      </c>
      <c r="AE67" s="55"/>
      <c r="AF67" s="55"/>
      <c r="AG67" s="55"/>
      <c r="AH67" s="55"/>
      <c r="AI67" s="55"/>
      <c r="AJ67" s="55"/>
      <c r="AK67" s="55"/>
      <c r="AL67" s="55"/>
      <c r="AM67" s="55"/>
      <c r="AN67" s="55"/>
      <c r="AO67" s="55"/>
      <c r="AP67" s="55"/>
      <c r="AQ67" s="55"/>
      <c r="AR67" s="55"/>
      <c r="AS67" s="55"/>
      <c r="AT67" s="55"/>
      <c r="AU67" s="55" t="s">
        <v>199</v>
      </c>
      <c r="AV67" s="55" t="s">
        <v>199</v>
      </c>
      <c r="AW67" s="58"/>
      <c r="AX67" s="55"/>
      <c r="AY67" s="56" t="s">
        <v>76</v>
      </c>
      <c r="AZ67" s="56" t="s">
        <v>77</v>
      </c>
      <c r="BA67" s="56" t="s">
        <v>640</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641</v>
      </c>
      <c r="B68" s="56" t="s">
        <v>642</v>
      </c>
      <c r="C68" s="57" t="s">
        <v>643</v>
      </c>
      <c r="D68" s="55" t="s">
        <v>64</v>
      </c>
      <c r="E68" s="55" t="s">
        <v>65</v>
      </c>
      <c r="F68" s="55" t="s">
        <v>644</v>
      </c>
      <c r="G68" s="55" t="s">
        <v>645</v>
      </c>
      <c r="H68" s="55" t="s">
        <v>646</v>
      </c>
      <c r="I68" s="55"/>
      <c r="J68" s="55" t="s">
        <v>647</v>
      </c>
      <c r="K68" s="55"/>
      <c r="L68" s="55"/>
      <c r="M68" s="55"/>
      <c r="N68" s="55" t="s">
        <v>648</v>
      </c>
      <c r="O68" s="55" t="s">
        <v>649</v>
      </c>
      <c r="P68" s="55" t="s">
        <v>649</v>
      </c>
      <c r="Q68" s="79" t="s">
        <v>641</v>
      </c>
      <c r="R68" s="79" t="s">
        <v>641</v>
      </c>
      <c r="S68" s="79" t="s">
        <v>641</v>
      </c>
      <c r="T68" s="79" t="s">
        <v>650</v>
      </c>
      <c r="U68" s="57" t="s">
        <v>113</v>
      </c>
      <c r="V68" s="57" t="s">
        <v>114</v>
      </c>
      <c r="W68" s="55" t="s">
        <v>125</v>
      </c>
      <c r="X68" s="55" t="s">
        <v>545</v>
      </c>
      <c r="Y68" s="55" t="s">
        <v>272</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"Sample", "ENA Sample", "VJDB Sample", "NCBI Taxonomy", "Virus"]</v>
      </c>
      <c r="AA68" s="55" t="s">
        <v>379</v>
      </c>
      <c r="AB68" s="56" t="s">
        <v>651</v>
      </c>
      <c r="AC68" s="55"/>
      <c r="AD68" s="55"/>
      <c r="AE68" s="55"/>
      <c r="AF68" s="55"/>
      <c r="AG68" s="55"/>
      <c r="AH68" s="55"/>
      <c r="AI68" s="55" t="s">
        <v>652</v>
      </c>
      <c r="AJ68" s="55" t="s">
        <v>653</v>
      </c>
      <c r="AK68" s="55" t="s">
        <v>649</v>
      </c>
      <c r="AL68" s="55" t="s">
        <v>238</v>
      </c>
      <c r="AM68" s="55"/>
      <c r="AN68" s="55"/>
      <c r="AO68" s="55" t="s">
        <v>654</v>
      </c>
      <c r="AP68" s="55"/>
      <c r="AQ68" s="55"/>
      <c r="AR68" s="55" t="s">
        <v>654</v>
      </c>
      <c r="AS68" s="55"/>
      <c r="AT68" s="55" t="s">
        <v>133</v>
      </c>
      <c r="AU68" s="55" t="s">
        <v>103</v>
      </c>
      <c r="AV68" s="55" t="s">
        <v>103</v>
      </c>
      <c r="AW68" s="58" t="s">
        <v>655</v>
      </c>
      <c r="AX68" s="55" t="s">
        <v>548</v>
      </c>
      <c r="AY68" s="56" t="s">
        <v>224</v>
      </c>
      <c r="AZ68" s="56" t="s">
        <v>77</v>
      </c>
      <c r="BA68" s="56" t="s">
        <v>656</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657</v>
      </c>
      <c r="B69" s="56" t="s">
        <v>658</v>
      </c>
      <c r="C69" s="57" t="s">
        <v>659</v>
      </c>
      <c r="D69" s="55" t="s">
        <v>64</v>
      </c>
      <c r="E69" s="55" t="s">
        <v>162</v>
      </c>
      <c r="F69" s="55" t="s">
        <v>657</v>
      </c>
      <c r="G69" s="55" t="s">
        <v>585</v>
      </c>
      <c r="H69" s="55" t="s">
        <v>660</v>
      </c>
      <c r="I69" s="55"/>
      <c r="J69" s="55" t="s">
        <v>661</v>
      </c>
      <c r="K69" s="55"/>
      <c r="L69" s="55"/>
      <c r="M69" s="55"/>
      <c r="N69" s="55"/>
      <c r="O69" s="55" t="s">
        <v>662</v>
      </c>
      <c r="P69" s="55" t="s">
        <v>662</v>
      </c>
      <c r="Q69" s="55"/>
      <c r="R69" s="55"/>
      <c r="S69" s="55"/>
      <c r="T69" s="55"/>
      <c r="U69" s="57" t="s">
        <v>113</v>
      </c>
      <c r="V69" s="57" t="s">
        <v>114</v>
      </c>
      <c r="W69" s="55" t="s">
        <v>125</v>
      </c>
      <c r="X69" s="55" t="s">
        <v>463</v>
      </c>
      <c r="Y69" s="55"/>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663</v>
      </c>
      <c r="AC69" s="55" t="s">
        <v>355</v>
      </c>
      <c r="AD69" s="55" t="s">
        <v>196</v>
      </c>
      <c r="AE69" s="55"/>
      <c r="AF69" s="55"/>
      <c r="AG69" s="55"/>
      <c r="AH69" s="55"/>
      <c r="AI69" s="55"/>
      <c r="AJ69" s="55"/>
      <c r="AK69" s="55"/>
      <c r="AL69" s="55"/>
      <c r="AM69" s="55"/>
      <c r="AN69" s="55"/>
      <c r="AO69" s="55" t="s">
        <v>664</v>
      </c>
      <c r="AP69" s="55"/>
      <c r="AQ69" s="55"/>
      <c r="AR69" s="55" t="s">
        <v>664</v>
      </c>
      <c r="AS69" s="55"/>
      <c r="AT69" s="55" t="s">
        <v>133</v>
      </c>
      <c r="AU69" s="55" t="s">
        <v>199</v>
      </c>
      <c r="AV69" s="55" t="s">
        <v>199</v>
      </c>
      <c r="AW69" s="58" t="s">
        <v>665</v>
      </c>
      <c r="AX69" s="55" t="s">
        <v>223</v>
      </c>
      <c r="AY69" s="56" t="s">
        <v>224</v>
      </c>
      <c r="AZ69" s="56" t="s">
        <v>136</v>
      </c>
      <c r="BA69" s="56" t="s">
        <v>666</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55" t="s">
        <v>667</v>
      </c>
      <c r="B70" s="56" t="s">
        <v>668</v>
      </c>
      <c r="C70" s="57" t="s">
        <v>669</v>
      </c>
      <c r="D70" s="55" t="s">
        <v>64</v>
      </c>
      <c r="E70" s="55" t="s">
        <v>162</v>
      </c>
      <c r="F70" s="55" t="s">
        <v>667</v>
      </c>
      <c r="G70" s="55" t="s">
        <v>670</v>
      </c>
      <c r="H70" s="55"/>
      <c r="I70" s="55"/>
      <c r="J70" s="55"/>
      <c r="K70" s="55"/>
      <c r="L70" s="55"/>
      <c r="M70" s="55"/>
      <c r="N70" s="55"/>
      <c r="O70" s="55"/>
      <c r="P70" s="55"/>
      <c r="Q70" s="55"/>
      <c r="R70" s="55"/>
      <c r="S70" s="55"/>
      <c r="T70" s="55"/>
      <c r="U70" s="57"/>
      <c r="V70" s="57" t="s">
        <v>146</v>
      </c>
      <c r="W70" s="55" t="s">
        <v>125</v>
      </c>
      <c r="X70" s="55" t="s">
        <v>671</v>
      </c>
      <c r="Y70" s="55"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56" t="s">
        <v>125</v>
      </c>
      <c r="X71" s="55" t="s">
        <v>69</v>
      </c>
      <c r="Y71" s="5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266</v>
      </c>
      <c r="E72" s="55" t="s">
        <v>65</v>
      </c>
      <c r="F72" s="55" t="s">
        <v>687</v>
      </c>
      <c r="G72" s="55"/>
      <c r="H72" s="55" t="s">
        <v>690</v>
      </c>
      <c r="I72" s="55"/>
      <c r="J72" s="55"/>
      <c r="K72" s="55"/>
      <c r="L72" s="55"/>
      <c r="M72" s="55"/>
      <c r="N72" s="55" t="s">
        <v>691</v>
      </c>
      <c r="O72" s="55"/>
      <c r="P72" s="55"/>
      <c r="Q72" s="55"/>
      <c r="R72" s="55"/>
      <c r="S72" s="55"/>
      <c r="T72" s="55"/>
      <c r="U72" s="57"/>
      <c r="V72" s="57" t="s">
        <v>146</v>
      </c>
      <c r="W72" s="55" t="s">
        <v>233</v>
      </c>
      <c r="X72" s="55" t="s">
        <v>164</v>
      </c>
      <c r="Y72" s="55"/>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v>
      </c>
      <c r="AA72" s="55" t="s">
        <v>379</v>
      </c>
      <c r="AB72" s="56" t="s">
        <v>146</v>
      </c>
      <c r="AC72" s="55"/>
      <c r="AD72" s="55" t="s">
        <v>196</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266</v>
      </c>
      <c r="E73" s="55" t="s">
        <v>65</v>
      </c>
      <c r="F73" s="55" t="s">
        <v>697</v>
      </c>
      <c r="G73" s="55" t="s">
        <v>697</v>
      </c>
      <c r="H73" s="55"/>
      <c r="I73" s="55"/>
      <c r="J73" s="55"/>
      <c r="K73" s="55"/>
      <c r="L73" s="55"/>
      <c r="M73" s="55"/>
      <c r="N73" s="55" t="s">
        <v>698</v>
      </c>
      <c r="O73" s="55"/>
      <c r="P73" s="55"/>
      <c r="Q73" s="55"/>
      <c r="R73" s="55"/>
      <c r="S73" s="55"/>
      <c r="T73" s="55"/>
      <c r="U73" s="57"/>
      <c r="V73" s="57" t="s">
        <v>146</v>
      </c>
      <c r="W73" s="55" t="s">
        <v>233</v>
      </c>
      <c r="X73" s="55" t="s">
        <v>164</v>
      </c>
      <c r="Y73" s="55"/>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v>
      </c>
      <c r="AA73" s="55" t="s">
        <v>379</v>
      </c>
      <c r="AB73" s="56" t="s">
        <v>146</v>
      </c>
      <c r="AC73" s="55"/>
      <c r="AD73" s="55"/>
      <c r="AE73" s="55"/>
      <c r="AF73" s="55"/>
      <c r="AG73" s="55"/>
      <c r="AH73" s="55"/>
      <c r="AI73" s="55" t="s">
        <v>236</v>
      </c>
      <c r="AJ73" s="55" t="s">
        <v>236</v>
      </c>
      <c r="AK73" s="55" t="s">
        <v>700</v>
      </c>
      <c r="AL73" s="55" t="s">
        <v>266</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266</v>
      </c>
      <c r="E74" s="55" t="s">
        <v>707</v>
      </c>
      <c r="F74" s="55" t="s">
        <v>704</v>
      </c>
      <c r="G74" s="55"/>
      <c r="H74" s="55"/>
      <c r="I74" s="55"/>
      <c r="J74" s="55" t="s">
        <v>708</v>
      </c>
      <c r="K74" s="55"/>
      <c r="L74" s="55"/>
      <c r="M74" s="55"/>
      <c r="N74" s="55"/>
      <c r="O74" s="55"/>
      <c r="P74" s="55"/>
      <c r="Q74" s="55"/>
      <c r="R74" s="55"/>
      <c r="S74" s="55"/>
      <c r="T74" s="55"/>
      <c r="U74" s="57"/>
      <c r="V74" s="57" t="s">
        <v>146</v>
      </c>
      <c r="W74" s="55" t="s">
        <v>362</v>
      </c>
      <c r="X74" s="55" t="s">
        <v>164</v>
      </c>
      <c r="Y74" s="55"/>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55" t="s">
        <v>233</v>
      </c>
      <c r="X75" s="56"/>
      <c r="Y75" s="55" t="s">
        <v>172</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619</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55" t="s">
        <v>362</v>
      </c>
      <c r="X76" s="55" t="s">
        <v>164</v>
      </c>
      <c r="Y76" s="55"/>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55" t="s">
        <v>354</v>
      </c>
      <c r="X77" s="55" t="s">
        <v>69</v>
      </c>
      <c r="Y77" s="55"/>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55" t="s">
        <v>354</v>
      </c>
      <c r="X78" s="55" t="s">
        <v>69</v>
      </c>
      <c r="Y78" s="55"/>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55" t="s">
        <v>354</v>
      </c>
      <c r="X79" s="56"/>
      <c r="Y79" s="55" t="s">
        <v>172</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297</v>
      </c>
      <c r="AX79" s="55" t="s">
        <v>298</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266</v>
      </c>
      <c r="E80" s="55" t="s">
        <v>707</v>
      </c>
      <c r="F80" s="55" t="s">
        <v>756</v>
      </c>
      <c r="G80" s="55" t="s">
        <v>759</v>
      </c>
      <c r="H80" s="55"/>
      <c r="I80" s="55" t="s">
        <v>760</v>
      </c>
      <c r="J80" s="55"/>
      <c r="K80" s="55"/>
      <c r="L80" s="55"/>
      <c r="M80" s="55"/>
      <c r="N80" s="55"/>
      <c r="O80" s="55"/>
      <c r="P80" s="55"/>
      <c r="Q80" s="55"/>
      <c r="R80" s="55"/>
      <c r="S80" s="55"/>
      <c r="T80" s="55"/>
      <c r="U80" s="57"/>
      <c r="V80" s="57" t="s">
        <v>146</v>
      </c>
      <c r="W80" s="55" t="s">
        <v>362</v>
      </c>
      <c r="X80" s="55" t="s">
        <v>164</v>
      </c>
      <c r="Y80" s="55"/>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55" t="s">
        <v>765</v>
      </c>
      <c r="X81" s="55" t="s">
        <v>164</v>
      </c>
      <c r="Y81" s="55"/>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"Experiment", "Sequence"]</v>
      </c>
      <c r="AA81" s="55" t="s">
        <v>379</v>
      </c>
      <c r="AB81" s="56" t="s">
        <v>146</v>
      </c>
      <c r="AC81" s="55"/>
      <c r="AD81" s="55"/>
      <c r="AE81" s="55"/>
      <c r="AF81" s="55"/>
      <c r="AG81" s="55"/>
      <c r="AH81" s="55"/>
      <c r="AI81" s="55" t="s">
        <v>380</v>
      </c>
      <c r="AJ81" s="55"/>
      <c r="AK81" s="55" t="s">
        <v>766</v>
      </c>
      <c r="AL81" s="55" t="s">
        <v>75</v>
      </c>
      <c r="AM81" s="55"/>
      <c r="AN81" s="55"/>
      <c r="AO81" s="55"/>
      <c r="AP81" s="55"/>
      <c r="AQ81" s="55"/>
      <c r="AR81" s="55"/>
      <c r="AS81" s="55"/>
      <c r="AT81" s="55"/>
      <c r="AU81" s="55"/>
      <c r="AV81" s="55"/>
      <c r="AW81" s="58" t="s">
        <v>767</v>
      </c>
      <c r="AX81" s="55" t="s">
        <v>223</v>
      </c>
      <c r="AY81" s="56" t="s">
        <v>76</v>
      </c>
      <c r="AZ81" s="56" t="s">
        <v>136</v>
      </c>
      <c r="BA81" s="56" t="s">
        <v>768</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769</v>
      </c>
      <c r="B82" s="56" t="s">
        <v>770</v>
      </c>
      <c r="C82" s="57" t="s">
        <v>771</v>
      </c>
      <c r="D82" s="55" t="s">
        <v>230</v>
      </c>
      <c r="E82" s="55" t="s">
        <v>162</v>
      </c>
      <c r="F82" s="55" t="s">
        <v>769</v>
      </c>
      <c r="G82" s="55"/>
      <c r="H82" s="55" t="s">
        <v>772</v>
      </c>
      <c r="I82" s="55"/>
      <c r="J82" s="55"/>
      <c r="K82" s="55"/>
      <c r="L82" s="55"/>
      <c r="M82" s="55"/>
      <c r="N82" s="55"/>
      <c r="O82" s="55" t="s">
        <v>773</v>
      </c>
      <c r="P82" s="55" t="s">
        <v>773</v>
      </c>
      <c r="Q82" s="55"/>
      <c r="R82" s="55"/>
      <c r="S82" s="55"/>
      <c r="T82" s="55"/>
      <c r="U82" s="57" t="s">
        <v>774</v>
      </c>
      <c r="V82" s="57" t="s">
        <v>775</v>
      </c>
      <c r="W82" s="55" t="s">
        <v>233</v>
      </c>
      <c r="X82" s="56"/>
      <c r="Y82" s="55" t="s">
        <v>172</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196</v>
      </c>
      <c r="AE82" s="55"/>
      <c r="AF82" s="55"/>
      <c r="AG82" s="55"/>
      <c r="AH82" s="55"/>
      <c r="AI82" s="55"/>
      <c r="AJ82" s="55"/>
      <c r="AK82" s="55"/>
      <c r="AL82" s="55"/>
      <c r="AM82" s="55"/>
      <c r="AN82" s="55"/>
      <c r="AO82" s="55" t="s">
        <v>776</v>
      </c>
      <c r="AP82" s="55"/>
      <c r="AQ82" s="55"/>
      <c r="AR82" s="55" t="s">
        <v>776</v>
      </c>
      <c r="AS82" s="55"/>
      <c r="AT82" s="55" t="s">
        <v>133</v>
      </c>
      <c r="AU82" s="55" t="s">
        <v>249</v>
      </c>
      <c r="AV82" s="55" t="s">
        <v>249</v>
      </c>
      <c r="AW82" s="58"/>
      <c r="AX82" s="55"/>
      <c r="AY82" s="56" t="s">
        <v>76</v>
      </c>
      <c r="AZ82" s="56" t="s">
        <v>136</v>
      </c>
      <c r="BA82" s="56" t="s">
        <v>777</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778</v>
      </c>
      <c r="B83" s="56" t="s">
        <v>779</v>
      </c>
      <c r="C83" s="57" t="s">
        <v>780</v>
      </c>
      <c r="D83" s="55" t="s">
        <v>64</v>
      </c>
      <c r="E83" s="55" t="s">
        <v>162</v>
      </c>
      <c r="F83" s="55" t="s">
        <v>778</v>
      </c>
      <c r="G83" s="55"/>
      <c r="H83" s="55" t="s">
        <v>781</v>
      </c>
      <c r="I83" s="55"/>
      <c r="J83" s="55" t="s">
        <v>782</v>
      </c>
      <c r="K83" s="55"/>
      <c r="L83" s="55"/>
      <c r="M83" s="55"/>
      <c r="N83" s="55"/>
      <c r="O83" s="55" t="s">
        <v>783</v>
      </c>
      <c r="P83" s="55" t="s">
        <v>783</v>
      </c>
      <c r="Q83" s="55"/>
      <c r="R83" s="55"/>
      <c r="S83" s="55"/>
      <c r="T83" s="55"/>
      <c r="U83" s="57" t="s">
        <v>774</v>
      </c>
      <c r="V83" s="57" t="s">
        <v>775</v>
      </c>
      <c r="W83" s="55" t="s">
        <v>233</v>
      </c>
      <c r="X83" s="56"/>
      <c r="Y83" s="55" t="s">
        <v>172</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196</v>
      </c>
      <c r="AE83" s="55"/>
      <c r="AF83" s="55"/>
      <c r="AG83" s="55"/>
      <c r="AH83" s="55"/>
      <c r="AI83" s="55"/>
      <c r="AJ83" s="55"/>
      <c r="AK83" s="55"/>
      <c r="AL83" s="55"/>
      <c r="AM83" s="55"/>
      <c r="AN83" s="55"/>
      <c r="AO83" s="55" t="s">
        <v>784</v>
      </c>
      <c r="AP83" s="55"/>
      <c r="AQ83" s="55"/>
      <c r="AR83" s="55" t="s">
        <v>784</v>
      </c>
      <c r="AS83" s="55"/>
      <c r="AT83" s="55" t="s">
        <v>152</v>
      </c>
      <c r="AU83" s="55" t="s">
        <v>103</v>
      </c>
      <c r="AV83" s="55" t="s">
        <v>103</v>
      </c>
      <c r="AW83" s="58" t="s">
        <v>785</v>
      </c>
      <c r="AX83" s="55" t="s">
        <v>414</v>
      </c>
      <c r="AY83" s="56" t="s">
        <v>155</v>
      </c>
      <c r="AZ83" s="56" t="s">
        <v>156</v>
      </c>
      <c r="BA83" s="56" t="s">
        <v>786</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787</v>
      </c>
      <c r="B84" s="56" t="s">
        <v>788</v>
      </c>
      <c r="C84" s="57" t="s">
        <v>789</v>
      </c>
      <c r="D84" s="55" t="s">
        <v>64</v>
      </c>
      <c r="E84" s="55" t="s">
        <v>162</v>
      </c>
      <c r="F84" s="55" t="s">
        <v>787</v>
      </c>
      <c r="G84" s="55"/>
      <c r="H84" s="55" t="s">
        <v>790</v>
      </c>
      <c r="I84" s="55"/>
      <c r="J84" s="55"/>
      <c r="K84" s="55"/>
      <c r="L84" s="55"/>
      <c r="M84" s="55"/>
      <c r="N84" s="55"/>
      <c r="O84" s="55" t="s">
        <v>791</v>
      </c>
      <c r="P84" s="55" t="s">
        <v>791</v>
      </c>
      <c r="Q84" s="55"/>
      <c r="R84" s="55"/>
      <c r="S84" s="55"/>
      <c r="T84" s="55"/>
      <c r="U84" s="57" t="s">
        <v>774</v>
      </c>
      <c r="V84" s="57" t="s">
        <v>775</v>
      </c>
      <c r="W84" s="55" t="s">
        <v>233</v>
      </c>
      <c r="X84" s="56"/>
      <c r="Y84" s="55" t="s">
        <v>172</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196</v>
      </c>
      <c r="AE84" s="55"/>
      <c r="AF84" s="55"/>
      <c r="AG84" s="55"/>
      <c r="AH84" s="55"/>
      <c r="AI84" s="55"/>
      <c r="AJ84" s="55"/>
      <c r="AK84" s="55"/>
      <c r="AL84" s="55"/>
      <c r="AM84" s="55"/>
      <c r="AN84" s="55"/>
      <c r="AO84" s="55" t="s">
        <v>792</v>
      </c>
      <c r="AP84" s="55"/>
      <c r="AQ84" s="55"/>
      <c r="AR84" s="55" t="s">
        <v>792</v>
      </c>
      <c r="AS84" s="55"/>
      <c r="AT84" s="55" t="s">
        <v>133</v>
      </c>
      <c r="AU84" s="55" t="s">
        <v>249</v>
      </c>
      <c r="AV84" s="55" t="s">
        <v>249</v>
      </c>
      <c r="AW84" s="58"/>
      <c r="AX84" s="55" t="s">
        <v>223</v>
      </c>
      <c r="AY84" s="56" t="s">
        <v>76</v>
      </c>
      <c r="AZ84" s="56" t="s">
        <v>136</v>
      </c>
      <c r="BA84" s="56" t="s">
        <v>793</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794</v>
      </c>
      <c r="B85" s="56" t="s">
        <v>795</v>
      </c>
      <c r="C85" s="57" t="s">
        <v>796</v>
      </c>
      <c r="D85" s="55" t="s">
        <v>64</v>
      </c>
      <c r="E85" s="55" t="s">
        <v>162</v>
      </c>
      <c r="F85" s="55" t="s">
        <v>794</v>
      </c>
      <c r="G85" s="55"/>
      <c r="H85" s="55" t="s">
        <v>797</v>
      </c>
      <c r="I85" s="55"/>
      <c r="J85" s="55"/>
      <c r="K85" s="55"/>
      <c r="L85" s="55"/>
      <c r="M85" s="55"/>
      <c r="N85" s="55"/>
      <c r="O85" s="55" t="s">
        <v>797</v>
      </c>
      <c r="P85" s="55" t="s">
        <v>797</v>
      </c>
      <c r="Q85" s="55"/>
      <c r="R85" s="55"/>
      <c r="S85" s="55"/>
      <c r="T85" s="55"/>
      <c r="U85" s="57" t="s">
        <v>774</v>
      </c>
      <c r="V85" s="57" t="s">
        <v>775</v>
      </c>
      <c r="W85" s="55" t="s">
        <v>233</v>
      </c>
      <c r="X85" s="56"/>
      <c r="Y85" s="55" t="s">
        <v>172</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196</v>
      </c>
      <c r="AE85" s="55"/>
      <c r="AF85" s="55"/>
      <c r="AG85" s="55"/>
      <c r="AH85" s="55"/>
      <c r="AI85" s="55"/>
      <c r="AJ85" s="55"/>
      <c r="AK85" s="55"/>
      <c r="AL85" s="55"/>
      <c r="AM85" s="55"/>
      <c r="AN85" s="55"/>
      <c r="AO85" s="55" t="s">
        <v>798</v>
      </c>
      <c r="AP85" s="55"/>
      <c r="AQ85" s="55"/>
      <c r="AR85" s="55" t="s">
        <v>799</v>
      </c>
      <c r="AS85" s="55"/>
      <c r="AT85" s="55" t="s">
        <v>406</v>
      </c>
      <c r="AU85" s="55" t="s">
        <v>249</v>
      </c>
      <c r="AV85" s="55" t="s">
        <v>249</v>
      </c>
      <c r="AW85" s="58"/>
      <c r="AX85" s="55" t="s">
        <v>223</v>
      </c>
      <c r="AY85" s="56" t="s">
        <v>76</v>
      </c>
      <c r="AZ85" s="56" t="s">
        <v>136</v>
      </c>
      <c r="BA85" s="56" t="s">
        <v>800</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801</v>
      </c>
      <c r="B86" s="56" t="s">
        <v>802</v>
      </c>
      <c r="C86" s="57" t="s">
        <v>803</v>
      </c>
      <c r="D86" s="55" t="s">
        <v>64</v>
      </c>
      <c r="E86" s="55" t="s">
        <v>162</v>
      </c>
      <c r="F86" s="55" t="s">
        <v>801</v>
      </c>
      <c r="G86" s="55"/>
      <c r="H86" s="55" t="s">
        <v>804</v>
      </c>
      <c r="I86" s="55"/>
      <c r="J86" s="55" t="s">
        <v>805</v>
      </c>
      <c r="K86" s="55"/>
      <c r="L86" s="55"/>
      <c r="M86" s="55"/>
      <c r="N86" s="55"/>
      <c r="O86" s="55" t="s">
        <v>804</v>
      </c>
      <c r="P86" s="55" t="s">
        <v>804</v>
      </c>
      <c r="Q86" s="55"/>
      <c r="R86" s="55"/>
      <c r="S86" s="55"/>
      <c r="T86" s="55"/>
      <c r="U86" s="57" t="s">
        <v>774</v>
      </c>
      <c r="V86" s="57" t="s">
        <v>775</v>
      </c>
      <c r="W86" s="55" t="s">
        <v>233</v>
      </c>
      <c r="X86" s="56"/>
      <c r="Y86" s="55" t="s">
        <v>172</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196</v>
      </c>
      <c r="AE86" s="55"/>
      <c r="AF86" s="55"/>
      <c r="AG86" s="55"/>
      <c r="AH86" s="55"/>
      <c r="AI86" s="55"/>
      <c r="AJ86" s="55"/>
      <c r="AK86" s="55"/>
      <c r="AL86" s="55"/>
      <c r="AM86" s="55"/>
      <c r="AN86" s="55"/>
      <c r="AO86" s="55" t="s">
        <v>806</v>
      </c>
      <c r="AP86" s="55"/>
      <c r="AQ86" s="55"/>
      <c r="AR86" s="55" t="s">
        <v>806</v>
      </c>
      <c r="AS86" s="55"/>
      <c r="AT86" s="55" t="s">
        <v>133</v>
      </c>
      <c r="AU86" s="55" t="s">
        <v>103</v>
      </c>
      <c r="AV86" s="55" t="s">
        <v>103</v>
      </c>
      <c r="AW86" s="55" t="s">
        <v>807</v>
      </c>
      <c r="AX86" s="55" t="s">
        <v>414</v>
      </c>
      <c r="AY86" s="56" t="s">
        <v>155</v>
      </c>
      <c r="AZ86" s="56" t="s">
        <v>156</v>
      </c>
      <c r="BA86" s="56" t="s">
        <v>808</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809</v>
      </c>
      <c r="B87" s="56" t="s">
        <v>810</v>
      </c>
      <c r="C87" s="57" t="s">
        <v>811</v>
      </c>
      <c r="D87" s="55" t="s">
        <v>64</v>
      </c>
      <c r="E87" s="55" t="s">
        <v>162</v>
      </c>
      <c r="F87" s="55" t="s">
        <v>809</v>
      </c>
      <c r="G87" s="55"/>
      <c r="H87" s="55" t="s">
        <v>812</v>
      </c>
      <c r="I87" s="55"/>
      <c r="J87" s="55"/>
      <c r="K87" s="55"/>
      <c r="L87" s="55"/>
      <c r="M87" s="55"/>
      <c r="N87" s="55"/>
      <c r="O87" s="55" t="s">
        <v>813</v>
      </c>
      <c r="P87" s="55" t="s">
        <v>813</v>
      </c>
      <c r="Q87" s="55"/>
      <c r="R87" s="55"/>
      <c r="S87" s="55"/>
      <c r="T87" s="55"/>
      <c r="U87" s="57" t="s">
        <v>774</v>
      </c>
      <c r="V87" s="57" t="s">
        <v>775</v>
      </c>
      <c r="W87" s="55" t="s">
        <v>233</v>
      </c>
      <c r="X87" s="56"/>
      <c r="Y87" s="55" t="s">
        <v>172</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196</v>
      </c>
      <c r="AE87" s="55"/>
      <c r="AF87" s="55"/>
      <c r="AG87" s="55"/>
      <c r="AH87" s="55"/>
      <c r="AI87" s="55"/>
      <c r="AJ87" s="55"/>
      <c r="AK87" s="55"/>
      <c r="AL87" s="55"/>
      <c r="AM87" s="55"/>
      <c r="AN87" s="55"/>
      <c r="AO87" s="55" t="s">
        <v>814</v>
      </c>
      <c r="AP87" s="55"/>
      <c r="AQ87" s="55"/>
      <c r="AR87" s="55" t="s">
        <v>814</v>
      </c>
      <c r="AS87" s="55"/>
      <c r="AT87" s="55" t="s">
        <v>133</v>
      </c>
      <c r="AU87" s="55" t="s">
        <v>103</v>
      </c>
      <c r="AV87" s="55" t="s">
        <v>103</v>
      </c>
      <c r="AW87" s="55">
        <v>1111898265709</v>
      </c>
      <c r="AX87" s="55" t="s">
        <v>223</v>
      </c>
      <c r="AY87" s="56" t="s">
        <v>224</v>
      </c>
      <c r="AZ87" s="56" t="s">
        <v>136</v>
      </c>
      <c r="BA87" s="56" t="s">
        <v>815</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816</v>
      </c>
      <c r="B88" s="56" t="s">
        <v>817</v>
      </c>
      <c r="C88" s="57" t="s">
        <v>818</v>
      </c>
      <c r="D88" s="55" t="s">
        <v>64</v>
      </c>
      <c r="E88" s="55" t="s">
        <v>162</v>
      </c>
      <c r="F88" s="55" t="s">
        <v>816</v>
      </c>
      <c r="G88" s="55"/>
      <c r="H88" s="55" t="s">
        <v>819</v>
      </c>
      <c r="I88" s="55"/>
      <c r="J88" s="55" t="s">
        <v>820</v>
      </c>
      <c r="K88" s="55"/>
      <c r="L88" s="55"/>
      <c r="M88" s="55"/>
      <c r="N88" s="55"/>
      <c r="O88" s="55" t="s">
        <v>821</v>
      </c>
      <c r="P88" s="55" t="s">
        <v>821</v>
      </c>
      <c r="Q88" s="55"/>
      <c r="R88" s="55"/>
      <c r="S88" s="55"/>
      <c r="T88" s="55"/>
      <c r="U88" s="57" t="s">
        <v>774</v>
      </c>
      <c r="V88" s="57" t="s">
        <v>775</v>
      </c>
      <c r="W88" s="55" t="s">
        <v>233</v>
      </c>
      <c r="X88" s="56"/>
      <c r="Y88" s="55" t="s">
        <v>172</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196</v>
      </c>
      <c r="AE88" s="55"/>
      <c r="AF88" s="55"/>
      <c r="AG88" s="55"/>
      <c r="AH88" s="55"/>
      <c r="AI88" s="55"/>
      <c r="AJ88" s="55"/>
      <c r="AK88" s="55"/>
      <c r="AL88" s="55"/>
      <c r="AM88" s="55"/>
      <c r="AN88" s="55"/>
      <c r="AO88" s="55" t="s">
        <v>822</v>
      </c>
      <c r="AP88" s="55"/>
      <c r="AQ88" s="55"/>
      <c r="AR88" s="55" t="s">
        <v>822</v>
      </c>
      <c r="AS88" s="55"/>
      <c r="AT88" s="55" t="s">
        <v>152</v>
      </c>
      <c r="AU88" s="55" t="s">
        <v>103</v>
      </c>
      <c r="AV88" s="55" t="s">
        <v>103</v>
      </c>
      <c r="AW88" s="55" t="s">
        <v>823</v>
      </c>
      <c r="AX88" s="55" t="s">
        <v>414</v>
      </c>
      <c r="AY88" s="56" t="s">
        <v>155</v>
      </c>
      <c r="AZ88" s="56" t="s">
        <v>156</v>
      </c>
      <c r="BA88" s="56" t="s">
        <v>824</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825</v>
      </c>
      <c r="B89" s="56" t="s">
        <v>826</v>
      </c>
      <c r="C89" s="57" t="s">
        <v>827</v>
      </c>
      <c r="D89" s="55" t="s">
        <v>64</v>
      </c>
      <c r="E89" s="55" t="s">
        <v>162</v>
      </c>
      <c r="F89" s="55" t="s">
        <v>825</v>
      </c>
      <c r="G89" s="55"/>
      <c r="H89" s="55" t="s">
        <v>828</v>
      </c>
      <c r="I89" s="55"/>
      <c r="J89" s="55"/>
      <c r="K89" s="55"/>
      <c r="L89" s="55"/>
      <c r="M89" s="55"/>
      <c r="N89" s="55"/>
      <c r="O89" s="55" t="s">
        <v>829</v>
      </c>
      <c r="P89" s="55" t="s">
        <v>829</v>
      </c>
      <c r="Q89" s="55"/>
      <c r="R89" s="55"/>
      <c r="S89" s="55"/>
      <c r="T89" s="55"/>
      <c r="U89" s="57" t="s">
        <v>774</v>
      </c>
      <c r="V89" s="57" t="s">
        <v>775</v>
      </c>
      <c r="W89" s="55" t="s">
        <v>233</v>
      </c>
      <c r="X89" s="56"/>
      <c r="Y89" s="55" t="s">
        <v>172</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196</v>
      </c>
      <c r="AE89" s="55"/>
      <c r="AF89" s="55"/>
      <c r="AG89" s="55"/>
      <c r="AH89" s="55"/>
      <c r="AI89" s="55"/>
      <c r="AJ89" s="55"/>
      <c r="AK89" s="55"/>
      <c r="AL89" s="55"/>
      <c r="AM89" s="55"/>
      <c r="AN89" s="55"/>
      <c r="AO89" s="55" t="s">
        <v>830</v>
      </c>
      <c r="AP89" s="55"/>
      <c r="AQ89" s="55"/>
      <c r="AR89" s="55" t="s">
        <v>830</v>
      </c>
      <c r="AS89" s="55"/>
      <c r="AT89" s="55" t="s">
        <v>152</v>
      </c>
      <c r="AU89" s="55" t="s">
        <v>103</v>
      </c>
      <c r="AV89" s="55" t="s">
        <v>103</v>
      </c>
      <c r="AW89" s="55" t="s">
        <v>831</v>
      </c>
      <c r="AX89" s="55" t="s">
        <v>414</v>
      </c>
      <c r="AY89" s="56" t="s">
        <v>155</v>
      </c>
      <c r="AZ89" s="56" t="s">
        <v>156</v>
      </c>
      <c r="BA89" s="56" t="s">
        <v>832</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833</v>
      </c>
      <c r="B90" s="56" t="s">
        <v>834</v>
      </c>
      <c r="C90" s="57" t="s">
        <v>835</v>
      </c>
      <c r="D90" s="55" t="s">
        <v>64</v>
      </c>
      <c r="E90" s="55" t="s">
        <v>162</v>
      </c>
      <c r="F90" s="55" t="s">
        <v>833</v>
      </c>
      <c r="G90" s="55" t="s">
        <v>836</v>
      </c>
      <c r="H90" s="55" t="s">
        <v>837</v>
      </c>
      <c r="I90" s="55"/>
      <c r="J90" s="55"/>
      <c r="K90" s="55"/>
      <c r="L90" s="55"/>
      <c r="M90" s="55"/>
      <c r="N90" s="55"/>
      <c r="O90" s="55" t="s">
        <v>838</v>
      </c>
      <c r="P90" s="55" t="s">
        <v>838</v>
      </c>
      <c r="Q90" s="55"/>
      <c r="R90" s="55"/>
      <c r="S90" s="55"/>
      <c r="T90" s="55"/>
      <c r="U90" s="57" t="s">
        <v>774</v>
      </c>
      <c r="V90" s="57" t="s">
        <v>775</v>
      </c>
      <c r="W90" s="55" t="s">
        <v>233</v>
      </c>
      <c r="X90" s="56"/>
      <c r="Y90" s="55" t="s">
        <v>172</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196</v>
      </c>
      <c r="AE90" s="55"/>
      <c r="AF90" s="55"/>
      <c r="AG90" s="55"/>
      <c r="AH90" s="55"/>
      <c r="AI90" s="55"/>
      <c r="AJ90" s="55"/>
      <c r="AK90" s="55"/>
      <c r="AL90" s="55"/>
      <c r="AM90" s="55"/>
      <c r="AN90" s="55"/>
      <c r="AO90" s="55" t="s">
        <v>839</v>
      </c>
      <c r="AP90" s="55"/>
      <c r="AQ90" s="55"/>
      <c r="AR90" s="55" t="s">
        <v>839</v>
      </c>
      <c r="AS90" s="55"/>
      <c r="AT90" s="55" t="s">
        <v>152</v>
      </c>
      <c r="AU90" s="55" t="s">
        <v>103</v>
      </c>
      <c r="AV90" s="55" t="s">
        <v>103</v>
      </c>
      <c r="AW90" s="55" t="s">
        <v>840</v>
      </c>
      <c r="AX90" s="55" t="s">
        <v>414</v>
      </c>
      <c r="AY90" s="56" t="s">
        <v>155</v>
      </c>
      <c r="AZ90" s="56" t="s">
        <v>156</v>
      </c>
      <c r="BA90" s="56" t="s">
        <v>841</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842</v>
      </c>
      <c r="B91" s="56" t="s">
        <v>843</v>
      </c>
      <c r="C91" s="57" t="s">
        <v>844</v>
      </c>
      <c r="D91" s="55" t="s">
        <v>64</v>
      </c>
      <c r="E91" s="55" t="s">
        <v>65</v>
      </c>
      <c r="F91" s="55" t="s">
        <v>842</v>
      </c>
      <c r="G91" s="55"/>
      <c r="H91" s="55" t="s">
        <v>845</v>
      </c>
      <c r="I91" s="55" t="s">
        <v>846</v>
      </c>
      <c r="J91" s="55"/>
      <c r="K91" s="55"/>
      <c r="L91" s="55"/>
      <c r="M91" s="55"/>
      <c r="N91" s="55" t="s">
        <v>847</v>
      </c>
      <c r="O91" s="55" t="s">
        <v>848</v>
      </c>
      <c r="P91" s="55" t="s">
        <v>848</v>
      </c>
      <c r="Q91" s="55"/>
      <c r="R91" s="55"/>
      <c r="S91" s="55"/>
      <c r="T91" s="55"/>
      <c r="U91" s="57" t="s">
        <v>774</v>
      </c>
      <c r="V91" s="57" t="s">
        <v>775</v>
      </c>
      <c r="W91" s="55" t="s">
        <v>765</v>
      </c>
      <c r="X91" s="55" t="s">
        <v>164</v>
      </c>
      <c r="Y91" s="55"/>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"Experiment", "ENA Experiment", "VJDB Experiment", "Sequence"]</v>
      </c>
      <c r="AA91" s="55" t="s">
        <v>379</v>
      </c>
      <c r="AB91" s="56" t="s">
        <v>146</v>
      </c>
      <c r="AC91" s="55"/>
      <c r="AD91" s="55" t="s">
        <v>196</v>
      </c>
      <c r="AE91" s="55"/>
      <c r="AF91" s="55"/>
      <c r="AG91" s="55"/>
      <c r="AH91" s="55"/>
      <c r="AI91" s="55" t="s">
        <v>380</v>
      </c>
      <c r="AJ91" s="55"/>
      <c r="AK91" s="55" t="s">
        <v>842</v>
      </c>
      <c r="AL91" s="55" t="s">
        <v>75</v>
      </c>
      <c r="AM91" s="55"/>
      <c r="AN91" s="55"/>
      <c r="AO91" s="55" t="s">
        <v>849</v>
      </c>
      <c r="AP91" s="55"/>
      <c r="AQ91" s="55"/>
      <c r="AR91" s="55" t="s">
        <v>849</v>
      </c>
      <c r="AS91" s="55"/>
      <c r="AT91" s="55" t="s">
        <v>152</v>
      </c>
      <c r="AU91" s="55" t="s">
        <v>103</v>
      </c>
      <c r="AV91" s="55" t="s">
        <v>103</v>
      </c>
      <c r="AW91" s="58" t="s">
        <v>850</v>
      </c>
      <c r="AX91" s="55" t="s">
        <v>414</v>
      </c>
      <c r="AY91" s="56" t="s">
        <v>155</v>
      </c>
      <c r="AZ91" s="56" t="s">
        <v>156</v>
      </c>
      <c r="BA91" s="56" t="s">
        <v>851</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852</v>
      </c>
      <c r="B92" s="56" t="s">
        <v>853</v>
      </c>
      <c r="C92" s="57" t="s">
        <v>854</v>
      </c>
      <c r="D92" s="55" t="s">
        <v>64</v>
      </c>
      <c r="E92" s="55" t="s">
        <v>707</v>
      </c>
      <c r="F92" s="55" t="s">
        <v>852</v>
      </c>
      <c r="G92" s="55"/>
      <c r="H92" s="55" t="s">
        <v>855</v>
      </c>
      <c r="I92" s="55" t="s">
        <v>856</v>
      </c>
      <c r="J92" s="55"/>
      <c r="K92" s="55"/>
      <c r="L92" s="55"/>
      <c r="M92" s="55"/>
      <c r="N92" s="55"/>
      <c r="O92" s="55"/>
      <c r="P92" s="55"/>
      <c r="Q92" s="55"/>
      <c r="R92" s="55"/>
      <c r="S92" s="55"/>
      <c r="T92" s="55"/>
      <c r="U92" s="57"/>
      <c r="V92" s="57" t="s">
        <v>146</v>
      </c>
      <c r="W92" s="55" t="s">
        <v>362</v>
      </c>
      <c r="X92" s="55"/>
      <c r="Y92" s="55" t="s">
        <v>172</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196</v>
      </c>
      <c r="AE92" s="55"/>
      <c r="AF92" s="55"/>
      <c r="AG92" s="55"/>
      <c r="AH92" s="55"/>
      <c r="AI92" s="55"/>
      <c r="AJ92" s="55"/>
      <c r="AK92" s="55"/>
      <c r="AL92" s="55"/>
      <c r="AM92" s="55"/>
      <c r="AN92" s="55"/>
      <c r="AO92" s="55"/>
      <c r="AP92" s="55"/>
      <c r="AQ92" s="55"/>
      <c r="AR92" s="55"/>
      <c r="AS92" s="55"/>
      <c r="AT92" s="55"/>
      <c r="AU92" s="55" t="s">
        <v>199</v>
      </c>
      <c r="AV92" s="55" t="s">
        <v>199</v>
      </c>
      <c r="AW92" s="58"/>
      <c r="AX92" s="55"/>
      <c r="AY92" s="56" t="s">
        <v>155</v>
      </c>
      <c r="AZ92" s="56" t="s">
        <v>156</v>
      </c>
      <c r="BA92" s="56" t="s">
        <v>857</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858</v>
      </c>
      <c r="B93" s="56" t="s">
        <v>859</v>
      </c>
      <c r="C93" s="57" t="s">
        <v>860</v>
      </c>
      <c r="D93" s="55" t="s">
        <v>64</v>
      </c>
      <c r="E93" s="55" t="s">
        <v>65</v>
      </c>
      <c r="F93" s="55" t="s">
        <v>861</v>
      </c>
      <c r="G93" s="55" t="s">
        <v>862</v>
      </c>
      <c r="H93" s="55"/>
      <c r="I93" s="55"/>
      <c r="J93" s="55"/>
      <c r="K93" s="55"/>
      <c r="L93" s="55"/>
      <c r="M93" s="55"/>
      <c r="N93" s="55"/>
      <c r="O93" s="55"/>
      <c r="P93" s="55"/>
      <c r="Q93" s="55"/>
      <c r="R93" s="55"/>
      <c r="S93" s="55"/>
      <c r="T93" s="55"/>
      <c r="U93" s="57"/>
      <c r="V93" s="57" t="s">
        <v>146</v>
      </c>
      <c r="W93" s="55" t="s">
        <v>172</v>
      </c>
      <c r="X93" s="55"/>
      <c r="Y93" s="55"/>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["Workflows"]</v>
      </c>
      <c r="AA93" s="55" t="s">
        <v>18</v>
      </c>
      <c r="AB93" s="56" t="s">
        <v>370</v>
      </c>
      <c r="AC93" s="55" t="s">
        <v>863</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864</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865</v>
      </c>
      <c r="B94" s="56" t="s">
        <v>866</v>
      </c>
      <c r="C94" s="57" t="s">
        <v>867</v>
      </c>
      <c r="D94" s="55" t="s">
        <v>64</v>
      </c>
      <c r="E94" s="55" t="s">
        <v>65</v>
      </c>
      <c r="F94" s="55" t="s">
        <v>865</v>
      </c>
      <c r="G94" s="55"/>
      <c r="H94" s="55"/>
      <c r="I94" s="55"/>
      <c r="J94" s="55"/>
      <c r="K94" s="55"/>
      <c r="L94" s="55"/>
      <c r="M94" s="55" t="s">
        <v>868</v>
      </c>
      <c r="N94" s="55"/>
      <c r="O94" s="55"/>
      <c r="P94" s="55"/>
      <c r="Q94" s="55"/>
      <c r="R94" s="55"/>
      <c r="S94" s="55"/>
      <c r="T94" s="55"/>
      <c r="U94" s="57"/>
      <c r="V94" s="57" t="s">
        <v>284</v>
      </c>
      <c r="W94" s="55" t="s">
        <v>68</v>
      </c>
      <c r="X94" s="55"/>
      <c r="Y94" s="55"/>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"Study", "VJDB Study"]</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869</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870</v>
      </c>
      <c r="B95" s="56" t="s">
        <v>871</v>
      </c>
      <c r="C95" s="57" t="s">
        <v>872</v>
      </c>
      <c r="D95" s="55" t="s">
        <v>64</v>
      </c>
      <c r="E95" s="55" t="s">
        <v>65</v>
      </c>
      <c r="F95" s="55"/>
      <c r="G95" s="55"/>
      <c r="H95" s="55"/>
      <c r="I95" s="55"/>
      <c r="J95" s="55"/>
      <c r="K95" s="55"/>
      <c r="L95" s="55"/>
      <c r="M95" s="55"/>
      <c r="N95" s="55"/>
      <c r="O95" s="55"/>
      <c r="P95" s="55"/>
      <c r="Q95" s="55"/>
      <c r="R95" s="55"/>
      <c r="S95" s="55"/>
      <c r="T95" s="55"/>
      <c r="U95" s="57"/>
      <c r="V95" s="57" t="s">
        <v>146</v>
      </c>
      <c r="W95" s="55" t="s">
        <v>68</v>
      </c>
      <c r="X95" s="55"/>
      <c r="Y95" s="55"/>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["Study"]</v>
      </c>
      <c r="AA95" s="55" t="s">
        <v>8</v>
      </c>
      <c r="AB95" s="56" t="s">
        <v>370</v>
      </c>
      <c r="AC95" s="55" t="s">
        <v>873</v>
      </c>
      <c r="AD95" s="55"/>
      <c r="AE95" s="55"/>
      <c r="AF95" s="55"/>
      <c r="AG95" s="55"/>
      <c r="AH95" s="55" t="s">
        <v>286</v>
      </c>
      <c r="AI95" s="55"/>
      <c r="AJ95" s="55"/>
      <c r="AK95" s="55"/>
      <c r="AL95" s="55"/>
      <c r="AM95" s="55"/>
      <c r="AN95" s="55"/>
      <c r="AO95" s="55"/>
      <c r="AP95" s="55"/>
      <c r="AQ95" s="55"/>
      <c r="AR95" s="55"/>
      <c r="AS95" s="55"/>
      <c r="AT95" s="55"/>
      <c r="AU95" s="55"/>
      <c r="AV95" s="55"/>
      <c r="AW95" s="58"/>
      <c r="AX95" s="55"/>
      <c r="AY95" s="56" t="s">
        <v>155</v>
      </c>
      <c r="AZ95" s="56" t="s">
        <v>156</v>
      </c>
      <c r="BA95" s="56" t="s">
        <v>874</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875</v>
      </c>
      <c r="B96" s="56" t="s">
        <v>876</v>
      </c>
      <c r="C96" s="57" t="s">
        <v>877</v>
      </c>
      <c r="D96" s="55" t="s">
        <v>64</v>
      </c>
      <c r="E96" s="55" t="s">
        <v>65</v>
      </c>
      <c r="F96" s="55" t="s">
        <v>875</v>
      </c>
      <c r="G96" s="55" t="s">
        <v>878</v>
      </c>
      <c r="H96" s="55"/>
      <c r="I96" s="55"/>
      <c r="J96" s="55"/>
      <c r="K96" s="55"/>
      <c r="L96" s="55"/>
      <c r="M96" s="55"/>
      <c r="N96" s="55"/>
      <c r="O96" s="55"/>
      <c r="P96" s="55"/>
      <c r="Q96" s="55"/>
      <c r="R96" s="55"/>
      <c r="S96" s="55"/>
      <c r="T96" s="55"/>
      <c r="U96" s="57"/>
      <c r="V96" s="57" t="s">
        <v>146</v>
      </c>
      <c r="W96" s="55" t="s">
        <v>172</v>
      </c>
      <c r="X96" s="55" t="s">
        <v>69</v>
      </c>
      <c r="Y96" s="55"/>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["Workflows", "Identifier"]</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879</v>
      </c>
      <c r="AX96" s="55" t="s">
        <v>880</v>
      </c>
      <c r="AY96" s="56" t="s">
        <v>76</v>
      </c>
      <c r="AZ96" s="56" t="s">
        <v>77</v>
      </c>
      <c r="BA96" s="56" t="s">
        <v>881</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882</v>
      </c>
      <c r="B97" s="56" t="s">
        <v>883</v>
      </c>
      <c r="C97" s="57" t="s">
        <v>884</v>
      </c>
      <c r="D97" s="55" t="s">
        <v>230</v>
      </c>
      <c r="E97" s="55" t="s">
        <v>65</v>
      </c>
      <c r="F97" s="55"/>
      <c r="G97" s="55"/>
      <c r="H97" s="55"/>
      <c r="I97" s="55"/>
      <c r="J97" s="55"/>
      <c r="K97" s="55"/>
      <c r="L97" s="55"/>
      <c r="M97" s="55"/>
      <c r="N97" s="55"/>
      <c r="O97" s="55"/>
      <c r="P97" s="55"/>
      <c r="Q97" s="55"/>
      <c r="R97" s="55"/>
      <c r="S97" s="55"/>
      <c r="T97" s="55"/>
      <c r="U97" s="57"/>
      <c r="V97" s="57"/>
      <c r="W97" s="55" t="s">
        <v>172</v>
      </c>
      <c r="X97" s="55"/>
      <c r="Y97" s="55"/>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["Workflows"]</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885</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886</v>
      </c>
      <c r="B98" s="56" t="s">
        <v>887</v>
      </c>
      <c r="C98" s="57" t="s">
        <v>888</v>
      </c>
      <c r="D98" s="55" t="s">
        <v>64</v>
      </c>
      <c r="E98" s="55" t="s">
        <v>162</v>
      </c>
      <c r="F98" s="55" t="s">
        <v>886</v>
      </c>
      <c r="G98" s="55" t="s">
        <v>889</v>
      </c>
      <c r="H98" s="55" t="s">
        <v>890</v>
      </c>
      <c r="I98" s="55" t="s">
        <v>891</v>
      </c>
      <c r="J98" s="55"/>
      <c r="K98" s="55"/>
      <c r="L98" s="55"/>
      <c r="M98" s="55"/>
      <c r="N98" s="55"/>
      <c r="O98" s="55" t="s">
        <v>890</v>
      </c>
      <c r="P98" s="55" t="s">
        <v>890</v>
      </c>
      <c r="Q98" s="55"/>
      <c r="R98" s="55"/>
      <c r="S98" s="55"/>
      <c r="T98" s="55"/>
      <c r="U98" s="57" t="s">
        <v>113</v>
      </c>
      <c r="V98" s="57" t="s">
        <v>114</v>
      </c>
      <c r="W98" s="55" t="s">
        <v>125</v>
      </c>
      <c r="X98" s="55" t="s">
        <v>556</v>
      </c>
      <c r="Y98" s="55"/>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196</v>
      </c>
      <c r="AE98" s="55"/>
      <c r="AF98" s="55"/>
      <c r="AG98" s="55"/>
      <c r="AH98" s="55"/>
      <c r="AI98" s="55"/>
      <c r="AJ98" s="55"/>
      <c r="AK98" s="55"/>
      <c r="AL98" s="55"/>
      <c r="AM98" s="55"/>
      <c r="AN98" s="55"/>
      <c r="AO98" s="55" t="s">
        <v>892</v>
      </c>
      <c r="AP98" s="55"/>
      <c r="AQ98" s="55"/>
      <c r="AR98" s="55" t="s">
        <v>892</v>
      </c>
      <c r="AS98" s="55"/>
      <c r="AT98" s="55" t="s">
        <v>133</v>
      </c>
      <c r="AU98" s="55" t="s">
        <v>199</v>
      </c>
      <c r="AV98" s="55" t="s">
        <v>199</v>
      </c>
      <c r="AW98" s="58"/>
      <c r="AX98" s="55"/>
      <c r="AY98" s="56" t="s">
        <v>76</v>
      </c>
      <c r="AZ98" s="56" t="s">
        <v>77</v>
      </c>
      <c r="BA98" s="56" t="s">
        <v>893</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894</v>
      </c>
      <c r="B99" s="55" t="s">
        <v>895</v>
      </c>
      <c r="C99" s="57" t="s">
        <v>896</v>
      </c>
      <c r="D99" s="55" t="s">
        <v>64</v>
      </c>
      <c r="E99" s="55" t="s">
        <v>162</v>
      </c>
      <c r="F99" s="55"/>
      <c r="G99" s="55"/>
      <c r="H99" s="55"/>
      <c r="I99" s="55"/>
      <c r="J99" s="55"/>
      <c r="K99" s="55"/>
      <c r="L99" s="55"/>
      <c r="M99" s="55"/>
      <c r="N99" s="55"/>
      <c r="O99" s="55" t="s">
        <v>897</v>
      </c>
      <c r="P99" s="55"/>
      <c r="Q99" s="55"/>
      <c r="R99" s="55"/>
      <c r="S99" s="55"/>
      <c r="T99" s="55"/>
      <c r="U99" s="80" t="s">
        <v>113</v>
      </c>
      <c r="V99" s="81" t="s">
        <v>114</v>
      </c>
      <c r="W99" s="55" t="s">
        <v>217</v>
      </c>
      <c r="X99" s="55" t="s">
        <v>556</v>
      </c>
      <c r="Y99" s="55"/>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898</v>
      </c>
      <c r="AP99" s="55"/>
      <c r="AQ99" s="55"/>
      <c r="AR99" s="55"/>
      <c r="AS99" s="55"/>
      <c r="AT99" s="55"/>
      <c r="AU99" s="55" t="s">
        <v>249</v>
      </c>
      <c r="AV99" s="55" t="s">
        <v>249</v>
      </c>
      <c r="AW99" s="58" t="s">
        <v>899</v>
      </c>
      <c r="AX99" s="55" t="s">
        <v>223</v>
      </c>
      <c r="AY99" s="56" t="s">
        <v>76</v>
      </c>
      <c r="AZ99" s="56" t="s">
        <v>136</v>
      </c>
      <c r="BA99" s="55" t="s">
        <v>900</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901</v>
      </c>
      <c r="B100" s="55" t="s">
        <v>902</v>
      </c>
      <c r="C100" s="57" t="s">
        <v>903</v>
      </c>
      <c r="D100" s="55" t="s">
        <v>64</v>
      </c>
      <c r="E100" s="55" t="s">
        <v>162</v>
      </c>
      <c r="F100" s="55"/>
      <c r="G100" s="55"/>
      <c r="H100" s="55"/>
      <c r="I100" s="55"/>
      <c r="J100" s="55"/>
      <c r="K100" s="55"/>
      <c r="L100" s="55"/>
      <c r="M100" s="55"/>
      <c r="N100" s="55"/>
      <c r="O100" s="55" t="s">
        <v>904</v>
      </c>
      <c r="P100" s="55"/>
      <c r="Q100" s="55"/>
      <c r="R100" s="55"/>
      <c r="S100" s="55"/>
      <c r="T100" s="55"/>
      <c r="U100" s="80" t="s">
        <v>113</v>
      </c>
      <c r="V100" s="81" t="s">
        <v>114</v>
      </c>
      <c r="W100" s="55" t="s">
        <v>217</v>
      </c>
      <c r="X100" s="55" t="s">
        <v>556</v>
      </c>
      <c r="Y100" s="55"/>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905</v>
      </c>
      <c r="AP100" s="55"/>
      <c r="AQ100" s="55"/>
      <c r="AR100" s="55"/>
      <c r="AS100" s="55"/>
      <c r="AT100" s="55"/>
      <c r="AU100" s="55" t="s">
        <v>249</v>
      </c>
      <c r="AV100" s="55" t="s">
        <v>249</v>
      </c>
      <c r="AW100" s="58" t="s">
        <v>906</v>
      </c>
      <c r="AX100" s="55" t="s">
        <v>907</v>
      </c>
      <c r="AY100" s="56" t="s">
        <v>76</v>
      </c>
      <c r="AZ100" s="56" t="s">
        <v>136</v>
      </c>
      <c r="BA100" s="55" t="s">
        <v>908</v>
      </c>
      <c r="BB100" s="55"/>
      <c r="BC100" s="55" t="s">
        <v>92</v>
      </c>
      <c r="BD100" s="55" t="s">
        <v>619</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909</v>
      </c>
      <c r="B101" s="55" t="s">
        <v>910</v>
      </c>
      <c r="C101" s="57" t="s">
        <v>911</v>
      </c>
      <c r="D101" s="55" t="s">
        <v>64</v>
      </c>
      <c r="E101" s="55" t="s">
        <v>162</v>
      </c>
      <c r="F101" s="55"/>
      <c r="G101" s="55"/>
      <c r="H101" s="55"/>
      <c r="I101" s="55"/>
      <c r="J101" s="55"/>
      <c r="K101" s="55"/>
      <c r="L101" s="55"/>
      <c r="M101" s="55"/>
      <c r="N101" s="55"/>
      <c r="O101" s="55" t="s">
        <v>912</v>
      </c>
      <c r="P101" s="55"/>
      <c r="Q101" s="55"/>
      <c r="R101" s="55"/>
      <c r="S101" s="55"/>
      <c r="T101" s="55"/>
      <c r="U101" s="80" t="s">
        <v>113</v>
      </c>
      <c r="V101" s="81" t="s">
        <v>114</v>
      </c>
      <c r="W101" s="55" t="s">
        <v>217</v>
      </c>
      <c r="X101" s="55" t="s">
        <v>556</v>
      </c>
      <c r="Y101" s="55"/>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913</v>
      </c>
      <c r="AP101" s="55"/>
      <c r="AQ101" s="55"/>
      <c r="AR101" s="55"/>
      <c r="AS101" s="55"/>
      <c r="AT101" s="55"/>
      <c r="AU101" s="55" t="s">
        <v>249</v>
      </c>
      <c r="AV101" s="55" t="s">
        <v>249</v>
      </c>
      <c r="AW101" s="58" t="s">
        <v>914</v>
      </c>
      <c r="AX101" s="55" t="s">
        <v>915</v>
      </c>
      <c r="AY101" s="56" t="s">
        <v>76</v>
      </c>
      <c r="AZ101" s="56" t="s">
        <v>77</v>
      </c>
      <c r="BA101" s="55" t="s">
        <v>916</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917</v>
      </c>
      <c r="B102" s="55" t="s">
        <v>918</v>
      </c>
      <c r="C102" s="57" t="s">
        <v>919</v>
      </c>
      <c r="D102" s="55" t="s">
        <v>64</v>
      </c>
      <c r="E102" s="55" t="s">
        <v>162</v>
      </c>
      <c r="F102" s="55"/>
      <c r="G102" s="55"/>
      <c r="H102" s="55"/>
      <c r="I102" s="55"/>
      <c r="J102" s="55"/>
      <c r="K102" s="55"/>
      <c r="L102" s="55"/>
      <c r="M102" s="55"/>
      <c r="N102" s="55"/>
      <c r="O102" s="55" t="s">
        <v>920</v>
      </c>
      <c r="P102" s="55"/>
      <c r="Q102" s="55"/>
      <c r="R102" s="55"/>
      <c r="S102" s="55"/>
      <c r="T102" s="55"/>
      <c r="U102" s="80" t="s">
        <v>113</v>
      </c>
      <c r="V102" s="81" t="s">
        <v>114</v>
      </c>
      <c r="W102" s="55" t="s">
        <v>217</v>
      </c>
      <c r="X102" s="55" t="s">
        <v>556</v>
      </c>
      <c r="Y102" s="55"/>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921</v>
      </c>
      <c r="AP102" s="55"/>
      <c r="AQ102" s="55"/>
      <c r="AR102" s="55"/>
      <c r="AS102" s="55"/>
      <c r="AT102" s="55"/>
      <c r="AU102" s="55" t="s">
        <v>249</v>
      </c>
      <c r="AV102" s="55" t="s">
        <v>249</v>
      </c>
      <c r="AW102" s="58" t="s">
        <v>922</v>
      </c>
      <c r="AX102" s="55" t="s">
        <v>923</v>
      </c>
      <c r="AY102" s="56" t="s">
        <v>76</v>
      </c>
      <c r="AZ102" s="56" t="s">
        <v>77</v>
      </c>
      <c r="BA102" s="55" t="s">
        <v>924</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925</v>
      </c>
      <c r="B103" s="55" t="s">
        <v>926</v>
      </c>
      <c r="C103" s="57" t="s">
        <v>927</v>
      </c>
      <c r="D103" s="55" t="s">
        <v>64</v>
      </c>
      <c r="E103" s="55" t="s">
        <v>360</v>
      </c>
      <c r="F103" s="55"/>
      <c r="G103" s="55"/>
      <c r="H103" s="55"/>
      <c r="I103" s="55"/>
      <c r="J103" s="55"/>
      <c r="K103" s="55"/>
      <c r="L103" s="55"/>
      <c r="M103" s="55"/>
      <c r="N103" s="55"/>
      <c r="O103" s="55" t="s">
        <v>925</v>
      </c>
      <c r="P103" s="55" t="s">
        <v>925</v>
      </c>
      <c r="Q103" s="55"/>
      <c r="R103" s="55"/>
      <c r="S103" s="55"/>
      <c r="T103" s="55"/>
      <c r="U103" s="80" t="s">
        <v>928</v>
      </c>
      <c r="V103" s="81" t="s">
        <v>929</v>
      </c>
      <c r="W103" s="55" t="s">
        <v>362</v>
      </c>
      <c r="X103" s="55"/>
      <c r="Y103" s="55"/>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v>
      </c>
      <c r="AA103" s="55"/>
      <c r="AB103" s="55" t="s">
        <v>71</v>
      </c>
      <c r="AC103" s="55"/>
      <c r="AD103" s="55"/>
      <c r="AE103" s="55"/>
      <c r="AF103" s="55"/>
      <c r="AG103" s="55"/>
      <c r="AH103" s="55"/>
      <c r="AI103" s="55"/>
      <c r="AJ103" s="55"/>
      <c r="AK103" s="55"/>
      <c r="AL103" s="55"/>
      <c r="AM103" s="55"/>
      <c r="AN103" s="55"/>
      <c r="AO103" s="55" t="s">
        <v>930</v>
      </c>
      <c r="AP103" s="55"/>
      <c r="AQ103" s="55"/>
      <c r="AR103" s="55" t="s">
        <v>930</v>
      </c>
      <c r="AS103" s="55"/>
      <c r="AT103" s="55" t="s">
        <v>152</v>
      </c>
      <c r="AU103" s="55" t="s">
        <v>103</v>
      </c>
      <c r="AV103" s="55" t="s">
        <v>103</v>
      </c>
      <c r="AW103" s="58"/>
      <c r="AX103" s="55"/>
      <c r="AY103" s="56" t="s">
        <v>155</v>
      </c>
      <c r="AZ103" s="56" t="s">
        <v>156</v>
      </c>
      <c r="BA103" s="55" t="s">
        <v>931</v>
      </c>
      <c r="BB103" s="55"/>
      <c r="BC103" s="55" t="s">
        <v>92</v>
      </c>
      <c r="BD103" s="55" t="s">
        <v>932</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933</v>
      </c>
      <c r="B104" s="55" t="s">
        <v>934</v>
      </c>
      <c r="C104" s="57" t="s">
        <v>935</v>
      </c>
      <c r="D104" s="55" t="s">
        <v>64</v>
      </c>
      <c r="E104" s="55" t="s">
        <v>360</v>
      </c>
      <c r="F104" s="55"/>
      <c r="G104" s="55"/>
      <c r="H104" s="55"/>
      <c r="I104" s="55"/>
      <c r="J104" s="55"/>
      <c r="K104" s="55"/>
      <c r="L104" s="55"/>
      <c r="M104" s="55"/>
      <c r="N104" s="55"/>
      <c r="O104" s="55" t="s">
        <v>933</v>
      </c>
      <c r="P104" s="55" t="s">
        <v>933</v>
      </c>
      <c r="Q104" s="55"/>
      <c r="R104" s="55"/>
      <c r="S104" s="55"/>
      <c r="T104" s="55"/>
      <c r="U104" s="80" t="s">
        <v>928</v>
      </c>
      <c r="V104" s="81" t="s">
        <v>929</v>
      </c>
      <c r="W104" s="55" t="s">
        <v>362</v>
      </c>
      <c r="X104" s="55"/>
      <c r="Y104" s="55"/>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v>
      </c>
      <c r="AA104" s="55"/>
      <c r="AB104" s="55" t="s">
        <v>71</v>
      </c>
      <c r="AC104" s="55"/>
      <c r="AD104" s="55"/>
      <c r="AE104" s="55"/>
      <c r="AF104" s="55"/>
      <c r="AG104" s="55"/>
      <c r="AH104" s="55"/>
      <c r="AI104" s="55"/>
      <c r="AJ104" s="55"/>
      <c r="AK104" s="55"/>
      <c r="AL104" s="55"/>
      <c r="AM104" s="55"/>
      <c r="AN104" s="55"/>
      <c r="AO104" s="55" t="s">
        <v>936</v>
      </c>
      <c r="AP104" s="55"/>
      <c r="AQ104" s="55"/>
      <c r="AR104" s="55" t="s">
        <v>936</v>
      </c>
      <c r="AS104" s="55"/>
      <c r="AT104" s="55" t="s">
        <v>133</v>
      </c>
      <c r="AU104" s="55" t="s">
        <v>103</v>
      </c>
      <c r="AV104" s="55" t="s">
        <v>103</v>
      </c>
      <c r="AW104" s="58"/>
      <c r="AX104" s="55"/>
      <c r="AY104" s="56" t="s">
        <v>76</v>
      </c>
      <c r="AZ104" s="56" t="s">
        <v>136</v>
      </c>
      <c r="BA104" s="55" t="s">
        <v>937</v>
      </c>
      <c r="BB104" s="55"/>
      <c r="BC104" s="55" t="s">
        <v>92</v>
      </c>
      <c r="BD104" s="55" t="s">
        <v>932</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938</v>
      </c>
      <c r="B105" s="55" t="s">
        <v>939</v>
      </c>
      <c r="C105" s="57" t="s">
        <v>940</v>
      </c>
      <c r="D105" s="55" t="s">
        <v>64</v>
      </c>
      <c r="E105" s="55" t="s">
        <v>162</v>
      </c>
      <c r="F105" s="55"/>
      <c r="G105" s="55"/>
      <c r="H105" s="55"/>
      <c r="I105" s="55"/>
      <c r="J105" s="55"/>
      <c r="K105" s="55"/>
      <c r="L105" s="55"/>
      <c r="M105" s="55"/>
      <c r="N105" s="55"/>
      <c r="O105" s="55" t="s">
        <v>938</v>
      </c>
      <c r="P105" s="55" t="s">
        <v>938</v>
      </c>
      <c r="Q105" s="55"/>
      <c r="R105" s="55"/>
      <c r="S105" s="55"/>
      <c r="T105" s="55"/>
      <c r="U105" s="80" t="s">
        <v>113</v>
      </c>
      <c r="V105" s="81" t="s">
        <v>114</v>
      </c>
      <c r="W105" s="55" t="s">
        <v>125</v>
      </c>
      <c r="X105" s="55" t="s">
        <v>556</v>
      </c>
      <c r="Y105" s="55"/>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941</v>
      </c>
      <c r="AP105" s="55"/>
      <c r="AQ105" s="55"/>
      <c r="AR105" s="55" t="s">
        <v>941</v>
      </c>
      <c r="AS105" s="55"/>
      <c r="AT105" s="55" t="s">
        <v>133</v>
      </c>
      <c r="AU105" s="55" t="s">
        <v>249</v>
      </c>
      <c r="AV105" s="55" t="s">
        <v>249</v>
      </c>
      <c r="AW105" s="58" t="s">
        <v>942</v>
      </c>
      <c r="AX105" s="55" t="s">
        <v>943</v>
      </c>
      <c r="AY105" s="55" t="s">
        <v>76</v>
      </c>
      <c r="AZ105" s="56" t="s">
        <v>136</v>
      </c>
      <c r="BA105" s="55" t="s">
        <v>944</v>
      </c>
      <c r="BB105" s="55"/>
      <c r="BC105" s="55" t="s">
        <v>92</v>
      </c>
      <c r="BD105" s="55" t="s">
        <v>932</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945</v>
      </c>
      <c r="B106" s="55" t="s">
        <v>946</v>
      </c>
      <c r="C106" s="57" t="s">
        <v>947</v>
      </c>
      <c r="D106" s="55" t="s">
        <v>64</v>
      </c>
      <c r="E106" s="55" t="s">
        <v>162</v>
      </c>
      <c r="F106" s="55"/>
      <c r="G106" s="55"/>
      <c r="H106" s="55"/>
      <c r="I106" s="55"/>
      <c r="J106" s="55"/>
      <c r="K106" s="55"/>
      <c r="L106" s="55"/>
      <c r="M106" s="55"/>
      <c r="N106" s="55"/>
      <c r="O106" s="55" t="s">
        <v>945</v>
      </c>
      <c r="P106" s="55" t="s">
        <v>945</v>
      </c>
      <c r="Q106" s="55"/>
      <c r="R106" s="55"/>
      <c r="S106" s="55"/>
      <c r="T106" s="55"/>
      <c r="U106" s="80" t="s">
        <v>113</v>
      </c>
      <c r="V106" s="81" t="s">
        <v>114</v>
      </c>
      <c r="W106" s="55" t="s">
        <v>125</v>
      </c>
      <c r="X106" s="55" t="s">
        <v>556</v>
      </c>
      <c r="Y106" s="55"/>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948</v>
      </c>
      <c r="AP106" s="55"/>
      <c r="AQ106" s="55"/>
      <c r="AR106" s="55" t="s">
        <v>948</v>
      </c>
      <c r="AS106" s="55"/>
      <c r="AT106" s="55" t="s">
        <v>152</v>
      </c>
      <c r="AU106" s="55" t="s">
        <v>249</v>
      </c>
      <c r="AV106" s="55" t="s">
        <v>249</v>
      </c>
      <c r="AW106" s="58" t="s">
        <v>949</v>
      </c>
      <c r="AX106" s="55" t="s">
        <v>414</v>
      </c>
      <c r="AY106" s="55" t="s">
        <v>155</v>
      </c>
      <c r="AZ106" s="56" t="s">
        <v>156</v>
      </c>
      <c r="BA106" s="55" t="s">
        <v>950</v>
      </c>
      <c r="BB106" s="55"/>
      <c r="BC106" s="55" t="s">
        <v>92</v>
      </c>
      <c r="BD106" s="55" t="s">
        <v>932</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951</v>
      </c>
      <c r="B107" s="55" t="s">
        <v>952</v>
      </c>
      <c r="C107" s="57" t="s">
        <v>953</v>
      </c>
      <c r="D107" s="55" t="s">
        <v>64</v>
      </c>
      <c r="E107" s="55" t="s">
        <v>162</v>
      </c>
      <c r="F107" s="55"/>
      <c r="G107" s="55"/>
      <c r="H107" s="55"/>
      <c r="I107" s="55"/>
      <c r="J107" s="55"/>
      <c r="K107" s="55"/>
      <c r="L107" s="55"/>
      <c r="M107" s="55"/>
      <c r="N107" s="55"/>
      <c r="O107" s="55" t="s">
        <v>954</v>
      </c>
      <c r="P107" s="55" t="s">
        <v>954</v>
      </c>
      <c r="Q107" s="55"/>
      <c r="R107" s="55"/>
      <c r="S107" s="55"/>
      <c r="T107" s="55"/>
      <c r="U107" s="80" t="s">
        <v>113</v>
      </c>
      <c r="V107" s="81" t="s">
        <v>114</v>
      </c>
      <c r="W107" s="55" t="s">
        <v>217</v>
      </c>
      <c r="X107" s="55" t="s">
        <v>556</v>
      </c>
      <c r="Y107" s="55"/>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955</v>
      </c>
      <c r="AP107" s="55"/>
      <c r="AQ107" s="55"/>
      <c r="AR107" s="55" t="s">
        <v>955</v>
      </c>
      <c r="AS107" s="55"/>
      <c r="AT107" s="55" t="s">
        <v>133</v>
      </c>
      <c r="AU107" s="55" t="s">
        <v>249</v>
      </c>
      <c r="AV107" s="55" t="s">
        <v>249</v>
      </c>
      <c r="AW107" s="58"/>
      <c r="AX107" s="55" t="s">
        <v>223</v>
      </c>
      <c r="AY107" s="56" t="s">
        <v>956</v>
      </c>
      <c r="AZ107" s="56" t="s">
        <v>136</v>
      </c>
      <c r="BA107" s="55" t="s">
        <v>957</v>
      </c>
      <c r="BB107" s="55"/>
      <c r="BC107" s="55" t="s">
        <v>92</v>
      </c>
      <c r="BD107" s="55" t="s">
        <v>932</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958</v>
      </c>
      <c r="B108" s="55" t="s">
        <v>959</v>
      </c>
      <c r="C108" s="57" t="s">
        <v>960</v>
      </c>
      <c r="D108" s="55" t="s">
        <v>64</v>
      </c>
      <c r="E108" s="55" t="s">
        <v>162</v>
      </c>
      <c r="F108" s="55"/>
      <c r="G108" s="55"/>
      <c r="H108" s="55"/>
      <c r="I108" s="55"/>
      <c r="J108" s="55"/>
      <c r="K108" s="55"/>
      <c r="L108" s="55"/>
      <c r="M108" s="55"/>
      <c r="N108" s="55"/>
      <c r="O108" s="55" t="s">
        <v>961</v>
      </c>
      <c r="P108" s="55" t="s">
        <v>961</v>
      </c>
      <c r="Q108" s="55"/>
      <c r="R108" s="55"/>
      <c r="S108" s="55"/>
      <c r="T108" s="55"/>
      <c r="U108" s="80" t="s">
        <v>113</v>
      </c>
      <c r="V108" s="81" t="s">
        <v>114</v>
      </c>
      <c r="W108" s="55" t="s">
        <v>217</v>
      </c>
      <c r="X108" s="55" t="s">
        <v>556</v>
      </c>
      <c r="Y108" s="55"/>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962</v>
      </c>
      <c r="AP108" s="55"/>
      <c r="AQ108" s="55"/>
      <c r="AR108" s="55" t="s">
        <v>962</v>
      </c>
      <c r="AS108" s="55"/>
      <c r="AT108" s="55" t="s">
        <v>133</v>
      </c>
      <c r="AU108" s="55" t="s">
        <v>249</v>
      </c>
      <c r="AV108" s="55" t="s">
        <v>249</v>
      </c>
      <c r="AW108" s="58" t="s">
        <v>963</v>
      </c>
      <c r="AX108" s="55" t="s">
        <v>880</v>
      </c>
      <c r="AY108" s="56" t="s">
        <v>76</v>
      </c>
      <c r="AZ108" s="56" t="s">
        <v>77</v>
      </c>
      <c r="BA108" s="55" t="s">
        <v>964</v>
      </c>
      <c r="BB108" s="55"/>
      <c r="BC108" s="55" t="s">
        <v>92</v>
      </c>
      <c r="BD108" s="55" t="s">
        <v>932</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965</v>
      </c>
      <c r="B109" s="55" t="s">
        <v>966</v>
      </c>
      <c r="C109" s="57" t="s">
        <v>967</v>
      </c>
      <c r="D109" s="55" t="s">
        <v>120</v>
      </c>
      <c r="E109" s="55" t="s">
        <v>162</v>
      </c>
      <c r="F109" s="55"/>
      <c r="G109" s="55"/>
      <c r="H109" s="55"/>
      <c r="I109" s="55"/>
      <c r="J109" s="55"/>
      <c r="K109" s="55"/>
      <c r="L109" s="55"/>
      <c r="M109" s="55"/>
      <c r="N109" s="55"/>
      <c r="O109" s="55" t="s">
        <v>968</v>
      </c>
      <c r="P109" s="55"/>
      <c r="Q109" s="55"/>
      <c r="R109" s="55"/>
      <c r="S109" s="55"/>
      <c r="T109" s="55"/>
      <c r="U109" s="80" t="s">
        <v>113</v>
      </c>
      <c r="V109" s="81" t="s">
        <v>114</v>
      </c>
      <c r="W109" s="55" t="s">
        <v>217</v>
      </c>
      <c r="X109" s="55" t="s">
        <v>556</v>
      </c>
      <c r="Y109" s="55"/>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969</v>
      </c>
      <c r="AP109" s="55"/>
      <c r="AQ109" s="55"/>
      <c r="AR109" s="55"/>
      <c r="AS109" s="55"/>
      <c r="AT109" s="55"/>
      <c r="AU109" s="55" t="s">
        <v>249</v>
      </c>
      <c r="AV109" s="55" t="s">
        <v>249</v>
      </c>
      <c r="AW109" s="58" t="s">
        <v>970</v>
      </c>
      <c r="AX109" s="55" t="s">
        <v>298</v>
      </c>
      <c r="AY109" s="56" t="s">
        <v>120</v>
      </c>
      <c r="AZ109" s="56" t="s">
        <v>136</v>
      </c>
      <c r="BA109" s="55" t="s">
        <v>971</v>
      </c>
      <c r="BB109" s="55"/>
      <c r="BC109" s="55" t="s">
        <v>92</v>
      </c>
      <c r="BD109" s="55" t="s">
        <v>932</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972</v>
      </c>
      <c r="B110" s="55" t="s">
        <v>973</v>
      </c>
      <c r="C110" s="57" t="s">
        <v>974</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55" t="s">
        <v>217</v>
      </c>
      <c r="X110" s="55" t="s">
        <v>556</v>
      </c>
      <c r="Y110" s="55"/>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975</v>
      </c>
      <c r="AP110" s="55"/>
      <c r="AQ110" s="55"/>
      <c r="AR110" s="55" t="s">
        <v>975</v>
      </c>
      <c r="AS110" s="55"/>
      <c r="AT110" s="55" t="s">
        <v>406</v>
      </c>
      <c r="AU110" s="55" t="s">
        <v>249</v>
      </c>
      <c r="AV110" s="55" t="s">
        <v>249</v>
      </c>
      <c r="AW110" s="58" t="s">
        <v>976</v>
      </c>
      <c r="AX110" s="55" t="s">
        <v>977</v>
      </c>
      <c r="AY110" s="56" t="s">
        <v>76</v>
      </c>
      <c r="AZ110" s="56" t="s">
        <v>136</v>
      </c>
      <c r="BA110" s="55" t="s">
        <v>978</v>
      </c>
      <c r="BB110" s="55"/>
      <c r="BC110" s="55" t="s">
        <v>92</v>
      </c>
      <c r="BD110" s="55" t="s">
        <v>932</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979</v>
      </c>
      <c r="B111" s="55" t="s">
        <v>980</v>
      </c>
      <c r="C111" s="57" t="s">
        <v>981</v>
      </c>
      <c r="D111" s="55" t="s">
        <v>64</v>
      </c>
      <c r="E111" s="55" t="s">
        <v>162</v>
      </c>
      <c r="F111" s="55"/>
      <c r="G111" s="55"/>
      <c r="H111" s="55"/>
      <c r="I111" s="55"/>
      <c r="J111" s="55"/>
      <c r="K111" s="55"/>
      <c r="L111" s="55"/>
      <c r="M111" s="55"/>
      <c r="N111" s="55"/>
      <c r="O111" s="55" t="s">
        <v>982</v>
      </c>
      <c r="P111" s="55"/>
      <c r="Q111" s="55"/>
      <c r="R111" s="55"/>
      <c r="S111" s="55"/>
      <c r="T111" s="55"/>
      <c r="U111" s="80" t="s">
        <v>113</v>
      </c>
      <c r="V111" s="81" t="s">
        <v>114</v>
      </c>
      <c r="W111" s="55" t="s">
        <v>125</v>
      </c>
      <c r="X111" s="55" t="s">
        <v>556</v>
      </c>
      <c r="Y111" s="55"/>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983</v>
      </c>
      <c r="AP111" s="55"/>
      <c r="AQ111" s="55"/>
      <c r="AR111" s="55"/>
      <c r="AS111" s="55"/>
      <c r="AT111" s="55"/>
      <c r="AU111" s="55" t="s">
        <v>249</v>
      </c>
      <c r="AV111" s="55" t="s">
        <v>249</v>
      </c>
      <c r="AW111" s="58" t="s">
        <v>984</v>
      </c>
      <c r="AX111" s="55" t="s">
        <v>880</v>
      </c>
      <c r="AY111" s="56" t="s">
        <v>76</v>
      </c>
      <c r="AZ111" s="56" t="s">
        <v>77</v>
      </c>
      <c r="BA111" s="55" t="s">
        <v>985</v>
      </c>
      <c r="BB111" s="55"/>
      <c r="BC111" s="55" t="s">
        <v>92</v>
      </c>
      <c r="BD111" s="55" t="s">
        <v>932</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986</v>
      </c>
      <c r="B112" s="55" t="s">
        <v>987</v>
      </c>
      <c r="C112" s="57" t="s">
        <v>988</v>
      </c>
      <c r="D112" s="55" t="s">
        <v>120</v>
      </c>
      <c r="E112" s="55" t="s">
        <v>162</v>
      </c>
      <c r="F112" s="55"/>
      <c r="G112" s="55"/>
      <c r="H112" s="55"/>
      <c r="I112" s="55"/>
      <c r="J112" s="55"/>
      <c r="K112" s="55"/>
      <c r="L112" s="55"/>
      <c r="M112" s="55"/>
      <c r="N112" s="55"/>
      <c r="O112" s="55" t="s">
        <v>989</v>
      </c>
      <c r="P112" s="55"/>
      <c r="Q112" s="55"/>
      <c r="R112" s="55"/>
      <c r="S112" s="55"/>
      <c r="T112" s="55"/>
      <c r="U112" s="80" t="s">
        <v>113</v>
      </c>
      <c r="V112" s="81" t="s">
        <v>114</v>
      </c>
      <c r="W112" s="55" t="s">
        <v>125</v>
      </c>
      <c r="X112" s="55" t="s">
        <v>556</v>
      </c>
      <c r="Y112" s="55"/>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990</v>
      </c>
      <c r="AP112" s="55"/>
      <c r="AQ112" s="55"/>
      <c r="AR112" s="55"/>
      <c r="AS112" s="55"/>
      <c r="AT112" s="55"/>
      <c r="AU112" s="55" t="s">
        <v>249</v>
      </c>
      <c r="AV112" s="55" t="s">
        <v>249</v>
      </c>
      <c r="AW112" s="58" t="s">
        <v>991</v>
      </c>
      <c r="AX112" s="55" t="s">
        <v>298</v>
      </c>
      <c r="AY112" s="56" t="s">
        <v>120</v>
      </c>
      <c r="AZ112" s="56" t="s">
        <v>136</v>
      </c>
      <c r="BA112" s="55" t="s">
        <v>992</v>
      </c>
      <c r="BB112" s="55"/>
      <c r="BC112" s="55" t="s">
        <v>92</v>
      </c>
      <c r="BD112" s="55" t="s">
        <v>932</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993</v>
      </c>
      <c r="B113" s="55" t="s">
        <v>994</v>
      </c>
      <c r="C113" s="57" t="s">
        <v>995</v>
      </c>
      <c r="D113" s="55" t="s">
        <v>64</v>
      </c>
      <c r="E113" s="55" t="s">
        <v>162</v>
      </c>
      <c r="F113" s="55"/>
      <c r="G113" s="55"/>
      <c r="H113" s="55"/>
      <c r="I113" s="55"/>
      <c r="J113" s="55"/>
      <c r="K113" s="55"/>
      <c r="L113" s="55"/>
      <c r="M113" s="55"/>
      <c r="N113" s="55"/>
      <c r="O113" s="55" t="s">
        <v>996</v>
      </c>
      <c r="P113" s="55"/>
      <c r="Q113" s="55"/>
      <c r="R113" s="55"/>
      <c r="S113" s="55"/>
      <c r="T113" s="55"/>
      <c r="U113" s="80" t="s">
        <v>113</v>
      </c>
      <c r="V113" s="81" t="s">
        <v>114</v>
      </c>
      <c r="W113" s="55" t="s">
        <v>125</v>
      </c>
      <c r="X113" s="55" t="s">
        <v>556</v>
      </c>
      <c r="Y113" s="55"/>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997</v>
      </c>
      <c r="AP113" s="55"/>
      <c r="AQ113" s="55"/>
      <c r="AR113" s="55"/>
      <c r="AS113" s="55"/>
      <c r="AT113" s="55"/>
      <c r="AU113" s="55" t="s">
        <v>249</v>
      </c>
      <c r="AV113" s="55" t="s">
        <v>249</v>
      </c>
      <c r="AW113" s="58" t="s">
        <v>998</v>
      </c>
      <c r="AX113" s="55" t="s">
        <v>223</v>
      </c>
      <c r="AY113" s="56" t="s">
        <v>76</v>
      </c>
      <c r="AZ113" s="56" t="s">
        <v>136</v>
      </c>
      <c r="BA113" s="55" t="s">
        <v>999</v>
      </c>
      <c r="BB113" s="55"/>
      <c r="BC113" s="55" t="s">
        <v>92</v>
      </c>
      <c r="BD113" s="55" t="s">
        <v>932</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1000</v>
      </c>
      <c r="B114" s="55" t="s">
        <v>1001</v>
      </c>
      <c r="C114" s="57" t="s">
        <v>1002</v>
      </c>
      <c r="D114" s="55" t="s">
        <v>64</v>
      </c>
      <c r="E114" s="55" t="s">
        <v>162</v>
      </c>
      <c r="F114" s="55"/>
      <c r="G114" s="55"/>
      <c r="H114" s="55"/>
      <c r="I114" s="55"/>
      <c r="J114" s="55"/>
      <c r="K114" s="55"/>
      <c r="L114" s="55"/>
      <c r="M114" s="55"/>
      <c r="N114" s="55"/>
      <c r="O114" s="55" t="s">
        <v>1003</v>
      </c>
      <c r="P114" s="55"/>
      <c r="Q114" s="55"/>
      <c r="R114" s="55"/>
      <c r="S114" s="55"/>
      <c r="T114" s="55"/>
      <c r="U114" s="80" t="s">
        <v>113</v>
      </c>
      <c r="V114" s="81" t="s">
        <v>114</v>
      </c>
      <c r="W114" s="55" t="s">
        <v>125</v>
      </c>
      <c r="X114" s="55" t="s">
        <v>556</v>
      </c>
      <c r="Y114" s="55"/>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1004</v>
      </c>
      <c r="AP114" s="55"/>
      <c r="AQ114" s="55"/>
      <c r="AR114" s="55"/>
      <c r="AS114" s="55"/>
      <c r="AT114" s="55"/>
      <c r="AU114" s="55" t="s">
        <v>249</v>
      </c>
      <c r="AV114" s="55" t="s">
        <v>249</v>
      </c>
      <c r="AW114" s="58" t="s">
        <v>949</v>
      </c>
      <c r="AX114" s="55" t="s">
        <v>414</v>
      </c>
      <c r="AY114" s="56" t="s">
        <v>76</v>
      </c>
      <c r="AZ114" s="56" t="s">
        <v>136</v>
      </c>
      <c r="BA114" s="55" t="s">
        <v>1005</v>
      </c>
      <c r="BB114" s="55"/>
      <c r="BC114" s="55" t="s">
        <v>92</v>
      </c>
      <c r="BD114" s="55" t="s">
        <v>932</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1006</v>
      </c>
      <c r="B115" s="55" t="s">
        <v>1007</v>
      </c>
      <c r="C115" s="57" t="s">
        <v>1008</v>
      </c>
      <c r="D115" s="55" t="s">
        <v>64</v>
      </c>
      <c r="E115" s="55" t="s">
        <v>162</v>
      </c>
      <c r="F115" s="55"/>
      <c r="G115" s="55"/>
      <c r="H115" s="55"/>
      <c r="I115" s="55"/>
      <c r="J115" s="55"/>
      <c r="K115" s="55"/>
      <c r="L115" s="55"/>
      <c r="M115" s="55"/>
      <c r="N115" s="55"/>
      <c r="O115" s="55" t="s">
        <v>1009</v>
      </c>
      <c r="P115" s="55"/>
      <c r="Q115" s="55"/>
      <c r="R115" s="55"/>
      <c r="S115" s="55"/>
      <c r="T115" s="55"/>
      <c r="U115" s="80" t="s">
        <v>113</v>
      </c>
      <c r="V115" s="81" t="s">
        <v>114</v>
      </c>
      <c r="W115" s="55" t="s">
        <v>125</v>
      </c>
      <c r="X115" s="55" t="s">
        <v>556</v>
      </c>
      <c r="Y115" s="55"/>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1010</v>
      </c>
      <c r="AP115" s="55"/>
      <c r="AQ115" s="55"/>
      <c r="AR115" s="55"/>
      <c r="AS115" s="55"/>
      <c r="AT115" s="55"/>
      <c r="AU115" s="55" t="s">
        <v>249</v>
      </c>
      <c r="AV115" s="55" t="s">
        <v>249</v>
      </c>
      <c r="AW115" s="58"/>
      <c r="AX115" s="55" t="s">
        <v>223</v>
      </c>
      <c r="AY115" s="56" t="s">
        <v>76</v>
      </c>
      <c r="AZ115" s="56" t="s">
        <v>136</v>
      </c>
      <c r="BA115" s="55" t="s">
        <v>1011</v>
      </c>
      <c r="BB115" s="55"/>
      <c r="BC115" s="55" t="s">
        <v>92</v>
      </c>
      <c r="BD115" s="55" t="s">
        <v>932</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1012</v>
      </c>
      <c r="B116" s="55" t="s">
        <v>1013</v>
      </c>
      <c r="C116" s="57" t="s">
        <v>1014</v>
      </c>
      <c r="D116" s="55" t="s">
        <v>64</v>
      </c>
      <c r="E116" s="55" t="s">
        <v>162</v>
      </c>
      <c r="F116" s="55"/>
      <c r="G116" s="55"/>
      <c r="H116" s="55"/>
      <c r="I116" s="55"/>
      <c r="J116" s="55"/>
      <c r="K116" s="55"/>
      <c r="L116" s="55"/>
      <c r="M116" s="55"/>
      <c r="N116" s="55"/>
      <c r="O116" s="55" t="s">
        <v>1015</v>
      </c>
      <c r="P116" s="55"/>
      <c r="Q116" s="55"/>
      <c r="R116" s="55"/>
      <c r="S116" s="55"/>
      <c r="T116" s="55"/>
      <c r="U116" s="80" t="s">
        <v>113</v>
      </c>
      <c r="V116" s="81" t="s">
        <v>114</v>
      </c>
      <c r="W116" s="55" t="s">
        <v>125</v>
      </c>
      <c r="X116" s="55" t="s">
        <v>556</v>
      </c>
      <c r="Y116" s="55"/>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1016</v>
      </c>
      <c r="AP116" s="55"/>
      <c r="AQ116" s="55"/>
      <c r="AR116" s="55"/>
      <c r="AS116" s="55"/>
      <c r="AT116" s="55"/>
      <c r="AU116" s="55" t="s">
        <v>249</v>
      </c>
      <c r="AV116" s="55" t="s">
        <v>249</v>
      </c>
      <c r="AW116" s="58"/>
      <c r="AX116" s="55" t="s">
        <v>223</v>
      </c>
      <c r="AY116" s="56" t="s">
        <v>76</v>
      </c>
      <c r="AZ116" s="56" t="s">
        <v>136</v>
      </c>
      <c r="BA116" s="55" t="s">
        <v>1017</v>
      </c>
      <c r="BB116" s="55"/>
      <c r="BC116" s="55" t="s">
        <v>92</v>
      </c>
      <c r="BD116" s="55" t="s">
        <v>932</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1018</v>
      </c>
      <c r="B117" s="55" t="s">
        <v>1019</v>
      </c>
      <c r="C117" s="57" t="s">
        <v>1020</v>
      </c>
      <c r="D117" s="55" t="s">
        <v>64</v>
      </c>
      <c r="E117" s="55" t="s">
        <v>162</v>
      </c>
      <c r="F117" s="55"/>
      <c r="G117" s="55"/>
      <c r="H117" s="55"/>
      <c r="I117" s="55"/>
      <c r="J117" s="55"/>
      <c r="K117" s="55"/>
      <c r="L117" s="55"/>
      <c r="M117" s="55"/>
      <c r="N117" s="55"/>
      <c r="O117" s="55" t="s">
        <v>1021</v>
      </c>
      <c r="P117" s="55"/>
      <c r="Q117" s="55"/>
      <c r="R117" s="55"/>
      <c r="S117" s="55"/>
      <c r="T117" s="55"/>
      <c r="U117" s="80" t="s">
        <v>113</v>
      </c>
      <c r="V117" s="81" t="s">
        <v>114</v>
      </c>
      <c r="W117" s="55" t="s">
        <v>125</v>
      </c>
      <c r="X117" s="55" t="s">
        <v>556</v>
      </c>
      <c r="Y117" s="55"/>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1022</v>
      </c>
      <c r="AP117" s="55"/>
      <c r="AQ117" s="55"/>
      <c r="AR117" s="55"/>
      <c r="AS117" s="55"/>
      <c r="AT117" s="55"/>
      <c r="AU117" s="55" t="s">
        <v>249</v>
      </c>
      <c r="AV117" s="55" t="s">
        <v>249</v>
      </c>
      <c r="AW117" s="58"/>
      <c r="AX117" s="55" t="s">
        <v>223</v>
      </c>
      <c r="AY117" s="56" t="s">
        <v>155</v>
      </c>
      <c r="AZ117" s="56" t="s">
        <v>156</v>
      </c>
      <c r="BA117" s="55" t="s">
        <v>1023</v>
      </c>
      <c r="BB117" s="55"/>
      <c r="BC117" s="55" t="s">
        <v>92</v>
      </c>
      <c r="BD117" s="55" t="s">
        <v>932</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1024</v>
      </c>
      <c r="B118" s="55" t="s">
        <v>1025</v>
      </c>
      <c r="C118" s="57" t="s">
        <v>1026</v>
      </c>
      <c r="D118" s="55" t="s">
        <v>64</v>
      </c>
      <c r="E118" s="55" t="s">
        <v>162</v>
      </c>
      <c r="F118" s="55"/>
      <c r="G118" s="55"/>
      <c r="H118" s="55"/>
      <c r="I118" s="55"/>
      <c r="J118" s="55"/>
      <c r="K118" s="55"/>
      <c r="L118" s="55"/>
      <c r="M118" s="55"/>
      <c r="N118" s="55"/>
      <c r="O118" s="55" t="s">
        <v>1027</v>
      </c>
      <c r="P118" s="55"/>
      <c r="Q118" s="55"/>
      <c r="R118" s="55"/>
      <c r="S118" s="55"/>
      <c r="T118" s="55"/>
      <c r="U118" s="80" t="s">
        <v>113</v>
      </c>
      <c r="V118" s="81" t="s">
        <v>114</v>
      </c>
      <c r="W118" s="55" t="s">
        <v>233</v>
      </c>
      <c r="X118" s="55" t="s">
        <v>556</v>
      </c>
      <c r="Y118" s="55"/>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1028</v>
      </c>
      <c r="AP118" s="55"/>
      <c r="AQ118" s="55"/>
      <c r="AR118" s="55"/>
      <c r="AS118" s="55"/>
      <c r="AT118" s="55"/>
      <c r="AU118" s="55" t="s">
        <v>249</v>
      </c>
      <c r="AV118" s="55" t="s">
        <v>249</v>
      </c>
      <c r="AW118" s="58"/>
      <c r="AX118" s="55" t="s">
        <v>223</v>
      </c>
      <c r="AY118" s="56" t="s">
        <v>155</v>
      </c>
      <c r="AZ118" s="56" t="s">
        <v>156</v>
      </c>
      <c r="BA118" s="55" t="s">
        <v>1029</v>
      </c>
      <c r="BB118" s="55"/>
      <c r="BC118" s="55" t="s">
        <v>92</v>
      </c>
      <c r="BD118" s="55" t="s">
        <v>932</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1030</v>
      </c>
      <c r="B119" s="55" t="s">
        <v>1031</v>
      </c>
      <c r="C119" s="57" t="s">
        <v>1032</v>
      </c>
      <c r="D119" s="55" t="s">
        <v>64</v>
      </c>
      <c r="E119" s="55" t="s">
        <v>162</v>
      </c>
      <c r="F119" s="55"/>
      <c r="G119" s="55"/>
      <c r="H119" s="55"/>
      <c r="I119" s="55"/>
      <c r="J119" s="55"/>
      <c r="K119" s="55"/>
      <c r="L119" s="55"/>
      <c r="M119" s="55"/>
      <c r="N119" s="55"/>
      <c r="O119" s="55" t="s">
        <v>1033</v>
      </c>
      <c r="P119" s="55"/>
      <c r="Q119" s="55"/>
      <c r="R119" s="55"/>
      <c r="S119" s="55"/>
      <c r="T119" s="55"/>
      <c r="U119" s="80" t="s">
        <v>113</v>
      </c>
      <c r="V119" s="81" t="s">
        <v>114</v>
      </c>
      <c r="W119" s="55" t="s">
        <v>125</v>
      </c>
      <c r="X119" s="55" t="s">
        <v>556</v>
      </c>
      <c r="Y119" s="55"/>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1034</v>
      </c>
      <c r="AP119" s="55"/>
      <c r="AQ119" s="55"/>
      <c r="AR119" s="55"/>
      <c r="AS119" s="55"/>
      <c r="AT119" s="55"/>
      <c r="AU119" s="55" t="s">
        <v>249</v>
      </c>
      <c r="AV119" s="55" t="s">
        <v>249</v>
      </c>
      <c r="AW119" s="58"/>
      <c r="AX119" s="55" t="s">
        <v>223</v>
      </c>
      <c r="AY119" s="56" t="s">
        <v>76</v>
      </c>
      <c r="AZ119" s="56" t="s">
        <v>136</v>
      </c>
      <c r="BA119" s="55" t="s">
        <v>1035</v>
      </c>
      <c r="BB119" s="55"/>
      <c r="BC119" s="55" t="s">
        <v>92</v>
      </c>
      <c r="BD119" s="55" t="s">
        <v>932</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1036</v>
      </c>
      <c r="B120" s="55" t="s">
        <v>1037</v>
      </c>
      <c r="C120" s="57" t="s">
        <v>1038</v>
      </c>
      <c r="D120" s="55" t="s">
        <v>64</v>
      </c>
      <c r="E120" s="55" t="s">
        <v>162</v>
      </c>
      <c r="F120" s="55"/>
      <c r="G120" s="55"/>
      <c r="H120" s="55"/>
      <c r="I120" s="55"/>
      <c r="J120" s="55"/>
      <c r="K120" s="55"/>
      <c r="L120" s="55"/>
      <c r="M120" s="55"/>
      <c r="N120" s="55"/>
      <c r="O120" s="55" t="s">
        <v>1039</v>
      </c>
      <c r="P120" s="55"/>
      <c r="Q120" s="55"/>
      <c r="R120" s="55"/>
      <c r="S120" s="55"/>
      <c r="T120" s="55"/>
      <c r="U120" s="80" t="s">
        <v>113</v>
      </c>
      <c r="V120" s="81" t="s">
        <v>114</v>
      </c>
      <c r="W120" s="55" t="s">
        <v>125</v>
      </c>
      <c r="X120" s="55" t="s">
        <v>556</v>
      </c>
      <c r="Y120" s="55"/>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1040</v>
      </c>
      <c r="AP120" s="55"/>
      <c r="AQ120" s="55"/>
      <c r="AR120" s="55"/>
      <c r="AS120" s="55"/>
      <c r="AT120" s="55"/>
      <c r="AU120" s="55" t="s">
        <v>249</v>
      </c>
      <c r="AV120" s="55" t="s">
        <v>249</v>
      </c>
      <c r="AW120" s="58" t="s">
        <v>914</v>
      </c>
      <c r="AX120" s="55" t="s">
        <v>880</v>
      </c>
      <c r="AY120" s="56" t="s">
        <v>76</v>
      </c>
      <c r="AZ120" s="56" t="s">
        <v>77</v>
      </c>
      <c r="BA120" s="55" t="s">
        <v>1041</v>
      </c>
      <c r="BB120" s="55"/>
      <c r="BC120" s="55" t="s">
        <v>92</v>
      </c>
      <c r="BD120" s="55" t="s">
        <v>932</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1042</v>
      </c>
      <c r="B121" s="55" t="s">
        <v>1043</v>
      </c>
      <c r="C121" s="57" t="s">
        <v>1044</v>
      </c>
      <c r="D121" s="55" t="s">
        <v>64</v>
      </c>
      <c r="E121" s="55" t="s">
        <v>162</v>
      </c>
      <c r="F121" s="55"/>
      <c r="G121" s="55"/>
      <c r="H121" s="55"/>
      <c r="I121" s="55"/>
      <c r="J121" s="55"/>
      <c r="K121" s="55"/>
      <c r="L121" s="55"/>
      <c r="M121" s="55"/>
      <c r="N121" s="55"/>
      <c r="O121" s="55" t="s">
        <v>1045</v>
      </c>
      <c r="P121" s="55" t="s">
        <v>1045</v>
      </c>
      <c r="Q121" s="55"/>
      <c r="R121" s="55"/>
      <c r="S121" s="55"/>
      <c r="T121" s="55"/>
      <c r="U121" s="80" t="s">
        <v>113</v>
      </c>
      <c r="V121" s="81" t="s">
        <v>114</v>
      </c>
      <c r="W121" s="55" t="s">
        <v>125</v>
      </c>
      <c r="X121" s="55" t="s">
        <v>556</v>
      </c>
      <c r="Y121" s="55"/>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1046</v>
      </c>
      <c r="AP121" s="55"/>
      <c r="AQ121" s="55"/>
      <c r="AR121" s="55" t="s">
        <v>1046</v>
      </c>
      <c r="AS121" s="55"/>
      <c r="AT121" s="55" t="s">
        <v>133</v>
      </c>
      <c r="AU121" s="55" t="s">
        <v>249</v>
      </c>
      <c r="AV121" s="55" t="s">
        <v>249</v>
      </c>
      <c r="AW121" s="58" t="s">
        <v>1047</v>
      </c>
      <c r="AX121" s="55" t="s">
        <v>1048</v>
      </c>
      <c r="AY121" s="56" t="s">
        <v>76</v>
      </c>
      <c r="AZ121" s="56" t="s">
        <v>77</v>
      </c>
      <c r="BA121" s="55" t="s">
        <v>1049</v>
      </c>
      <c r="BB121" s="55"/>
      <c r="BC121" s="55" t="s">
        <v>92</v>
      </c>
      <c r="BD121" s="55" t="s">
        <v>932</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1050</v>
      </c>
      <c r="B122" s="55" t="s">
        <v>1051</v>
      </c>
      <c r="C122" s="57" t="s">
        <v>1052</v>
      </c>
      <c r="D122" s="55" t="s">
        <v>64</v>
      </c>
      <c r="E122" s="55" t="s">
        <v>162</v>
      </c>
      <c r="F122" s="55"/>
      <c r="G122" s="55"/>
      <c r="H122" s="55"/>
      <c r="I122" s="55"/>
      <c r="J122" s="55"/>
      <c r="K122" s="55"/>
      <c r="L122" s="55"/>
      <c r="M122" s="55"/>
      <c r="N122" s="55"/>
      <c r="O122" s="55" t="s">
        <v>855</v>
      </c>
      <c r="P122" s="55" t="s">
        <v>855</v>
      </c>
      <c r="Q122" s="55"/>
      <c r="R122" s="55"/>
      <c r="S122" s="55"/>
      <c r="T122" s="55"/>
      <c r="U122" s="80" t="s">
        <v>113</v>
      </c>
      <c r="V122" s="81" t="s">
        <v>114</v>
      </c>
      <c r="W122" s="55" t="s">
        <v>125</v>
      </c>
      <c r="X122" s="55" t="s">
        <v>556</v>
      </c>
      <c r="Y122" s="55"/>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1053</v>
      </c>
      <c r="AP122" s="55"/>
      <c r="AQ122" s="55"/>
      <c r="AR122" s="55" t="s">
        <v>1053</v>
      </c>
      <c r="AS122" s="55"/>
      <c r="AT122" s="55" t="s">
        <v>152</v>
      </c>
      <c r="AU122" s="55" t="s">
        <v>199</v>
      </c>
      <c r="AV122" s="55" t="s">
        <v>199</v>
      </c>
      <c r="AW122" s="58" t="s">
        <v>1054</v>
      </c>
      <c r="AX122" s="55" t="s">
        <v>414</v>
      </c>
      <c r="AY122" s="56" t="s">
        <v>155</v>
      </c>
      <c r="AZ122" s="56" t="s">
        <v>156</v>
      </c>
      <c r="BA122" s="55" t="s">
        <v>1055</v>
      </c>
      <c r="BB122" s="55"/>
      <c r="BC122" s="55" t="s">
        <v>92</v>
      </c>
      <c r="BD122" s="55" t="s">
        <v>932</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1056</v>
      </c>
      <c r="B123" s="55" t="s">
        <v>1057</v>
      </c>
      <c r="C123" s="57" t="s">
        <v>1058</v>
      </c>
      <c r="D123" s="55" t="s">
        <v>64</v>
      </c>
      <c r="E123" s="55" t="s">
        <v>162</v>
      </c>
      <c r="F123" s="55"/>
      <c r="G123" s="55"/>
      <c r="H123" s="55"/>
      <c r="I123" s="55"/>
      <c r="J123" s="55"/>
      <c r="K123" s="55"/>
      <c r="L123" s="55"/>
      <c r="M123" s="55"/>
      <c r="N123" s="55"/>
      <c r="O123" s="55" t="s">
        <v>1059</v>
      </c>
      <c r="P123" s="55" t="s">
        <v>1059</v>
      </c>
      <c r="Q123" s="55"/>
      <c r="R123" s="55"/>
      <c r="S123" s="55"/>
      <c r="T123" s="55"/>
      <c r="U123" s="80" t="s">
        <v>113</v>
      </c>
      <c r="V123" s="81" t="s">
        <v>114</v>
      </c>
      <c r="W123" s="55" t="s">
        <v>125</v>
      </c>
      <c r="X123" s="55" t="s">
        <v>556</v>
      </c>
      <c r="Y123" s="55"/>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1060</v>
      </c>
      <c r="AP123" s="55"/>
      <c r="AQ123" s="55"/>
      <c r="AR123" s="55" t="s">
        <v>1061</v>
      </c>
      <c r="AS123" s="55"/>
      <c r="AT123" s="55" t="s">
        <v>133</v>
      </c>
      <c r="AU123" s="55" t="s">
        <v>249</v>
      </c>
      <c r="AV123" s="55" t="s">
        <v>249</v>
      </c>
      <c r="AW123" s="58"/>
      <c r="AX123" s="55" t="s">
        <v>223</v>
      </c>
      <c r="AY123" s="56" t="s">
        <v>76</v>
      </c>
      <c r="AZ123" s="56" t="s">
        <v>136</v>
      </c>
      <c r="BA123" s="55" t="s">
        <v>1062</v>
      </c>
      <c r="BB123" s="55"/>
      <c r="BC123" s="55" t="s">
        <v>92</v>
      </c>
      <c r="BD123" s="55" t="s">
        <v>932</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1063</v>
      </c>
      <c r="B124" s="55" t="s">
        <v>1064</v>
      </c>
      <c r="C124" s="57" t="s">
        <v>1065</v>
      </c>
      <c r="D124" s="55" t="s">
        <v>64</v>
      </c>
      <c r="E124" s="55" t="s">
        <v>162</v>
      </c>
      <c r="F124" s="55"/>
      <c r="G124" s="55"/>
      <c r="H124" s="55"/>
      <c r="I124" s="55"/>
      <c r="J124" s="55"/>
      <c r="K124" s="55"/>
      <c r="L124" s="55"/>
      <c r="M124" s="55"/>
      <c r="N124" s="55"/>
      <c r="O124" s="55" t="s">
        <v>1063</v>
      </c>
      <c r="P124" s="55" t="s">
        <v>1063</v>
      </c>
      <c r="Q124" s="55"/>
      <c r="R124" s="55"/>
      <c r="S124" s="55"/>
      <c r="T124" s="55"/>
      <c r="U124" s="80" t="s">
        <v>113</v>
      </c>
      <c r="V124" s="81" t="s">
        <v>114</v>
      </c>
      <c r="W124" s="55" t="s">
        <v>125</v>
      </c>
      <c r="X124" s="55" t="s">
        <v>556</v>
      </c>
      <c r="Y124" s="55"/>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1066</v>
      </c>
      <c r="AP124" s="55"/>
      <c r="AQ124" s="55"/>
      <c r="AR124" s="55" t="s">
        <v>1066</v>
      </c>
      <c r="AS124" s="55"/>
      <c r="AT124" s="55" t="s">
        <v>406</v>
      </c>
      <c r="AU124" s="55" t="s">
        <v>249</v>
      </c>
      <c r="AV124" s="55" t="s">
        <v>249</v>
      </c>
      <c r="AW124" s="58"/>
      <c r="AX124" s="55" t="s">
        <v>223</v>
      </c>
      <c r="AY124" s="56" t="s">
        <v>956</v>
      </c>
      <c r="AZ124" s="56" t="s">
        <v>136</v>
      </c>
      <c r="BA124" s="55" t="s">
        <v>1067</v>
      </c>
      <c r="BB124" s="55"/>
      <c r="BC124" s="55" t="s">
        <v>92</v>
      </c>
      <c r="BD124" s="55" t="s">
        <v>932</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1068</v>
      </c>
      <c r="B125" s="55" t="s">
        <v>1069</v>
      </c>
      <c r="C125" s="57" t="s">
        <v>1070</v>
      </c>
      <c r="D125" s="55" t="s">
        <v>64</v>
      </c>
      <c r="E125" s="55" t="s">
        <v>162</v>
      </c>
      <c r="F125" s="55"/>
      <c r="G125" s="55"/>
      <c r="H125" s="55"/>
      <c r="I125" s="55"/>
      <c r="J125" s="55"/>
      <c r="K125" s="55"/>
      <c r="L125" s="55"/>
      <c r="M125" s="55"/>
      <c r="N125" s="55"/>
      <c r="O125" s="55" t="s">
        <v>1071</v>
      </c>
      <c r="P125" s="55"/>
      <c r="Q125" s="55"/>
      <c r="R125" s="55"/>
      <c r="S125" s="55"/>
      <c r="T125" s="55"/>
      <c r="U125" s="80" t="s">
        <v>113</v>
      </c>
      <c r="V125" s="81" t="s">
        <v>114</v>
      </c>
      <c r="W125" s="55" t="s">
        <v>125</v>
      </c>
      <c r="X125" s="55" t="s">
        <v>556</v>
      </c>
      <c r="Y125" s="55"/>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1072</v>
      </c>
      <c r="AP125" s="55"/>
      <c r="AQ125" s="55"/>
      <c r="AR125" s="55"/>
      <c r="AS125" s="55"/>
      <c r="AT125" s="55"/>
      <c r="AU125" s="55" t="s">
        <v>249</v>
      </c>
      <c r="AV125" s="55" t="s">
        <v>249</v>
      </c>
      <c r="AW125" s="58" t="s">
        <v>1073</v>
      </c>
      <c r="AX125" s="55" t="s">
        <v>414</v>
      </c>
      <c r="AY125" s="56" t="s">
        <v>155</v>
      </c>
      <c r="AZ125" s="56" t="s">
        <v>156</v>
      </c>
      <c r="BA125" s="55" t="s">
        <v>1074</v>
      </c>
      <c r="BB125" s="55"/>
      <c r="BC125" s="55" t="s">
        <v>92</v>
      </c>
      <c r="BD125" s="55" t="s">
        <v>932</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1075</v>
      </c>
      <c r="B126" s="55" t="s">
        <v>1076</v>
      </c>
      <c r="C126" s="57" t="s">
        <v>1077</v>
      </c>
      <c r="D126" s="55" t="s">
        <v>64</v>
      </c>
      <c r="E126" s="55" t="s">
        <v>65</v>
      </c>
      <c r="F126" s="55"/>
      <c r="G126" s="55"/>
      <c r="H126" s="55"/>
      <c r="I126" s="55"/>
      <c r="J126" s="55"/>
      <c r="K126" s="55"/>
      <c r="L126" s="55"/>
      <c r="M126" s="55"/>
      <c r="N126" s="55" t="s">
        <v>1076</v>
      </c>
      <c r="O126" s="55" t="s">
        <v>1075</v>
      </c>
      <c r="P126" s="55" t="s">
        <v>1075</v>
      </c>
      <c r="Q126" s="55"/>
      <c r="R126" s="55"/>
      <c r="S126" s="55"/>
      <c r="T126" s="55"/>
      <c r="U126" s="80" t="s">
        <v>113</v>
      </c>
      <c r="V126" s="81" t="s">
        <v>114</v>
      </c>
      <c r="W126" s="55" t="s">
        <v>125</v>
      </c>
      <c r="X126" s="55"/>
      <c r="Y126" s="55" t="s">
        <v>272</v>
      </c>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v>
      </c>
      <c r="AA126" s="55" t="s">
        <v>379</v>
      </c>
      <c r="AB126" s="55" t="s">
        <v>370</v>
      </c>
      <c r="AC126" s="55"/>
      <c r="AD126" s="55"/>
      <c r="AE126" s="55"/>
      <c r="AF126" s="55"/>
      <c r="AG126" s="55"/>
      <c r="AH126" s="55"/>
      <c r="AI126" s="55"/>
      <c r="AJ126" s="55"/>
      <c r="AK126" s="55" t="s">
        <v>1075</v>
      </c>
      <c r="AL126" s="55"/>
      <c r="AM126" s="55"/>
      <c r="AN126" s="55"/>
      <c r="AO126" s="55" t="s">
        <v>1078</v>
      </c>
      <c r="AP126" s="55"/>
      <c r="AQ126" s="55"/>
      <c r="AR126" s="55" t="s">
        <v>1078</v>
      </c>
      <c r="AS126" s="55"/>
      <c r="AT126" s="55" t="s">
        <v>133</v>
      </c>
      <c r="AU126" s="55" t="s">
        <v>249</v>
      </c>
      <c r="AV126" s="55" t="s">
        <v>249</v>
      </c>
      <c r="AW126" s="58"/>
      <c r="AX126" s="55" t="s">
        <v>223</v>
      </c>
      <c r="AY126" s="56" t="s">
        <v>76</v>
      </c>
      <c r="AZ126" s="56" t="s">
        <v>136</v>
      </c>
      <c r="BA126" s="55" t="s">
        <v>1079</v>
      </c>
      <c r="BB126" s="55"/>
      <c r="BC126" s="55" t="s">
        <v>92</v>
      </c>
      <c r="BD126" s="55" t="s">
        <v>932</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1080</v>
      </c>
      <c r="B127" s="55" t="s">
        <v>1081</v>
      </c>
      <c r="C127" s="57" t="s">
        <v>1082</v>
      </c>
      <c r="D127" s="55" t="s">
        <v>64</v>
      </c>
      <c r="E127" s="55" t="s">
        <v>162</v>
      </c>
      <c r="F127" s="55"/>
      <c r="G127" s="55"/>
      <c r="H127" s="55"/>
      <c r="I127" s="55"/>
      <c r="J127" s="55"/>
      <c r="K127" s="55"/>
      <c r="L127" s="55"/>
      <c r="M127" s="55"/>
      <c r="N127" s="55"/>
      <c r="O127" s="55" t="s">
        <v>1080</v>
      </c>
      <c r="P127" s="55" t="s">
        <v>1080</v>
      </c>
      <c r="Q127" s="55"/>
      <c r="R127" s="55"/>
      <c r="S127" s="55"/>
      <c r="T127" s="55"/>
      <c r="U127" s="80" t="s">
        <v>100</v>
      </c>
      <c r="V127" s="81" t="s">
        <v>284</v>
      </c>
      <c r="W127" s="55" t="s">
        <v>354</v>
      </c>
      <c r="X127" s="55" t="s">
        <v>68</v>
      </c>
      <c r="Y127" s="55"/>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249</v>
      </c>
      <c r="AV127" s="55" t="s">
        <v>103</v>
      </c>
      <c r="AW127" s="58"/>
      <c r="AX127" s="55" t="s">
        <v>223</v>
      </c>
      <c r="AY127" s="56" t="s">
        <v>956</v>
      </c>
      <c r="AZ127" s="56" t="s">
        <v>136</v>
      </c>
      <c r="BA127" s="55" t="s">
        <v>1084</v>
      </c>
      <c r="BB127" s="55"/>
      <c r="BC127" s="55" t="s">
        <v>92</v>
      </c>
      <c r="BD127" s="55" t="s">
        <v>932</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55" t="s">
        <v>125</v>
      </c>
      <c r="X128" s="55" t="s">
        <v>556</v>
      </c>
      <c r="Y128" s="55"/>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249</v>
      </c>
      <c r="AV128" s="55" t="s">
        <v>249</v>
      </c>
      <c r="AW128" s="55" t="s">
        <v>1090</v>
      </c>
      <c r="AX128" s="55" t="s">
        <v>1048</v>
      </c>
      <c r="AY128" s="56" t="s">
        <v>76</v>
      </c>
      <c r="AZ128" s="56" t="s">
        <v>77</v>
      </c>
      <c r="BA128" s="55" t="s">
        <v>1091</v>
      </c>
      <c r="BB128" s="55"/>
      <c r="BC128" s="55" t="s">
        <v>92</v>
      </c>
      <c r="BD128" s="55" t="s">
        <v>932</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55" t="s">
        <v>125</v>
      </c>
      <c r="X129" s="55" t="s">
        <v>556</v>
      </c>
      <c r="Y129" s="55"/>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249</v>
      </c>
      <c r="AV129" s="55" t="s">
        <v>249</v>
      </c>
      <c r="AW129" s="58" t="s">
        <v>1098</v>
      </c>
      <c r="AX129" s="55" t="s">
        <v>1099</v>
      </c>
      <c r="AY129" s="56" t="s">
        <v>76</v>
      </c>
      <c r="AZ129" s="56" t="s">
        <v>77</v>
      </c>
      <c r="BA129" s="55" t="s">
        <v>1100</v>
      </c>
      <c r="BB129" s="55"/>
      <c r="BC129" s="55" t="s">
        <v>92</v>
      </c>
      <c r="BD129" s="55" t="s">
        <v>932</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55" t="s">
        <v>354</v>
      </c>
      <c r="X130" s="55" t="s">
        <v>68</v>
      </c>
      <c r="Y130" s="55"/>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932</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774</v>
      </c>
      <c r="V131" s="81" t="s">
        <v>775</v>
      </c>
      <c r="W131" s="55" t="s">
        <v>354</v>
      </c>
      <c r="X131" s="55" t="s">
        <v>68</v>
      </c>
      <c r="Y131" s="55"/>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932</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55" t="s">
        <v>354</v>
      </c>
      <c r="X132" s="55" t="s">
        <v>68</v>
      </c>
      <c r="Y132" s="55"/>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932</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55" t="s">
        <v>125</v>
      </c>
      <c r="X133" s="55" t="s">
        <v>556</v>
      </c>
      <c r="Y133" s="55"/>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249</v>
      </c>
      <c r="AV133" s="55" t="s">
        <v>249</v>
      </c>
      <c r="AW133" s="58" t="s">
        <v>1123</v>
      </c>
      <c r="AX133" s="55" t="s">
        <v>1124</v>
      </c>
      <c r="AY133" s="55" t="s">
        <v>76</v>
      </c>
      <c r="AZ133" s="55" t="s">
        <v>77</v>
      </c>
      <c r="BA133" s="55" t="s">
        <v>1125</v>
      </c>
      <c r="BB133" s="55"/>
      <c r="BC133" s="55" t="s">
        <v>92</v>
      </c>
      <c r="BD133" s="55" t="s">
        <v>932</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55" t="s">
        <v>125</v>
      </c>
      <c r="X134" s="55" t="s">
        <v>556</v>
      </c>
      <c r="Y134" s="55"/>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249</v>
      </c>
      <c r="AV134" s="55" t="s">
        <v>249</v>
      </c>
      <c r="AW134" s="58" t="s">
        <v>1131</v>
      </c>
      <c r="AX134" s="55" t="s">
        <v>907</v>
      </c>
      <c r="AY134" s="56" t="s">
        <v>76</v>
      </c>
      <c r="AZ134" s="56" t="s">
        <v>136</v>
      </c>
      <c r="BA134" s="55" t="s">
        <v>1132</v>
      </c>
      <c r="BB134" s="55"/>
      <c r="BC134" s="55" t="s">
        <v>92</v>
      </c>
      <c r="BD134" s="55" t="s">
        <v>932</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55" t="s">
        <v>125</v>
      </c>
      <c r="X135" s="55" t="s">
        <v>556</v>
      </c>
      <c r="Y135" s="55"/>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249</v>
      </c>
      <c r="AV135" s="55" t="s">
        <v>249</v>
      </c>
      <c r="AW135" s="58"/>
      <c r="AX135" s="55" t="s">
        <v>223</v>
      </c>
      <c r="AY135" s="56" t="s">
        <v>76</v>
      </c>
      <c r="AZ135" s="56" t="s">
        <v>136</v>
      </c>
      <c r="BA135" s="55" t="s">
        <v>1138</v>
      </c>
      <c r="BB135" s="55"/>
      <c r="BC135" s="55" t="s">
        <v>92</v>
      </c>
      <c r="BD135" s="55" t="s">
        <v>932</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55" t="s">
        <v>125</v>
      </c>
      <c r="X136" s="55" t="s">
        <v>556</v>
      </c>
      <c r="Y136" s="55"/>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249</v>
      </c>
      <c r="AV136" s="55" t="s">
        <v>249</v>
      </c>
      <c r="AW136" s="58"/>
      <c r="AX136" s="55" t="s">
        <v>223</v>
      </c>
      <c r="AY136" s="56" t="s">
        <v>76</v>
      </c>
      <c r="AZ136" s="56" t="s">
        <v>136</v>
      </c>
      <c r="BA136" s="55" t="s">
        <v>1144</v>
      </c>
      <c r="BB136" s="55"/>
      <c r="BC136" s="55" t="s">
        <v>92</v>
      </c>
      <c r="BD136" s="55" t="s">
        <v>932</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55" t="s">
        <v>125</v>
      </c>
      <c r="X137" s="55" t="s">
        <v>556</v>
      </c>
      <c r="Y137" s="55"/>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249</v>
      </c>
      <c r="AV137" s="55" t="s">
        <v>249</v>
      </c>
      <c r="AW137" s="58" t="s">
        <v>1150</v>
      </c>
      <c r="AX137" s="55" t="s">
        <v>223</v>
      </c>
      <c r="AY137" s="56" t="s">
        <v>76</v>
      </c>
      <c r="AZ137" s="56" t="s">
        <v>136</v>
      </c>
      <c r="BA137" s="55" t="s">
        <v>1151</v>
      </c>
      <c r="BB137" s="55"/>
      <c r="BC137" s="55" t="s">
        <v>92</v>
      </c>
      <c r="BD137" s="55" t="s">
        <v>932</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55" t="s">
        <v>125</v>
      </c>
      <c r="X138" s="55" t="s">
        <v>556</v>
      </c>
      <c r="Y138" s="55"/>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932</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55" t="s">
        <v>362</v>
      </c>
      <c r="X139" s="56"/>
      <c r="Y139" s="55" t="s">
        <v>172</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932</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55" t="s">
        <v>362</v>
      </c>
      <c r="X140" s="56"/>
      <c r="Y140" s="55" t="s">
        <v>172</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932</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55" t="s">
        <v>362</v>
      </c>
      <c r="X141" s="56"/>
      <c r="Y141" s="55" t="s">
        <v>172</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932</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55" t="s">
        <v>362</v>
      </c>
      <c r="X142" s="56"/>
      <c r="Y142" s="55" t="s">
        <v>172</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55" t="s">
        <v>125</v>
      </c>
      <c r="X143" s="55" t="s">
        <v>672</v>
      </c>
      <c r="Y143" s="55" t="s">
        <v>272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"Sample", "ICTV Taxonomy", "Virus"]</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1174</v>
      </c>
      <c r="BB143" s="55" t="s">
        <v>1175</v>
      </c>
      <c r="BC143" s="55" t="s">
        <v>1176</v>
      </c>
      <c r="BD143" s="55" t="s">
        <v>1177</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1178</v>
      </c>
      <c r="B144" s="55" t="s">
        <v>1179</v>
      </c>
      <c r="C144" s="57" t="s">
        <v>1180</v>
      </c>
      <c r="D144" s="55" t="s">
        <v>64</v>
      </c>
      <c r="E144" s="55" t="s">
        <v>162</v>
      </c>
      <c r="F144" s="55"/>
      <c r="G144" s="55"/>
      <c r="H144" s="55"/>
      <c r="I144" s="55"/>
      <c r="J144" s="55"/>
      <c r="K144" s="55"/>
      <c r="L144" s="55"/>
      <c r="M144" s="55"/>
      <c r="N144" s="55"/>
      <c r="O144" s="55"/>
      <c r="P144" s="55"/>
      <c r="Q144" s="55"/>
      <c r="R144" s="55" t="s">
        <v>1178</v>
      </c>
      <c r="S144" s="55"/>
      <c r="T144" s="55"/>
      <c r="U144" s="55"/>
      <c r="V144" s="55"/>
      <c r="W144" s="55" t="s">
        <v>653</v>
      </c>
      <c r="X144" s="55" t="s">
        <v>1181</v>
      </c>
      <c r="Y144" s="55"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1176</v>
      </c>
      <c r="BD144" s="55" t="s">
        <v>1177</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55" t="s">
        <v>125</v>
      </c>
      <c r="X145" s="55" t="s">
        <v>672</v>
      </c>
      <c r="Y145" s="55" t="s">
        <v>272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"Sample", "ICTV Taxonomy", "Virus"]</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1176</v>
      </c>
      <c r="BD145" s="55" t="s">
        <v>1177</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55" t="s">
        <v>653</v>
      </c>
      <c r="X146" s="55" t="s">
        <v>1181</v>
      </c>
      <c r="Y146" s="55"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1176</v>
      </c>
      <c r="BD146" s="55" t="s">
        <v>1177</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55" t="s">
        <v>125</v>
      </c>
      <c r="X147" s="55" t="s">
        <v>672</v>
      </c>
      <c r="Y147" s="55" t="s">
        <v>272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"Sample", "ICTV Taxonomy", "Virus"]</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1176</v>
      </c>
      <c r="BD147" s="55" t="s">
        <v>1177</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55" t="s">
        <v>125</v>
      </c>
      <c r="X148" s="55" t="s">
        <v>672</v>
      </c>
      <c r="Y148" s="55" t="s">
        <v>272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"Sample", "ICTV Taxonomy", "Virus"]</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1176</v>
      </c>
      <c r="BD148" s="55" t="s">
        <v>1177</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55" t="s">
        <v>125</v>
      </c>
      <c r="X149" s="55" t="s">
        <v>672</v>
      </c>
      <c r="Y149" s="55" t="s">
        <v>272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"Sample", "ICTV Taxonomy", "Virus"]</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1176</v>
      </c>
      <c r="BD149" s="55" t="s">
        <v>1177</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55" t="s">
        <v>653</v>
      </c>
      <c r="X150" s="55" t="s">
        <v>1181</v>
      </c>
      <c r="Y150" s="55"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1176</v>
      </c>
      <c r="BD150" s="55" t="s">
        <v>1177</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55" t="s">
        <v>125</v>
      </c>
      <c r="X151" s="55" t="s">
        <v>672</v>
      </c>
      <c r="Y151" s="55" t="s">
        <v>272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"Sample", "ICTV Taxonomy", "Virus"]</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1176</v>
      </c>
      <c r="BD151" s="55" t="s">
        <v>1177</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55" t="s">
        <v>125</v>
      </c>
      <c r="X152" s="55" t="s">
        <v>672</v>
      </c>
      <c r="Y152" s="55" t="s">
        <v>272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"Sample", "ICTV Taxonomy", "Virus"]</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1176</v>
      </c>
      <c r="BD152" s="55" t="s">
        <v>1177</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55" t="s">
        <v>125</v>
      </c>
      <c r="X153" s="55" t="s">
        <v>672</v>
      </c>
      <c r="Y153" s="55" t="s">
        <v>272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"Sample", "ICTV Taxonomy", "Virus"]</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1176</v>
      </c>
      <c r="BD153" s="55" t="s">
        <v>1177</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55" t="s">
        <v>125</v>
      </c>
      <c r="X154" s="55" t="s">
        <v>672</v>
      </c>
      <c r="Y154" s="55" t="s">
        <v>272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"Sample", "ICTV Taxonomy", "Virus"]</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1176</v>
      </c>
      <c r="BD154" s="55" t="s">
        <v>1177</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55" t="s">
        <v>125</v>
      </c>
      <c r="X155" s="55" t="s">
        <v>672</v>
      </c>
      <c r="Y155" s="55" t="s">
        <v>272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"Sample", "ICTV Taxonomy", "Virus"]</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1176</v>
      </c>
      <c r="BD155" s="55" t="s">
        <v>1177</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55" t="s">
        <v>125</v>
      </c>
      <c r="X156" s="55" t="s">
        <v>672</v>
      </c>
      <c r="Y156" s="55" t="s">
        <v>272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"Sample", "ICTV Taxonomy", "Virus"]</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1176</v>
      </c>
      <c r="BD156" s="55" t="s">
        <v>1177</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55" t="s">
        <v>125</v>
      </c>
      <c r="X157" s="55" t="s">
        <v>672</v>
      </c>
      <c r="Y157" s="55" t="s">
        <v>272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"Sample", "ICTV Taxonomy", "Virus"]</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1176</v>
      </c>
      <c r="BD157" s="55" t="s">
        <v>1177</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55" t="s">
        <v>125</v>
      </c>
      <c r="X158" s="55" t="s">
        <v>545</v>
      </c>
      <c r="Y158" s="55" t="s">
        <v>272</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"NCBI Taxonomy", "Virus"]</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1177</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55" t="s">
        <v>653</v>
      </c>
      <c r="X159" s="55" t="s">
        <v>1181</v>
      </c>
      <c r="Y159" s="55"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1177</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55" t="s">
        <v>125</v>
      </c>
      <c r="X160" s="55" t="s">
        <v>545</v>
      </c>
      <c r="Y160" s="55" t="s">
        <v>272</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"Sample", "NCBI Taxonomy", "Virus"]</v>
      </c>
      <c r="AA160" s="55" t="s">
        <v>379</v>
      </c>
      <c r="AB160" s="55" t="s">
        <v>71</v>
      </c>
      <c r="AC160" s="55"/>
      <c r="AD160" s="55"/>
      <c r="AE160" s="55"/>
      <c r="AF160" s="55"/>
      <c r="AG160" s="55"/>
      <c r="AH160" s="55" t="s">
        <v>652</v>
      </c>
      <c r="AI160" s="55" t="s">
        <v>653</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1177</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55" t="s">
        <v>653</v>
      </c>
      <c r="X161" s="55" t="s">
        <v>1181</v>
      </c>
      <c r="Y161" s="55"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1177</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55" t="s">
        <v>125</v>
      </c>
      <c r="X162" s="55" t="s">
        <v>545</v>
      </c>
      <c r="Y162" s="55" t="s">
        <v>272</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"Sample", "NCBI Taxonomy", "Virus"]</v>
      </c>
      <c r="AA162" s="55" t="s">
        <v>379</v>
      </c>
      <c r="AB162" s="55" t="s">
        <v>71</v>
      </c>
      <c r="AC162" s="55"/>
      <c r="AD162" s="55"/>
      <c r="AE162" s="55"/>
      <c r="AF162" s="55"/>
      <c r="AG162" s="55"/>
      <c r="AH162" s="55" t="s">
        <v>652</v>
      </c>
      <c r="AI162" s="55" t="s">
        <v>653</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1177</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55" t="s">
        <v>125</v>
      </c>
      <c r="X163" s="55" t="s">
        <v>545</v>
      </c>
      <c r="Y163" s="55" t="s">
        <v>272</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"Sample", "NCBI Taxonomy", "Virus"]</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1177</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55" t="s">
        <v>125</v>
      </c>
      <c r="X164" s="55" t="s">
        <v>545</v>
      </c>
      <c r="Y164" s="55" t="s">
        <v>272</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"Sample", "NCBI Taxonomy", "Virus"]</v>
      </c>
      <c r="AA164" s="55" t="s">
        <v>379</v>
      </c>
      <c r="AB164" s="55" t="s">
        <v>71</v>
      </c>
      <c r="AC164" s="55"/>
      <c r="AD164" s="55"/>
      <c r="AE164" s="55"/>
      <c r="AF164" s="55"/>
      <c r="AG164" s="55"/>
      <c r="AH164" s="55" t="s">
        <v>652</v>
      </c>
      <c r="AI164" s="55" t="s">
        <v>653</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1177</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55" t="s">
        <v>653</v>
      </c>
      <c r="X165" s="55" t="s">
        <v>1181</v>
      </c>
      <c r="Y165" s="55"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1177</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55" t="s">
        <v>125</v>
      </c>
      <c r="X166" s="55" t="s">
        <v>545</v>
      </c>
      <c r="Y166" s="55" t="s">
        <v>272</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"Sample", "NCBI Taxonomy", "Virus"]</v>
      </c>
      <c r="AA166" s="55" t="s">
        <v>379</v>
      </c>
      <c r="AB166" s="55" t="s">
        <v>71</v>
      </c>
      <c r="AC166" s="55"/>
      <c r="AD166" s="55"/>
      <c r="AE166" s="55"/>
      <c r="AF166" s="55"/>
      <c r="AG166" s="55"/>
      <c r="AH166" s="55" t="s">
        <v>652</v>
      </c>
      <c r="AI166" s="55" t="s">
        <v>653</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1177</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55" t="s">
        <v>125</v>
      </c>
      <c r="X167" s="55" t="s">
        <v>545</v>
      </c>
      <c r="Y167" s="55" t="s">
        <v>272</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"Sample", "NCBI Taxonomy", "Virus"]</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1177</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55" t="s">
        <v>125</v>
      </c>
      <c r="X168" s="55" t="s">
        <v>545</v>
      </c>
      <c r="Y168" s="55" t="s">
        <v>272</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"Sample", "NCBI Taxonomy", "Virus"]</v>
      </c>
      <c r="AA168" s="55" t="s">
        <v>70</v>
      </c>
      <c r="AB168" s="56" t="s">
        <v>1249</v>
      </c>
      <c r="AC168" s="55"/>
      <c r="AD168" s="55"/>
      <c r="AE168" s="55" t="s">
        <v>1228</v>
      </c>
      <c r="AF168" s="55" t="s">
        <v>1300</v>
      </c>
      <c r="AG168" s="55"/>
      <c r="AH168" s="55"/>
      <c r="AI168" s="55" t="s">
        <v>652</v>
      </c>
      <c r="AJ168" s="55" t="s">
        <v>653</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1177</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55" t="s">
        <v>125</v>
      </c>
      <c r="X169" s="55" t="s">
        <v>545</v>
      </c>
      <c r="Y169" s="55" t="s">
        <v>272</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"Sample", "NCBI Taxonomy", "Virus"]</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1177</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55" t="s">
        <v>125</v>
      </c>
      <c r="X170" s="55" t="s">
        <v>545</v>
      </c>
      <c r="Y170" s="55" t="s">
        <v>272</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"Sample", "NCBI Taxonomy", "Virus"]</v>
      </c>
      <c r="AA170" s="55" t="s">
        <v>70</v>
      </c>
      <c r="AB170" s="56" t="s">
        <v>1249</v>
      </c>
      <c r="AC170" s="55"/>
      <c r="AD170" s="55"/>
      <c r="AE170" s="55" t="s">
        <v>1238</v>
      </c>
      <c r="AF170" s="55" t="s">
        <v>1311</v>
      </c>
      <c r="AG170" s="55"/>
      <c r="AH170" s="55"/>
      <c r="AI170" s="55" t="s">
        <v>652</v>
      </c>
      <c r="AJ170" s="55" t="s">
        <v>653</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1177</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55" t="s">
        <v>125</v>
      </c>
      <c r="X171" s="55" t="s">
        <v>545</v>
      </c>
      <c r="Y171" s="55" t="s">
        <v>272</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"Sample", "NCBI Taxonomy", "Virus"]</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1177</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55" t="s">
        <v>125</v>
      </c>
      <c r="X172" s="55" t="s">
        <v>545</v>
      </c>
      <c r="Y172" s="55" t="s">
        <v>272</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"Sample", "NCBI Taxonomy", "Virus"]</v>
      </c>
      <c r="AA172" s="55" t="s">
        <v>70</v>
      </c>
      <c r="AB172" s="56" t="s">
        <v>1325</v>
      </c>
      <c r="AC172" s="55"/>
      <c r="AD172" s="55" t="s">
        <v>196</v>
      </c>
      <c r="AE172" s="55" t="s">
        <v>1251</v>
      </c>
      <c r="AF172" s="55" t="s">
        <v>1326</v>
      </c>
      <c r="AG172" s="55"/>
      <c r="AH172" s="55"/>
      <c r="AI172" s="55" t="s">
        <v>652</v>
      </c>
      <c r="AJ172" s="55" t="s">
        <v>653</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1177</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661</v>
      </c>
      <c r="K173" s="55"/>
      <c r="L173" s="55"/>
      <c r="M173" s="55" t="s">
        <v>1330</v>
      </c>
      <c r="N173" s="55"/>
      <c r="O173" s="55"/>
      <c r="P173" s="55"/>
      <c r="Q173" s="55"/>
      <c r="R173" s="55"/>
      <c r="S173" s="55"/>
      <c r="T173" s="55"/>
      <c r="U173" s="57"/>
      <c r="V173" s="57" t="s">
        <v>146</v>
      </c>
      <c r="W173" s="55" t="s">
        <v>125</v>
      </c>
      <c r="X173" s="55"/>
      <c r="Y173" s="55" t="s">
        <v>272</v>
      </c>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55" t="s">
        <v>125</v>
      </c>
      <c r="X174" s="55"/>
      <c r="Y174" s="55" t="s">
        <v>272</v>
      </c>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v>
      </c>
      <c r="AA174" s="55" t="s">
        <v>8</v>
      </c>
      <c r="AB174" s="56" t="s">
        <v>1341</v>
      </c>
      <c r="AC174" s="55"/>
      <c r="AD174" s="55" t="s">
        <v>196</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266</v>
      </c>
      <c r="E175" s="55" t="s">
        <v>360</v>
      </c>
      <c r="F175" s="55"/>
      <c r="G175" s="55"/>
      <c r="H175" s="55"/>
      <c r="I175" s="55"/>
      <c r="J175" s="55"/>
      <c r="K175" s="55"/>
      <c r="L175" s="55"/>
      <c r="M175" s="55"/>
      <c r="N175" s="55"/>
      <c r="O175" s="55"/>
      <c r="P175" s="55"/>
      <c r="Q175" s="55"/>
      <c r="R175" s="55"/>
      <c r="S175" s="55"/>
      <c r="T175" s="55"/>
      <c r="U175" s="55"/>
      <c r="V175" s="55"/>
      <c r="W175" s="55" t="s">
        <v>362</v>
      </c>
      <c r="X175" s="55" t="s">
        <v>556</v>
      </c>
      <c r="Y175" s="55"/>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880</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55" t="s">
        <v>217</v>
      </c>
      <c r="X176" s="55" t="s">
        <v>463</v>
      </c>
      <c r="Y176" s="55"/>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55" t="s">
        <v>217</v>
      </c>
      <c r="X177" s="55" t="s">
        <v>556</v>
      </c>
      <c r="Y177" s="55"/>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55" t="s">
        <v>125</v>
      </c>
      <c r="X178" s="61" t="s">
        <v>463</v>
      </c>
      <c r="Y178" s="61" t="s">
        <v>217</v>
      </c>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"Sample", "ENA Sample", "VJDB Sample", "Clinical", "Host"]</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199</v>
      </c>
      <c r="AV178" s="61" t="s">
        <v>199</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55" t="s">
        <v>125</v>
      </c>
      <c r="X179" s="55" t="s">
        <v>671</v>
      </c>
      <c r="Y179" s="55"/>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932</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55" t="s">
        <v>125</v>
      </c>
      <c r="X180" s="55" t="s">
        <v>545</v>
      </c>
      <c r="Y180" s="55" t="s">
        <v>272</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"Sample", "NCBI Taxonomy", "Virus"]</v>
      </c>
      <c r="AA180" s="55" t="s">
        <v>379</v>
      </c>
      <c r="AB180" s="56" t="s">
        <v>71</v>
      </c>
      <c r="AC180" s="55" t="s">
        <v>1379</v>
      </c>
      <c r="AD180" s="55"/>
      <c r="AE180" s="55"/>
      <c r="AF180" s="55"/>
      <c r="AG180" s="55"/>
      <c r="AH180" s="55"/>
      <c r="AI180" s="55" t="s">
        <v>652</v>
      </c>
      <c r="AJ180" s="55" t="s">
        <v>653</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55" t="s">
        <v>125</v>
      </c>
      <c r="X181" s="55" t="s">
        <v>545</v>
      </c>
      <c r="Y181" s="55" t="s">
        <v>272</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"Sample", "NCBI Taxonomy", "Virus"]</v>
      </c>
      <c r="AA181" s="55" t="s">
        <v>379</v>
      </c>
      <c r="AB181" s="55" t="s">
        <v>71</v>
      </c>
      <c r="AC181" s="55"/>
      <c r="AD181" s="55"/>
      <c r="AE181" s="55"/>
      <c r="AF181" s="55"/>
      <c r="AG181" s="55"/>
      <c r="AH181" s="55" t="s">
        <v>652</v>
      </c>
      <c r="AI181" s="55" t="s">
        <v>653</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55" t="s">
        <v>125</v>
      </c>
      <c r="X182" s="55" t="s">
        <v>672</v>
      </c>
      <c r="Y182" s="55" t="s">
        <v>272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["Sample", "ICTV Taxonomy", "Virus"]</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55" t="s">
        <v>172</v>
      </c>
      <c r="X183" s="55" t="s">
        <v>173</v>
      </c>
      <c r="Y183" s="55"/>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["Workflows", "Flag"]</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55" t="s">
        <v>1400</v>
      </c>
      <c r="X184" s="55" t="s">
        <v>173</v>
      </c>
      <c r="Y184" s="55"/>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v>
      </c>
      <c r="AA184" s="55" t="s">
        <v>1401</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1402</v>
      </c>
      <c r="BB184" s="55"/>
      <c r="BC184" s="55" t="s">
        <v>92</v>
      </c>
      <c r="BD184" s="55" t="s">
        <v>932</v>
      </c>
      <c r="BE184" s="55"/>
    </row>
    <row r="185" spans="1:185" ht="34.5" customHeight="1">
      <c r="A185" s="55" t="s">
        <v>1403</v>
      </c>
      <c r="B185" s="55" t="s">
        <v>1404</v>
      </c>
      <c r="C185" s="57" t="s">
        <v>1405</v>
      </c>
      <c r="D185" s="55" t="s">
        <v>64</v>
      </c>
      <c r="E185" s="55" t="s">
        <v>65</v>
      </c>
      <c r="F185" s="55"/>
      <c r="G185" s="55"/>
      <c r="H185" s="55"/>
      <c r="I185" s="55"/>
      <c r="J185" s="55"/>
      <c r="K185" s="55"/>
      <c r="L185" s="55"/>
      <c r="M185" s="55"/>
      <c r="N185" s="55"/>
      <c r="O185" s="55"/>
      <c r="P185" s="55"/>
      <c r="Q185" s="55"/>
      <c r="R185" s="55"/>
      <c r="S185" s="55"/>
      <c r="T185" s="55"/>
      <c r="U185" s="55"/>
      <c r="V185" s="55"/>
      <c r="W185" s="55" t="s">
        <v>125</v>
      </c>
      <c r="X185" s="55"/>
      <c r="Y185" s="55"/>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["Sample"]</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1406</v>
      </c>
      <c r="BB185" s="55" t="s">
        <v>1407</v>
      </c>
      <c r="BC185" s="55" t="s">
        <v>92</v>
      </c>
      <c r="BD185" s="55" t="s">
        <v>226</v>
      </c>
      <c r="BE185" s="55" t="s">
        <v>60</v>
      </c>
    </row>
    <row r="186" spans="1:185" ht="34.5" customHeight="1">
      <c r="A186" s="55" t="s">
        <v>1408</v>
      </c>
      <c r="B186" s="55" t="s">
        <v>1409</v>
      </c>
      <c r="C186" s="57" t="s">
        <v>1410</v>
      </c>
      <c r="D186" s="55" t="s">
        <v>64</v>
      </c>
      <c r="E186" s="55" t="s">
        <v>162</v>
      </c>
      <c r="F186" s="55"/>
      <c r="G186" s="55"/>
      <c r="H186" s="55"/>
      <c r="I186" s="55"/>
      <c r="J186" s="55"/>
      <c r="K186" s="55"/>
      <c r="L186" s="55"/>
      <c r="M186" s="55"/>
      <c r="N186" s="55"/>
      <c r="O186" s="55"/>
      <c r="P186" s="55"/>
      <c r="Q186" s="55"/>
      <c r="R186" s="55"/>
      <c r="S186" s="55"/>
      <c r="T186" s="55"/>
      <c r="U186" s="55"/>
      <c r="V186" s="55"/>
      <c r="W186" s="55" t="s">
        <v>1400</v>
      </c>
      <c r="X186" s="55" t="s">
        <v>173</v>
      </c>
      <c r="Y186" s="55"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1411</v>
      </c>
      <c r="BB186" s="55" t="s">
        <v>1412</v>
      </c>
      <c r="BC186" s="55" t="s">
        <v>92</v>
      </c>
      <c r="BD186" s="55" t="s">
        <v>80</v>
      </c>
      <c r="BE186" s="55"/>
    </row>
    <row r="187" spans="1:185" ht="34.5" customHeight="1">
      <c r="A187" s="55" t="s">
        <v>1413</v>
      </c>
      <c r="B187" s="55" t="s">
        <v>1414</v>
      </c>
      <c r="C187" s="57" t="s">
        <v>1415</v>
      </c>
      <c r="D187" s="55" t="s">
        <v>64</v>
      </c>
      <c r="E187" s="55" t="s">
        <v>162</v>
      </c>
      <c r="F187" s="55"/>
      <c r="G187" s="55"/>
      <c r="H187" s="55"/>
      <c r="I187" s="55"/>
      <c r="J187" s="55"/>
      <c r="K187" s="55"/>
      <c r="L187" s="55"/>
      <c r="M187" s="55"/>
      <c r="N187" s="55"/>
      <c r="O187" s="55"/>
      <c r="P187" s="55"/>
      <c r="Q187" s="55"/>
      <c r="R187" s="55"/>
      <c r="S187" s="55"/>
      <c r="T187" s="55"/>
      <c r="U187" s="55"/>
      <c r="V187" s="55"/>
      <c r="W187" s="55" t="s">
        <v>653</v>
      </c>
      <c r="X187" s="55" t="s">
        <v>671</v>
      </c>
      <c r="Y187" s="55"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1416</v>
      </c>
      <c r="BB187" s="55" t="s">
        <v>1417</v>
      </c>
      <c r="BC187" s="55" t="s">
        <v>92</v>
      </c>
      <c r="BD187" s="55" t="s">
        <v>226</v>
      </c>
      <c r="BE187" s="55" t="s">
        <v>60</v>
      </c>
    </row>
    <row r="188" spans="1:185" s="53" customFormat="1" ht="34.5" customHeight="1">
      <c r="A188" s="61" t="s">
        <v>1418</v>
      </c>
      <c r="B188" s="61" t="s">
        <v>1419</v>
      </c>
      <c r="C188" s="83" t="s">
        <v>1420</v>
      </c>
      <c r="D188" s="61" t="s">
        <v>64</v>
      </c>
      <c r="E188" s="61" t="s">
        <v>65</v>
      </c>
      <c r="F188" s="61"/>
      <c r="G188" s="61"/>
      <c r="H188" s="61"/>
      <c r="I188" s="61"/>
      <c r="J188" s="61"/>
      <c r="K188" s="61"/>
      <c r="L188" s="61"/>
      <c r="M188" s="61"/>
      <c r="N188" s="61" t="s">
        <v>1346</v>
      </c>
      <c r="O188" s="61"/>
      <c r="P188" s="61"/>
      <c r="Q188" s="61"/>
      <c r="R188" s="61"/>
      <c r="S188" s="61"/>
      <c r="T188" s="61"/>
      <c r="U188" s="61"/>
      <c r="V188" s="61"/>
      <c r="W188" s="61" t="s">
        <v>125</v>
      </c>
      <c r="X188" s="61" t="s">
        <v>463</v>
      </c>
      <c r="Y188" s="61"/>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"Sample", "Clinical"]</v>
      </c>
      <c r="AA188" s="61" t="s">
        <v>379</v>
      </c>
      <c r="AB188" s="61" t="s">
        <v>1421</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1422</v>
      </c>
      <c r="BB188" s="61"/>
      <c r="BC188" s="61" t="s">
        <v>92</v>
      </c>
      <c r="BD188" s="61" t="s">
        <v>138</v>
      </c>
      <c r="BE188" s="61"/>
    </row>
    <row r="189" spans="1:185" ht="34.5" customHeight="1">
      <c r="A189" s="55" t="s">
        <v>1423</v>
      </c>
      <c r="B189" s="55" t="s">
        <v>1424</v>
      </c>
      <c r="C189" s="57" t="s">
        <v>1425</v>
      </c>
      <c r="D189" s="55" t="s">
        <v>64</v>
      </c>
      <c r="E189" s="55" t="s">
        <v>162</v>
      </c>
      <c r="F189" s="55"/>
      <c r="G189" s="55"/>
      <c r="H189" s="55"/>
      <c r="I189" s="55"/>
      <c r="J189" s="55"/>
      <c r="K189" s="55"/>
      <c r="L189" s="55"/>
      <c r="M189" s="55"/>
      <c r="N189" s="55"/>
      <c r="O189" s="55"/>
      <c r="P189" s="55"/>
      <c r="Q189" s="55"/>
      <c r="R189" s="55"/>
      <c r="S189" s="55"/>
      <c r="T189" s="55"/>
      <c r="U189" s="55"/>
      <c r="V189" s="55"/>
      <c r="W189" s="55" t="s">
        <v>362</v>
      </c>
      <c r="X189" s="56"/>
      <c r="Y189" s="55" t="s">
        <v>172</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1426</v>
      </c>
      <c r="BB189" s="55"/>
      <c r="BC189" s="55" t="s">
        <v>92</v>
      </c>
      <c r="BD189" s="55" t="s">
        <v>932</v>
      </c>
      <c r="BE189" s="55"/>
    </row>
    <row r="190" spans="1:185" ht="34.5" customHeight="1">
      <c r="A190" s="55" t="s">
        <v>1427</v>
      </c>
      <c r="B190" s="55" t="s">
        <v>1428</v>
      </c>
      <c r="C190" s="57" t="s">
        <v>1429</v>
      </c>
      <c r="D190" s="55" t="s">
        <v>170</v>
      </c>
      <c r="E190" s="55" t="s">
        <v>162</v>
      </c>
      <c r="F190" s="55"/>
      <c r="G190" s="55"/>
      <c r="H190" s="55"/>
      <c r="I190" s="55"/>
      <c r="J190" s="55"/>
      <c r="K190" s="55"/>
      <c r="L190" s="55"/>
      <c r="M190" s="55"/>
      <c r="N190" s="55"/>
      <c r="O190" s="55"/>
      <c r="P190" s="55"/>
      <c r="Q190" s="55"/>
      <c r="R190" s="55"/>
      <c r="S190" s="55"/>
      <c r="T190" s="55"/>
      <c r="U190" s="55"/>
      <c r="V190" s="55"/>
      <c r="W190" s="55" t="s">
        <v>362</v>
      </c>
      <c r="X190" s="56"/>
      <c r="Y190" s="55" t="s">
        <v>172</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1430</v>
      </c>
      <c r="BB190" s="55"/>
      <c r="BC190" s="55" t="s">
        <v>92</v>
      </c>
      <c r="BD190" s="55" t="s">
        <v>932</v>
      </c>
      <c r="BE190" s="55"/>
    </row>
    <row r="191" spans="1:185" ht="34.5" customHeight="1">
      <c r="A191" s="55" t="s">
        <v>1431</v>
      </c>
      <c r="B191" s="55" t="s">
        <v>1432</v>
      </c>
      <c r="C191" s="57" t="s">
        <v>1433</v>
      </c>
      <c r="D191" s="55" t="s">
        <v>1434</v>
      </c>
      <c r="E191" s="55" t="s">
        <v>162</v>
      </c>
      <c r="F191" s="55"/>
      <c r="G191" s="55"/>
      <c r="H191" s="55"/>
      <c r="I191" s="55"/>
      <c r="J191" s="55"/>
      <c r="K191" s="55"/>
      <c r="L191" s="55"/>
      <c r="M191" s="55"/>
      <c r="N191" s="55"/>
      <c r="O191" s="55"/>
      <c r="P191" s="55"/>
      <c r="Q191" s="55"/>
      <c r="R191" s="55"/>
      <c r="S191" s="55"/>
      <c r="T191" s="55"/>
      <c r="U191" s="55"/>
      <c r="V191" s="55"/>
      <c r="W191" s="55" t="s">
        <v>362</v>
      </c>
      <c r="X191" s="56"/>
      <c r="Y191" s="55" t="s">
        <v>172</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1435</v>
      </c>
      <c r="BB191" s="55"/>
      <c r="BC191" s="55" t="s">
        <v>92</v>
      </c>
      <c r="BD191" s="55" t="s">
        <v>932</v>
      </c>
      <c r="BE191" s="55"/>
    </row>
    <row r="192" spans="1:185" ht="34.5" customHeight="1">
      <c r="A192" s="55" t="s">
        <v>1436</v>
      </c>
      <c r="B192" s="55" t="s">
        <v>1437</v>
      </c>
      <c r="C192" s="57" t="s">
        <v>1438</v>
      </c>
      <c r="D192" s="55"/>
      <c r="E192" s="55" t="s">
        <v>360</v>
      </c>
      <c r="F192" s="55"/>
      <c r="G192" s="55"/>
      <c r="H192" s="55"/>
      <c r="I192" s="55"/>
      <c r="J192" s="55"/>
      <c r="K192" s="55"/>
      <c r="L192" s="55"/>
      <c r="M192" s="55"/>
      <c r="N192" s="55"/>
      <c r="O192" s="55"/>
      <c r="P192" s="55"/>
      <c r="Q192" s="55"/>
      <c r="R192" s="55"/>
      <c r="S192" s="55"/>
      <c r="T192" s="55"/>
      <c r="U192" s="55"/>
      <c r="V192" s="55" t="s">
        <v>87</v>
      </c>
      <c r="W192" s="55" t="s">
        <v>362</v>
      </c>
      <c r="X192" s="55"/>
      <c r="Y192" s="55"/>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1439</v>
      </c>
      <c r="BB192" s="55"/>
      <c r="BC192" s="55" t="s">
        <v>92</v>
      </c>
      <c r="BD192" s="55" t="s">
        <v>80</v>
      </c>
      <c r="BE192" s="55"/>
    </row>
    <row r="193" spans="1:185" ht="34.5" customHeight="1">
      <c r="A193" s="55" t="s">
        <v>1440</v>
      </c>
      <c r="B193" s="55" t="s">
        <v>1441</v>
      </c>
      <c r="C193" s="84" t="s">
        <v>1442</v>
      </c>
      <c r="D193" s="55" t="s">
        <v>64</v>
      </c>
      <c r="E193" s="79" t="s">
        <v>65</v>
      </c>
      <c r="F193" s="55"/>
      <c r="G193" s="55"/>
      <c r="H193" s="55"/>
      <c r="I193" s="55"/>
      <c r="J193" s="55"/>
      <c r="K193" s="55"/>
      <c r="L193" s="55"/>
      <c r="M193" s="55"/>
      <c r="N193" s="55"/>
      <c r="O193" s="55"/>
      <c r="P193" s="55"/>
      <c r="Q193" s="79" t="s">
        <v>1440</v>
      </c>
      <c r="R193" s="79" t="s">
        <v>1440</v>
      </c>
      <c r="S193" s="79" t="s">
        <v>1440</v>
      </c>
      <c r="T193" s="79" t="s">
        <v>1443</v>
      </c>
      <c r="U193" s="55"/>
      <c r="V193" s="55"/>
      <c r="W193" s="55" t="s">
        <v>125</v>
      </c>
      <c r="X193" s="55" t="s">
        <v>1444</v>
      </c>
      <c r="Y193" s="55" t="s">
        <v>217</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"Sample", "GTDB Taxonomy", "Host"]</v>
      </c>
      <c r="AA193" s="55" t="s">
        <v>1445</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1446</v>
      </c>
      <c r="BB193" s="55"/>
      <c r="BC193" s="55" t="s">
        <v>92</v>
      </c>
      <c r="BD193" s="55" t="s">
        <v>80</v>
      </c>
      <c r="BE193" s="55"/>
    </row>
    <row r="194" spans="1:185" ht="34.5" customHeight="1">
      <c r="A194" s="55" t="s">
        <v>1447</v>
      </c>
      <c r="B194" s="55" t="s">
        <v>1448</v>
      </c>
      <c r="C194" s="57" t="s">
        <v>1449</v>
      </c>
      <c r="D194" s="55"/>
      <c r="E194" s="55" t="s">
        <v>162</v>
      </c>
      <c r="F194" s="55"/>
      <c r="G194" s="55"/>
      <c r="H194" s="55"/>
      <c r="I194" s="55"/>
      <c r="J194" s="55"/>
      <c r="K194" s="55"/>
      <c r="L194" s="55"/>
      <c r="M194" s="55"/>
      <c r="N194" s="55"/>
      <c r="O194" s="55"/>
      <c r="P194" s="55"/>
      <c r="Q194" s="55"/>
      <c r="R194" s="55"/>
      <c r="S194" s="55"/>
      <c r="T194" s="55"/>
      <c r="U194" s="55"/>
      <c r="V194" s="55"/>
      <c r="W194" s="55" t="s">
        <v>362</v>
      </c>
      <c r="X194" s="56"/>
      <c r="Y194" s="55" t="s">
        <v>172</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1450</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1451</v>
      </c>
      <c r="BB194" s="55"/>
      <c r="BC194" s="55" t="s">
        <v>1452</v>
      </c>
      <c r="BD194" s="55" t="s">
        <v>932</v>
      </c>
      <c r="BE194" s="55"/>
    </row>
    <row r="195" spans="1:185" ht="34.5" customHeight="1">
      <c r="A195" s="55" t="s">
        <v>1453</v>
      </c>
      <c r="B195" s="55" t="s">
        <v>1454</v>
      </c>
      <c r="C195" s="57" t="s">
        <v>1455</v>
      </c>
      <c r="D195" s="55"/>
      <c r="E195" s="55" t="s">
        <v>162</v>
      </c>
      <c r="F195" s="55"/>
      <c r="G195" s="55"/>
      <c r="H195" s="55"/>
      <c r="I195" s="55"/>
      <c r="J195" s="55"/>
      <c r="K195" s="55"/>
      <c r="L195" s="55"/>
      <c r="M195" s="55"/>
      <c r="N195" s="55"/>
      <c r="O195" s="55"/>
      <c r="P195" s="55"/>
      <c r="Q195" s="55"/>
      <c r="R195" s="55"/>
      <c r="S195" s="55"/>
      <c r="T195" s="55"/>
      <c r="U195" s="55"/>
      <c r="V195" s="55"/>
      <c r="W195" s="55" t="s">
        <v>362</v>
      </c>
      <c r="X195" s="56"/>
      <c r="Y195" s="55" t="s">
        <v>172</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1456</v>
      </c>
      <c r="BB195" s="55"/>
      <c r="BC195" s="55" t="s">
        <v>1452</v>
      </c>
      <c r="BD195" s="55" t="s">
        <v>932</v>
      </c>
      <c r="BE195" s="55"/>
    </row>
    <row r="196" spans="1:185" ht="34.5" customHeight="1">
      <c r="A196" s="55" t="s">
        <v>1457</v>
      </c>
      <c r="B196" s="55" t="s">
        <v>1458</v>
      </c>
      <c r="C196" s="57" t="s">
        <v>1459</v>
      </c>
      <c r="D196" s="55" t="s">
        <v>170</v>
      </c>
      <c r="E196" s="55" t="s">
        <v>65</v>
      </c>
      <c r="F196" s="55"/>
      <c r="G196" s="55"/>
      <c r="H196" s="55"/>
      <c r="I196" s="55"/>
      <c r="J196" s="55"/>
      <c r="K196" s="55"/>
      <c r="L196" s="55"/>
      <c r="M196" s="55"/>
      <c r="N196" s="55"/>
      <c r="O196" s="55"/>
      <c r="P196" s="55"/>
      <c r="Q196" s="55"/>
      <c r="R196" s="55"/>
      <c r="S196" s="55"/>
      <c r="T196" s="55"/>
      <c r="U196" s="55"/>
      <c r="V196" s="55"/>
      <c r="W196" s="55" t="s">
        <v>172</v>
      </c>
      <c r="X196" s="55" t="s">
        <v>173</v>
      </c>
      <c r="Y196" s="55"/>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["Workflows", "Flag"]</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1460</v>
      </c>
      <c r="BB196" s="55"/>
      <c r="BC196" s="55" t="s">
        <v>92</v>
      </c>
      <c r="BD196" s="55" t="s">
        <v>80</v>
      </c>
      <c r="BE196" s="55"/>
    </row>
    <row r="197" spans="1:185" ht="34.5" customHeight="1">
      <c r="A197" s="55" t="s">
        <v>1461</v>
      </c>
      <c r="B197" s="55" t="s">
        <v>1462</v>
      </c>
      <c r="C197" s="57" t="s">
        <v>1463</v>
      </c>
      <c r="D197" s="55" t="s">
        <v>64</v>
      </c>
      <c r="E197" s="55" t="s">
        <v>65</v>
      </c>
      <c r="F197" s="55"/>
      <c r="G197" s="55"/>
      <c r="H197" s="55"/>
      <c r="I197" s="55"/>
      <c r="J197" s="55"/>
      <c r="K197" s="55"/>
      <c r="L197" s="55"/>
      <c r="M197" s="55"/>
      <c r="N197" s="55"/>
      <c r="O197" s="55"/>
      <c r="P197" s="55"/>
      <c r="Q197" s="55"/>
      <c r="R197" s="55"/>
      <c r="S197" s="55"/>
      <c r="T197" s="55"/>
      <c r="U197" s="55"/>
      <c r="V197" s="55"/>
      <c r="W197" s="55" t="s">
        <v>172</v>
      </c>
      <c r="X197" s="56"/>
      <c r="Y197" s="55"/>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1464</v>
      </c>
      <c r="BB197" s="55"/>
      <c r="BC197" s="55" t="s">
        <v>92</v>
      </c>
      <c r="BD197" s="55" t="s">
        <v>932</v>
      </c>
      <c r="BE197" s="55"/>
    </row>
    <row r="198" spans="1:185" ht="34.5" customHeight="1">
      <c r="A198" s="55" t="s">
        <v>1465</v>
      </c>
      <c r="B198" s="55" t="s">
        <v>1466</v>
      </c>
      <c r="C198" s="57" t="s">
        <v>1467</v>
      </c>
      <c r="D198" s="55" t="s">
        <v>170</v>
      </c>
      <c r="E198" s="55" t="s">
        <v>65</v>
      </c>
      <c r="F198" s="55"/>
      <c r="G198" s="55"/>
      <c r="H198" s="55"/>
      <c r="I198" s="55"/>
      <c r="J198" s="55"/>
      <c r="K198" s="55"/>
      <c r="L198" s="55"/>
      <c r="M198" s="55"/>
      <c r="N198" s="55"/>
      <c r="O198" s="55"/>
      <c r="P198" s="55"/>
      <c r="Q198" s="55"/>
      <c r="R198" s="55"/>
      <c r="S198" s="55"/>
      <c r="T198" s="55"/>
      <c r="U198" s="55"/>
      <c r="V198" s="55"/>
      <c r="W198" s="55" t="s">
        <v>172</v>
      </c>
      <c r="X198" s="55" t="s">
        <v>173</v>
      </c>
      <c r="Y198" s="55"/>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["Workflows", "Flag"]</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1468</v>
      </c>
      <c r="BB198" s="55"/>
      <c r="BC198" s="55" t="s">
        <v>92</v>
      </c>
      <c r="BD198" s="55" t="s">
        <v>80</v>
      </c>
      <c r="BE198" s="55"/>
    </row>
    <row r="199" spans="1:185" ht="34.5" customHeight="1">
      <c r="A199" s="55" t="s">
        <v>1469</v>
      </c>
      <c r="B199" s="55" t="s">
        <v>1470</v>
      </c>
      <c r="C199" s="57" t="s">
        <v>1471</v>
      </c>
      <c r="D199" s="55" t="s">
        <v>64</v>
      </c>
      <c r="E199" s="55" t="s">
        <v>65</v>
      </c>
      <c r="F199" s="55"/>
      <c r="G199" s="55"/>
      <c r="H199" s="55"/>
      <c r="I199" s="55"/>
      <c r="J199" s="55"/>
      <c r="K199" s="55"/>
      <c r="L199" s="55"/>
      <c r="M199" s="55"/>
      <c r="N199" s="55"/>
      <c r="O199" s="55"/>
      <c r="P199" s="55"/>
      <c r="Q199" s="55"/>
      <c r="R199" s="55"/>
      <c r="S199" s="55"/>
      <c r="T199" s="55"/>
      <c r="U199" s="55"/>
      <c r="V199" s="55"/>
      <c r="W199" s="55" t="s">
        <v>172</v>
      </c>
      <c r="X199" s="55"/>
      <c r="Y199" s="55"/>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["Workflows"]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1472</v>
      </c>
      <c r="BB199" s="55"/>
      <c r="BC199" s="55" t="s">
        <v>92</v>
      </c>
      <c r="BD199" s="55" t="s">
        <v>80</v>
      </c>
      <c r="BE199" s="55"/>
    </row>
    <row r="200" spans="1:185" ht="34.5" customHeight="1">
      <c r="A200" s="61" t="s">
        <v>1473</v>
      </c>
      <c r="B200" s="61" t="s">
        <v>1474</v>
      </c>
      <c r="C200" s="83" t="s">
        <v>1475</v>
      </c>
      <c r="D200" s="61" t="s">
        <v>1476</v>
      </c>
      <c r="E200" s="61" t="s">
        <v>65</v>
      </c>
      <c r="F200" s="61"/>
      <c r="G200" s="61"/>
      <c r="H200" s="61"/>
      <c r="I200" s="61"/>
      <c r="J200" s="61"/>
      <c r="K200" s="61"/>
      <c r="L200" s="61"/>
      <c r="M200" s="61"/>
      <c r="N200" s="61"/>
      <c r="O200" s="61"/>
      <c r="P200" s="61"/>
      <c r="Q200" s="61"/>
      <c r="R200" s="61"/>
      <c r="S200" s="61"/>
      <c r="T200" s="61"/>
      <c r="U200" s="61"/>
      <c r="V200" s="61"/>
      <c r="W200" s="61" t="s">
        <v>172</v>
      </c>
      <c r="X200" s="61"/>
      <c r="Y200" s="61"/>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["Workflows"]</v>
      </c>
      <c r="AA200" s="61" t="s">
        <v>1445</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1477</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89" t="s">
        <v>1478</v>
      </c>
      <c r="B201" s="89" t="s">
        <v>1479</v>
      </c>
      <c r="C201" s="90" t="s">
        <v>1480</v>
      </c>
      <c r="D201" s="89" t="s">
        <v>64</v>
      </c>
      <c r="E201" s="89" t="s">
        <v>65</v>
      </c>
      <c r="F201" s="89"/>
      <c r="G201" s="89"/>
      <c r="H201" s="89"/>
      <c r="I201" s="89"/>
      <c r="J201" s="89"/>
      <c r="K201" s="89"/>
      <c r="L201" s="89"/>
      <c r="M201" s="89"/>
      <c r="N201" s="89"/>
      <c r="O201" s="89"/>
      <c r="P201" s="89"/>
      <c r="Q201" s="91" t="s">
        <v>1478</v>
      </c>
      <c r="R201" s="91"/>
      <c r="S201" s="91" t="s">
        <v>1478</v>
      </c>
      <c r="T201" s="89"/>
      <c r="U201" s="89"/>
      <c r="V201" s="89"/>
      <c r="W201" s="89" t="s">
        <v>68</v>
      </c>
      <c r="X201" s="89" t="s">
        <v>69</v>
      </c>
      <c r="Y201" s="55" t="s">
        <v>217</v>
      </c>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"Study", "Identifier", "Host"]</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1481</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1482</v>
      </c>
      <c r="B202" s="55" t="s">
        <v>1483</v>
      </c>
      <c r="C202" s="57" t="s">
        <v>1484</v>
      </c>
      <c r="D202" s="55" t="s">
        <v>64</v>
      </c>
      <c r="E202" s="55" t="s">
        <v>65</v>
      </c>
      <c r="F202" s="55"/>
      <c r="G202" s="55"/>
      <c r="H202" s="55"/>
      <c r="I202" s="55"/>
      <c r="J202" s="55"/>
      <c r="K202" s="55"/>
      <c r="L202" s="55"/>
      <c r="M202" s="55"/>
      <c r="N202" s="55"/>
      <c r="O202" s="55"/>
      <c r="P202" s="55"/>
      <c r="Q202" s="79" t="s">
        <v>1482</v>
      </c>
      <c r="R202" s="79"/>
      <c r="S202" s="79" t="s">
        <v>1482</v>
      </c>
      <c r="T202" s="55"/>
      <c r="U202" s="57"/>
      <c r="V202" s="57"/>
      <c r="W202" s="55" t="s">
        <v>68</v>
      </c>
      <c r="X202" s="55" t="s">
        <v>69</v>
      </c>
      <c r="Y202" s="55" t="s">
        <v>217</v>
      </c>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"Study", "Identifier", "Host"]</v>
      </c>
      <c r="AA202" s="55" t="s">
        <v>1445</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1481</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1485</v>
      </c>
      <c r="B203" s="55" t="s">
        <v>1486</v>
      </c>
      <c r="C203" s="57" t="s">
        <v>1487</v>
      </c>
      <c r="D203" s="55" t="s">
        <v>64</v>
      </c>
      <c r="E203" s="55" t="s">
        <v>162</v>
      </c>
      <c r="F203" s="55"/>
      <c r="G203" s="55"/>
      <c r="H203" s="55"/>
      <c r="I203" s="55"/>
      <c r="J203" s="55"/>
      <c r="K203" s="55"/>
      <c r="L203" s="55"/>
      <c r="M203" s="55"/>
      <c r="N203" s="55"/>
      <c r="O203" s="55"/>
      <c r="P203" s="55"/>
      <c r="Q203" s="79" t="s">
        <v>1485</v>
      </c>
      <c r="R203" s="79"/>
      <c r="S203" s="79" t="s">
        <v>1485</v>
      </c>
      <c r="T203" s="55"/>
      <c r="U203" s="57"/>
      <c r="V203" s="57"/>
      <c r="W203" s="55" t="s">
        <v>217</v>
      </c>
      <c r="X203" s="56"/>
      <c r="Y203" s="55" t="s">
        <v>172</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1445</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1488</v>
      </c>
      <c r="BB203" s="55"/>
      <c r="BC203" s="55" t="s">
        <v>92</v>
      </c>
      <c r="BD203" s="55" t="s">
        <v>80</v>
      </c>
      <c r="BE203" s="55"/>
    </row>
    <row r="204" spans="1:185" ht="34.5" customHeight="1">
      <c r="A204" s="55" t="s">
        <v>1489</v>
      </c>
      <c r="B204" s="55" t="s">
        <v>1490</v>
      </c>
      <c r="C204" s="57" t="s">
        <v>1491</v>
      </c>
      <c r="D204" s="55" t="s">
        <v>64</v>
      </c>
      <c r="E204" s="55" t="s">
        <v>65</v>
      </c>
      <c r="F204" s="55"/>
      <c r="G204" s="55"/>
      <c r="H204" s="55"/>
      <c r="I204" s="55"/>
      <c r="J204" s="55"/>
      <c r="K204" s="55"/>
      <c r="L204" s="55"/>
      <c r="M204" s="55"/>
      <c r="N204" s="55"/>
      <c r="O204" s="55"/>
      <c r="P204" s="55"/>
      <c r="Q204" s="79" t="s">
        <v>1489</v>
      </c>
      <c r="R204" s="79"/>
      <c r="S204" s="79" t="s">
        <v>1489</v>
      </c>
      <c r="T204" s="55"/>
      <c r="U204" s="57"/>
      <c r="V204" s="55"/>
      <c r="W204" s="55" t="s">
        <v>68</v>
      </c>
      <c r="X204" s="55" t="s">
        <v>69</v>
      </c>
      <c r="Y204" s="55" t="s">
        <v>217</v>
      </c>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"Study", "Identifier", "Host"]</v>
      </c>
      <c r="AA204" s="55" t="s">
        <v>1445</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1492</v>
      </c>
      <c r="BB204" s="55"/>
      <c r="BC204" s="55" t="s">
        <v>92</v>
      </c>
      <c r="BD204" s="55" t="s">
        <v>80</v>
      </c>
      <c r="BE204" s="55"/>
    </row>
    <row r="205" spans="1:185" ht="34.5" customHeight="1">
      <c r="A205" s="55" t="s">
        <v>1493</v>
      </c>
      <c r="B205" s="55" t="s">
        <v>1494</v>
      </c>
      <c r="C205" s="57" t="s">
        <v>1495</v>
      </c>
      <c r="D205" s="55" t="s">
        <v>64</v>
      </c>
      <c r="E205" s="55" t="s">
        <v>65</v>
      </c>
      <c r="F205" s="55"/>
      <c r="G205" s="55"/>
      <c r="H205" s="55"/>
      <c r="I205" s="55"/>
      <c r="J205" s="55"/>
      <c r="K205" s="55"/>
      <c r="L205" s="55"/>
      <c r="M205" s="55"/>
      <c r="N205" s="55"/>
      <c r="O205" s="55"/>
      <c r="P205" s="55"/>
      <c r="Q205" s="79" t="s">
        <v>1493</v>
      </c>
      <c r="R205" s="79"/>
      <c r="S205" s="79" t="s">
        <v>1493</v>
      </c>
      <c r="T205" s="55"/>
      <c r="U205" s="57"/>
      <c r="V205" s="57"/>
      <c r="W205" s="55" t="s">
        <v>68</v>
      </c>
      <c r="X205" s="55" t="s">
        <v>69</v>
      </c>
      <c r="Y205" s="55" t="s">
        <v>217</v>
      </c>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"Study", "Identifier", "Host"]</v>
      </c>
      <c r="AA205" s="55" t="s">
        <v>1445</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1496</v>
      </c>
      <c r="BB205" s="55"/>
      <c r="BC205" s="55" t="s">
        <v>92</v>
      </c>
      <c r="BD205" s="55" t="s">
        <v>80</v>
      </c>
      <c r="BE205" s="55"/>
    </row>
    <row r="206" spans="1:185" ht="34.5" customHeight="1">
      <c r="A206" s="55" t="s">
        <v>1497</v>
      </c>
      <c r="B206" s="55" t="s">
        <v>1498</v>
      </c>
      <c r="C206" s="57" t="s">
        <v>1499</v>
      </c>
      <c r="D206" s="55" t="s">
        <v>64</v>
      </c>
      <c r="E206" s="55" t="s">
        <v>65</v>
      </c>
      <c r="F206" s="55"/>
      <c r="G206" s="55"/>
      <c r="H206" s="55"/>
      <c r="I206" s="55"/>
      <c r="J206" s="55"/>
      <c r="K206" s="55"/>
      <c r="L206" s="55"/>
      <c r="M206" s="55"/>
      <c r="N206" s="55"/>
      <c r="O206" s="55"/>
      <c r="P206" s="55"/>
      <c r="Q206" s="79" t="s">
        <v>1497</v>
      </c>
      <c r="R206" s="79"/>
      <c r="S206" s="79" t="s">
        <v>1497</v>
      </c>
      <c r="T206" s="55"/>
      <c r="U206" s="57"/>
      <c r="V206" s="57"/>
      <c r="W206" s="55" t="s">
        <v>125</v>
      </c>
      <c r="X206" s="55"/>
      <c r="Y206" s="55" t="s">
        <v>217</v>
      </c>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"Sample", "Host"]</v>
      </c>
      <c r="AA206" s="55" t="s">
        <v>1445</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1500</v>
      </c>
      <c r="BB206" s="55"/>
      <c r="BC206" s="55" t="s">
        <v>92</v>
      </c>
      <c r="BD206" s="55" t="s">
        <v>80</v>
      </c>
      <c r="BE206" s="55"/>
    </row>
    <row r="207" spans="1:185" ht="34.5" customHeight="1">
      <c r="A207" s="55" t="s">
        <v>1501</v>
      </c>
      <c r="B207" s="55" t="s">
        <v>1502</v>
      </c>
      <c r="C207" s="64" t="s">
        <v>1503</v>
      </c>
      <c r="D207" s="55" t="s">
        <v>120</v>
      </c>
      <c r="E207" s="55" t="s">
        <v>65</v>
      </c>
      <c r="F207" s="55"/>
      <c r="G207" s="55"/>
      <c r="H207" s="55"/>
      <c r="I207" s="55"/>
      <c r="J207" s="55"/>
      <c r="K207" s="55"/>
      <c r="L207" s="55"/>
      <c r="M207" s="55"/>
      <c r="N207" s="55"/>
      <c r="O207" s="55"/>
      <c r="P207" s="55"/>
      <c r="Q207" s="79" t="s">
        <v>1501</v>
      </c>
      <c r="R207" s="79"/>
      <c r="S207" s="79" t="s">
        <v>1501</v>
      </c>
      <c r="T207" s="55"/>
      <c r="U207" s="57"/>
      <c r="V207" s="57"/>
      <c r="W207" s="55" t="s">
        <v>125</v>
      </c>
      <c r="X207" s="55" t="s">
        <v>126</v>
      </c>
      <c r="Y207" s="55" t="s">
        <v>217</v>
      </c>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"Sample", "Date", "Host"]</v>
      </c>
      <c r="AA207" s="55" t="s">
        <v>1445</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1504</v>
      </c>
      <c r="AX207" s="55" t="s">
        <v>135</v>
      </c>
      <c r="AY207" s="56"/>
      <c r="AZ207" s="56"/>
      <c r="BA207" s="55" t="s">
        <v>1505</v>
      </c>
      <c r="BB207" s="55"/>
      <c r="BC207" s="55" t="s">
        <v>92</v>
      </c>
      <c r="BD207" s="55" t="s">
        <v>138</v>
      </c>
      <c r="BE207" s="55"/>
    </row>
    <row r="208" spans="1:185" ht="34.5" customHeight="1">
      <c r="A208" s="55" t="s">
        <v>1506</v>
      </c>
      <c r="B208" s="55" t="s">
        <v>1507</v>
      </c>
      <c r="C208" s="85" t="s">
        <v>1508</v>
      </c>
      <c r="D208" s="55" t="s">
        <v>64</v>
      </c>
      <c r="E208" s="55" t="s">
        <v>65</v>
      </c>
      <c r="F208" s="55"/>
      <c r="G208" s="55"/>
      <c r="H208" s="55"/>
      <c r="I208" s="55"/>
      <c r="J208" s="55"/>
      <c r="K208" s="55"/>
      <c r="L208" s="55"/>
      <c r="M208" s="55"/>
      <c r="N208" s="55"/>
      <c r="O208" s="55"/>
      <c r="P208" s="55"/>
      <c r="Q208" s="55" t="s">
        <v>1506</v>
      </c>
      <c r="R208" s="55"/>
      <c r="S208" s="55"/>
      <c r="T208" s="55"/>
      <c r="U208" s="55"/>
      <c r="V208" s="55"/>
      <c r="W208" s="55" t="s">
        <v>68</v>
      </c>
      <c r="X208" s="55" t="s">
        <v>69</v>
      </c>
      <c r="Y208" s="55" t="s">
        <v>217</v>
      </c>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"Study", "Identifier", "Host"]</v>
      </c>
      <c r="AA208" s="55" t="s">
        <v>1445</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1509</v>
      </c>
      <c r="BB208" s="55"/>
      <c r="BC208" s="55" t="s">
        <v>92</v>
      </c>
      <c r="BD208" s="55" t="s">
        <v>80</v>
      </c>
      <c r="BE208" s="55"/>
    </row>
    <row r="209" spans="1:185" ht="34.5" customHeight="1">
      <c r="A209" s="86" t="s">
        <v>1510</v>
      </c>
      <c r="B209" s="86" t="s">
        <v>1511</v>
      </c>
      <c r="C209" s="87" t="s">
        <v>1512</v>
      </c>
      <c r="D209" s="86" t="s">
        <v>64</v>
      </c>
      <c r="E209" s="86" t="s">
        <v>162</v>
      </c>
      <c r="F209" s="86"/>
      <c r="G209" s="86"/>
      <c r="H209" s="86"/>
      <c r="I209" s="86"/>
      <c r="J209" s="86"/>
      <c r="K209" s="86"/>
      <c r="L209" s="86"/>
      <c r="M209" s="86"/>
      <c r="N209" s="86"/>
      <c r="O209" s="86"/>
      <c r="P209" s="86"/>
      <c r="Q209" s="79" t="s">
        <v>1510</v>
      </c>
      <c r="R209" s="79" t="s">
        <v>1510</v>
      </c>
      <c r="S209" s="79" t="s">
        <v>1510</v>
      </c>
      <c r="T209" s="86"/>
      <c r="U209" s="86"/>
      <c r="V209" s="86"/>
      <c r="W209" s="86" t="s">
        <v>362</v>
      </c>
      <c r="X209" s="86" t="s">
        <v>671</v>
      </c>
      <c r="Y209" s="86"/>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1513</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1514</v>
      </c>
      <c r="BB209" s="86"/>
      <c r="BC209" s="86" t="s">
        <v>92</v>
      </c>
      <c r="BD209" s="86" t="s">
        <v>80</v>
      </c>
      <c r="BE209" s="86"/>
      <c r="BF209" s="50"/>
      <c r="BG209" s="50"/>
      <c r="BH209" s="50"/>
      <c r="BI209" s="50"/>
    </row>
    <row r="210" spans="1:185" s="53" customFormat="1" ht="34.5" customHeight="1">
      <c r="A210" s="55" t="s">
        <v>1515</v>
      </c>
      <c r="B210" s="55" t="s">
        <v>1516</v>
      </c>
      <c r="C210" s="57" t="s">
        <v>1517</v>
      </c>
      <c r="D210" s="55" t="s">
        <v>266</v>
      </c>
      <c r="E210" s="55" t="s">
        <v>65</v>
      </c>
      <c r="F210" s="55"/>
      <c r="G210" s="55"/>
      <c r="H210" s="55"/>
      <c r="I210" s="55"/>
      <c r="J210" s="55"/>
      <c r="K210" s="55"/>
      <c r="L210" s="55"/>
      <c r="M210" s="55"/>
      <c r="N210" s="55"/>
      <c r="O210" s="55"/>
      <c r="P210" s="55"/>
      <c r="Q210" s="79" t="s">
        <v>1515</v>
      </c>
      <c r="R210" s="79"/>
      <c r="S210" s="79" t="s">
        <v>1515</v>
      </c>
      <c r="T210" s="55"/>
      <c r="U210" s="55"/>
      <c r="V210" s="55"/>
      <c r="W210" s="55" t="s">
        <v>233</v>
      </c>
      <c r="X210" s="55"/>
      <c r="Y210" s="55" t="s">
        <v>217</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"Analysis", "Host"]</v>
      </c>
      <c r="AA210" s="55" t="s">
        <v>1445</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1518</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1519</v>
      </c>
      <c r="B211" s="55" t="s">
        <v>1520</v>
      </c>
      <c r="C211" s="57" t="s">
        <v>1521</v>
      </c>
      <c r="D211" s="55" t="s">
        <v>64</v>
      </c>
      <c r="E211" s="55" t="s">
        <v>65</v>
      </c>
      <c r="F211" s="55"/>
      <c r="G211" s="55"/>
      <c r="H211" s="55"/>
      <c r="I211" s="55"/>
      <c r="J211" s="55"/>
      <c r="K211" s="55"/>
      <c r="L211" s="55"/>
      <c r="M211" s="55"/>
      <c r="N211" s="55"/>
      <c r="O211" s="55"/>
      <c r="P211" s="55"/>
      <c r="Q211" s="79" t="s">
        <v>1519</v>
      </c>
      <c r="R211" s="79"/>
      <c r="S211" s="79" t="s">
        <v>1519</v>
      </c>
      <c r="T211" s="55"/>
      <c r="U211" s="55"/>
      <c r="V211" s="55"/>
      <c r="W211" s="55" t="s">
        <v>765</v>
      </c>
      <c r="X211" s="55"/>
      <c r="Y211" s="55" t="s">
        <v>217</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"Experiment", "Host"]</v>
      </c>
      <c r="AA211" s="55" t="s">
        <v>1445</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850</v>
      </c>
      <c r="AX211" s="55" t="s">
        <v>414</v>
      </c>
      <c r="AY211" s="55"/>
      <c r="AZ211" s="55"/>
      <c r="BA211" s="55" t="s">
        <v>1522</v>
      </c>
      <c r="BB211" s="55"/>
      <c r="BC211" s="55" t="s">
        <v>92</v>
      </c>
      <c r="BD211" s="55" t="s">
        <v>80</v>
      </c>
      <c r="BE211" s="55"/>
    </row>
    <row r="212" spans="1:185" ht="34.5" customHeight="1">
      <c r="A212" s="55" t="s">
        <v>1523</v>
      </c>
      <c r="B212" s="55" t="s">
        <v>1524</v>
      </c>
      <c r="C212" s="57" t="s">
        <v>1525</v>
      </c>
      <c r="D212" s="55" t="s">
        <v>64</v>
      </c>
      <c r="E212" s="55" t="s">
        <v>162</v>
      </c>
      <c r="F212" s="55"/>
      <c r="G212" s="55"/>
      <c r="H212" s="55"/>
      <c r="I212" s="55"/>
      <c r="J212" s="55"/>
      <c r="K212" s="55"/>
      <c r="L212" s="55"/>
      <c r="M212" s="55"/>
      <c r="N212" s="55"/>
      <c r="O212" s="55"/>
      <c r="P212" s="55"/>
      <c r="Q212" s="55"/>
      <c r="R212" s="55"/>
      <c r="S212" s="55"/>
      <c r="T212" s="55"/>
      <c r="U212" s="55"/>
      <c r="V212" s="55"/>
      <c r="W212" s="55" t="s">
        <v>362</v>
      </c>
      <c r="X212" s="56"/>
      <c r="Y212" s="55" t="s">
        <v>172</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1526</v>
      </c>
      <c r="BB212" s="55"/>
      <c r="BC212" s="55" t="s">
        <v>1176</v>
      </c>
      <c r="BD212" s="55" t="s">
        <v>80</v>
      </c>
      <c r="BE212" s="55"/>
    </row>
    <row r="213" spans="1:185" ht="34.5" customHeight="1">
      <c r="A213" s="55" t="s">
        <v>1527</v>
      </c>
      <c r="B213" s="55" t="s">
        <v>1528</v>
      </c>
      <c r="C213" s="57" t="s">
        <v>1529</v>
      </c>
      <c r="D213" s="55" t="s">
        <v>64</v>
      </c>
      <c r="E213" s="55" t="s">
        <v>162</v>
      </c>
      <c r="F213" s="55"/>
      <c r="G213" s="55"/>
      <c r="H213" s="55"/>
      <c r="I213" s="55"/>
      <c r="J213" s="55"/>
      <c r="K213" s="55"/>
      <c r="L213" s="55"/>
      <c r="M213" s="55"/>
      <c r="N213" s="55"/>
      <c r="O213" s="55"/>
      <c r="P213" s="55"/>
      <c r="Q213" s="55"/>
      <c r="R213" s="55"/>
      <c r="S213" s="55"/>
      <c r="T213" s="55"/>
      <c r="U213" s="55"/>
      <c r="V213" s="55"/>
      <c r="W213" s="55" t="s">
        <v>362</v>
      </c>
      <c r="X213" s="56"/>
      <c r="Y213" s="55" t="s">
        <v>172</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1530</v>
      </c>
      <c r="BB213" s="55"/>
      <c r="BC213" s="55" t="s">
        <v>1176</v>
      </c>
      <c r="BD213" s="55" t="s">
        <v>80</v>
      </c>
      <c r="BE213" s="55"/>
    </row>
    <row r="214" spans="1:185" ht="34.5" customHeight="1">
      <c r="A214" s="55" t="s">
        <v>1531</v>
      </c>
      <c r="B214" s="55" t="s">
        <v>1532</v>
      </c>
      <c r="C214" s="57" t="s">
        <v>1533</v>
      </c>
      <c r="D214" s="55" t="s">
        <v>64</v>
      </c>
      <c r="E214" s="55" t="s">
        <v>162</v>
      </c>
      <c r="F214" s="55"/>
      <c r="G214" s="55"/>
      <c r="H214" s="55"/>
      <c r="I214" s="55"/>
      <c r="J214" s="55"/>
      <c r="K214" s="55"/>
      <c r="L214" s="55"/>
      <c r="M214" s="55"/>
      <c r="N214" s="55"/>
      <c r="O214" s="55"/>
      <c r="P214" s="55"/>
      <c r="Q214" s="55"/>
      <c r="R214" s="55"/>
      <c r="S214" s="55"/>
      <c r="T214" s="55"/>
      <c r="U214" s="55"/>
      <c r="V214" s="55"/>
      <c r="W214" s="55" t="s">
        <v>362</v>
      </c>
      <c r="X214" s="56"/>
      <c r="Y214" s="55" t="s">
        <v>172</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1534</v>
      </c>
      <c r="BB214" s="55"/>
      <c r="BC214" s="55" t="s">
        <v>1176</v>
      </c>
      <c r="BD214" s="55" t="s">
        <v>80</v>
      </c>
      <c r="BE214" s="55"/>
    </row>
    <row r="215" spans="1:185" ht="34.5" customHeight="1">
      <c r="A215" s="55" t="s">
        <v>1535</v>
      </c>
      <c r="B215" s="55" t="s">
        <v>1536</v>
      </c>
      <c r="C215" s="57" t="s">
        <v>1536</v>
      </c>
      <c r="D215" s="55" t="s">
        <v>64</v>
      </c>
      <c r="E215" s="55" t="s">
        <v>162</v>
      </c>
      <c r="F215" s="55"/>
      <c r="G215" s="55"/>
      <c r="H215" s="55"/>
      <c r="I215" s="55"/>
      <c r="J215" s="55"/>
      <c r="K215" s="55"/>
      <c r="L215" s="55"/>
      <c r="M215" s="55"/>
      <c r="N215" s="55"/>
      <c r="O215" s="55"/>
      <c r="P215" s="55"/>
      <c r="Q215" s="55"/>
      <c r="R215" s="55"/>
      <c r="S215" s="55"/>
      <c r="T215" s="55"/>
      <c r="U215" s="55"/>
      <c r="V215" s="55"/>
      <c r="W215" s="55" t="s">
        <v>362</v>
      </c>
      <c r="X215" s="56"/>
      <c r="Y215" s="55" t="s">
        <v>172</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1537</v>
      </c>
      <c r="BB215" s="55"/>
      <c r="BC215" s="55" t="s">
        <v>1176</v>
      </c>
      <c r="BD215" s="55" t="s">
        <v>80</v>
      </c>
      <c r="BE215" s="55"/>
    </row>
    <row r="216" spans="1:185" ht="34.5" customHeight="1">
      <c r="A216" s="55" t="s">
        <v>1538</v>
      </c>
      <c r="B216" s="55" t="s">
        <v>1539</v>
      </c>
      <c r="C216" s="57" t="s">
        <v>1539</v>
      </c>
      <c r="D216" s="55" t="s">
        <v>64</v>
      </c>
      <c r="E216" s="55" t="s">
        <v>162</v>
      </c>
      <c r="F216" s="55"/>
      <c r="G216" s="55"/>
      <c r="H216" s="55"/>
      <c r="I216" s="55"/>
      <c r="J216" s="55"/>
      <c r="K216" s="55"/>
      <c r="L216" s="55"/>
      <c r="M216" s="55"/>
      <c r="N216" s="55"/>
      <c r="O216" s="55"/>
      <c r="P216" s="55"/>
      <c r="Q216" s="55"/>
      <c r="R216" s="55"/>
      <c r="S216" s="55"/>
      <c r="T216" s="55"/>
      <c r="U216" s="55"/>
      <c r="V216" s="55"/>
      <c r="W216" s="55" t="s">
        <v>362</v>
      </c>
      <c r="X216" s="55"/>
      <c r="Y216" s="55" t="s">
        <v>172</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1540</v>
      </c>
      <c r="BB216" s="55"/>
      <c r="BC216" s="55" t="s">
        <v>1176</v>
      </c>
      <c r="BD216" s="55" t="s">
        <v>80</v>
      </c>
      <c r="BE216" s="55"/>
    </row>
    <row r="217" spans="1:185" ht="34.5" customHeight="1">
      <c r="A217" s="55" t="s">
        <v>1541</v>
      </c>
      <c r="B217" s="55" t="s">
        <v>1542</v>
      </c>
      <c r="C217" s="55" t="s">
        <v>1542</v>
      </c>
      <c r="D217" s="55" t="s">
        <v>64</v>
      </c>
      <c r="E217" s="79" t="s">
        <v>162</v>
      </c>
      <c r="F217" s="55"/>
      <c r="G217" s="55"/>
      <c r="H217" s="55"/>
      <c r="I217" s="55"/>
      <c r="J217" s="55"/>
      <c r="K217" s="55"/>
      <c r="L217" s="55"/>
      <c r="M217" s="55"/>
      <c r="N217" s="55"/>
      <c r="O217" s="55"/>
      <c r="P217" s="55"/>
      <c r="Q217" s="55" t="s">
        <v>1541</v>
      </c>
      <c r="R217" s="55"/>
      <c r="S217" s="55"/>
      <c r="T217" s="55"/>
      <c r="U217" s="55"/>
      <c r="V217" s="55"/>
      <c r="W217" s="55" t="s">
        <v>217</v>
      </c>
      <c r="X217" s="55" t="s">
        <v>69</v>
      </c>
      <c r="Y217" s="55"/>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v>
      </c>
      <c r="AA217" s="55" t="s">
        <v>1445</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1543</v>
      </c>
      <c r="BB217" s="55"/>
      <c r="BC217" s="55" t="s">
        <v>92</v>
      </c>
      <c r="BD217" s="55" t="s">
        <v>1544</v>
      </c>
      <c r="BE217" s="55"/>
    </row>
    <row r="218" spans="1:185" ht="34.5" customHeight="1">
      <c r="A218" s="55" t="s">
        <v>1545</v>
      </c>
      <c r="B218" s="55" t="s">
        <v>1546</v>
      </c>
      <c r="C218" s="55" t="s">
        <v>1547</v>
      </c>
      <c r="D218" s="55" t="s">
        <v>170</v>
      </c>
      <c r="E218" s="79" t="s">
        <v>162</v>
      </c>
      <c r="F218" s="55"/>
      <c r="G218" s="55"/>
      <c r="H218" s="55"/>
      <c r="I218" s="55"/>
      <c r="J218" s="55"/>
      <c r="K218" s="55"/>
      <c r="L218" s="55"/>
      <c r="M218" s="55"/>
      <c r="N218" s="55"/>
      <c r="O218" s="55"/>
      <c r="P218" s="55"/>
      <c r="Q218" s="55"/>
      <c r="R218" s="55"/>
      <c r="S218" s="55"/>
      <c r="T218" s="55"/>
      <c r="U218" s="55"/>
      <c r="V218" s="55"/>
      <c r="W218" s="55" t="s">
        <v>233</v>
      </c>
      <c r="X218" s="55" t="s">
        <v>173</v>
      </c>
      <c r="Y218" s="55" t="s">
        <v>172</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1548</v>
      </c>
      <c r="AX218" s="55" t="s">
        <v>1549</v>
      </c>
      <c r="AY218" s="55"/>
      <c r="AZ218" s="55"/>
      <c r="BA218" s="55" t="s">
        <v>1550</v>
      </c>
      <c r="BB218" s="55"/>
      <c r="BC218" s="55" t="s">
        <v>92</v>
      </c>
      <c r="BD218" s="55" t="s">
        <v>80</v>
      </c>
      <c r="BE218" s="55"/>
    </row>
    <row r="219" spans="1:185" s="93" customFormat="1" ht="75" customHeight="1">
      <c r="A219" s="89" t="s">
        <v>1551</v>
      </c>
      <c r="B219" s="89" t="s">
        <v>1552</v>
      </c>
      <c r="C219" s="90" t="s">
        <v>1553</v>
      </c>
      <c r="D219" s="89" t="s">
        <v>64</v>
      </c>
      <c r="E219" s="89" t="s">
        <v>65</v>
      </c>
      <c r="F219" s="89"/>
      <c r="G219" s="89"/>
      <c r="H219" s="89"/>
      <c r="I219" s="89"/>
      <c r="J219" s="89"/>
      <c r="K219" s="89"/>
      <c r="L219" s="89"/>
      <c r="M219" s="89"/>
      <c r="N219" s="89"/>
      <c r="O219" s="89"/>
      <c r="P219" s="89"/>
      <c r="Q219" s="91" t="s">
        <v>1478</v>
      </c>
      <c r="R219" s="91"/>
      <c r="S219" s="91" t="s">
        <v>1478</v>
      </c>
      <c r="T219" s="89"/>
      <c r="U219" s="89"/>
      <c r="V219" s="89"/>
      <c r="W219" s="89" t="s">
        <v>172</v>
      </c>
      <c r="X219" s="89"/>
      <c r="Y219" s="89" t="s">
        <v>217</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1554</v>
      </c>
      <c r="BB219" s="89"/>
      <c r="BC219" s="89" t="s">
        <v>92</v>
      </c>
      <c r="BD219" s="89" t="s">
        <v>80</v>
      </c>
      <c r="BE219" s="89"/>
    </row>
    <row r="220" spans="1:185" s="93" customFormat="1" ht="73.5" customHeight="1">
      <c r="A220" s="89" t="s">
        <v>1555</v>
      </c>
      <c r="B220" s="89" t="s">
        <v>1556</v>
      </c>
      <c r="C220" s="90" t="s">
        <v>1557</v>
      </c>
      <c r="D220" s="89" t="s">
        <v>64</v>
      </c>
      <c r="E220" s="89" t="s">
        <v>162</v>
      </c>
      <c r="F220" s="89"/>
      <c r="G220" s="89"/>
      <c r="H220" s="89"/>
      <c r="I220" s="89"/>
      <c r="J220" s="89"/>
      <c r="K220" s="89"/>
      <c r="L220" s="89"/>
      <c r="M220" s="89"/>
      <c r="N220" s="89"/>
      <c r="O220" s="89"/>
      <c r="P220" s="89"/>
      <c r="Q220" s="91" t="s">
        <v>1478</v>
      </c>
      <c r="R220" s="91"/>
      <c r="S220" s="91" t="s">
        <v>1478</v>
      </c>
      <c r="T220" s="89"/>
      <c r="U220" s="89"/>
      <c r="V220" s="89"/>
      <c r="W220" s="89" t="s">
        <v>217</v>
      </c>
      <c r="X220" s="89"/>
      <c r="Y220" s="89" t="s">
        <v>172</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1558</v>
      </c>
      <c r="BB220" s="89"/>
      <c r="BC220" s="89" t="s">
        <v>92</v>
      </c>
      <c r="BD220" s="89" t="s">
        <v>80</v>
      </c>
      <c r="BE220" s="89"/>
    </row>
    <row r="221" spans="1:185" ht="34.5" customHeight="1">
      <c r="A221" t="s">
        <v>1559</v>
      </c>
      <c r="B221" s="55" t="s">
        <v>1560</v>
      </c>
      <c r="D221" s="55" t="s">
        <v>64</v>
      </c>
      <c r="E221" t="s">
        <v>65</v>
      </c>
      <c r="Z221" s="89" t="str">
        <f t="shared" ref="Z221:Z224" si="0">"[" &amp; _xlfn.TEXTJOIN(", ", TRUE,
    IF(H221&lt;&gt;"", """" &amp; H$1 &amp; """", ""),
    IF(I221&lt;&gt;"", """" &amp; I$1 &amp; """", ""),
    IF(J221&lt;&gt;"", """" &amp; J$1 &amp; """", ""),
    IF(K221&lt;&gt;"", """" &amp; K$1 &amp; """", ""),
    IF(L221&lt;&gt;"", """" &amp; L$1 &amp; """", ""),    IF(M221&lt;&gt;"", """" &amp; M$1 &amp; """", ""),    IF(N221&lt;&gt;"", """" &amp; N$1 &amp; """", ""),     IF(O221&lt;&gt;"", """" &amp; O$1 &amp; """", ""),     IF(P221&lt;&gt;"", """" &amp; P$1 &amp; """", ""), IF(Q221&lt;&gt;"", """" &amp; Q$1 &amp; """", ""), IF(R221&lt;&gt;"", """" &amp; R$1 &amp; """", ""), IF(S221&lt;&gt;"", """" &amp; S$1 &amp; """", ""), IF(T221&lt;&gt;"", """" &amp; T$1 &amp; """", ""),
    IF(W221&lt;&gt;"", """" &amp; W221 &amp; """", ""), IF(U221&lt;&gt;"", """" &amp; U221 &amp; """", ""), IF(V221&lt;&gt;"", """" &amp; V221 &amp; """", ""),
    IF(X221&lt;&gt;"", """" &amp; X221 &amp; """", ""),
    IF(Y221&lt;&gt;"", """" &amp; Y221 &amp; """", "")
) &amp; "]"</f>
        <v>[]</v>
      </c>
      <c r="AA221" s="55" t="s">
        <v>545</v>
      </c>
      <c r="BA221" t="s">
        <v>1561</v>
      </c>
      <c r="BD221" s="89" t="s">
        <v>80</v>
      </c>
    </row>
    <row r="222" spans="1:185" ht="34.5" customHeight="1">
      <c r="A222" t="s">
        <v>1562</v>
      </c>
      <c r="B222" s="55" t="s">
        <v>1563</v>
      </c>
      <c r="D222" s="55" t="s">
        <v>64</v>
      </c>
      <c r="E222" t="s">
        <v>65</v>
      </c>
      <c r="Z222" s="89" t="str">
        <f t="shared" si="0"/>
        <v>[]</v>
      </c>
      <c r="AA222" s="55" t="s">
        <v>545</v>
      </c>
      <c r="BA222" t="s">
        <v>1564</v>
      </c>
      <c r="BD222" s="89" t="s">
        <v>80</v>
      </c>
    </row>
    <row r="223" spans="1:185" ht="34.5" customHeight="1">
      <c r="A223" t="s">
        <v>1565</v>
      </c>
      <c r="B223" s="55" t="s">
        <v>1566</v>
      </c>
      <c r="D223" s="55" t="s">
        <v>64</v>
      </c>
      <c r="E223" t="s">
        <v>65</v>
      </c>
      <c r="Z223" s="89" t="str">
        <f t="shared" si="0"/>
        <v>[]</v>
      </c>
      <c r="AA223" s="55" t="s">
        <v>545</v>
      </c>
      <c r="BA223" t="s">
        <v>1567</v>
      </c>
      <c r="BD223" s="89" t="s">
        <v>80</v>
      </c>
    </row>
    <row r="224" spans="1:185" ht="34.5" customHeight="1">
      <c r="A224" t="s">
        <v>1568</v>
      </c>
      <c r="B224" s="55" t="s">
        <v>1569</v>
      </c>
      <c r="D224" s="55" t="s">
        <v>64</v>
      </c>
      <c r="E224" t="s">
        <v>65</v>
      </c>
      <c r="Z224" s="89" t="str">
        <f t="shared" si="0"/>
        <v>[]</v>
      </c>
      <c r="AA224" s="55" t="s">
        <v>545</v>
      </c>
      <c r="BA224" t="s">
        <v>1570</v>
      </c>
      <c r="BD224" s="89" t="s">
        <v>80</v>
      </c>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1571</v>
      </c>
      <c r="B1" s="17" t="s">
        <v>1571</v>
      </c>
      <c r="C1" s="17" t="s">
        <v>1571</v>
      </c>
      <c r="D1" s="17" t="s">
        <v>1571</v>
      </c>
      <c r="E1" s="17" t="s">
        <v>1571</v>
      </c>
      <c r="F1" s="18" t="s">
        <v>1</v>
      </c>
      <c r="G1" s="18" t="s">
        <v>2</v>
      </c>
      <c r="H1" s="18" t="s">
        <v>3</v>
      </c>
      <c r="I1" s="19" t="s">
        <v>4</v>
      </c>
      <c r="J1" s="19" t="s">
        <v>5</v>
      </c>
      <c r="K1" s="19" t="s">
        <v>6</v>
      </c>
      <c r="L1" s="19" t="s">
        <v>7</v>
      </c>
      <c r="M1" s="20" t="s">
        <v>8</v>
      </c>
      <c r="N1" s="20" t="s">
        <v>9</v>
      </c>
      <c r="O1" s="18" t="s">
        <v>10</v>
      </c>
      <c r="P1" s="18" t="s">
        <v>11</v>
      </c>
      <c r="Q1" s="30" t="s">
        <v>16</v>
      </c>
      <c r="R1" s="20" t="s">
        <v>1571</v>
      </c>
      <c r="S1" s="20" t="s">
        <v>1571</v>
      </c>
      <c r="T1" s="20" t="s">
        <v>1571</v>
      </c>
      <c r="U1" s="20" t="s">
        <v>1571</v>
      </c>
      <c r="V1" s="20" t="s">
        <v>1571</v>
      </c>
      <c r="W1" s="20" t="s">
        <v>1571</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1572</v>
      </c>
      <c r="X5" s="8"/>
      <c r="Y5" s="8"/>
      <c r="Z5" s="8"/>
      <c r="AA5" s="8"/>
      <c r="AB5" s="8"/>
      <c r="AC5" s="8"/>
      <c r="AD5" s="8"/>
      <c r="AE5" s="2" t="s">
        <v>1573</v>
      </c>
      <c r="AF5" s="2" t="s">
        <v>1574</v>
      </c>
      <c r="AG5" s="8"/>
      <c r="AH5" s="9" t="s">
        <v>1572</v>
      </c>
      <c r="AI5" s="8"/>
      <c r="AJ5" s="8"/>
      <c r="AK5" s="8"/>
      <c r="AL5" s="8"/>
      <c r="AM5" s="8"/>
      <c r="AN5" s="8"/>
      <c r="AO5" s="27"/>
    </row>
    <row r="6" spans="1:172" s="10" customFormat="1" ht="23.25" customHeight="1">
      <c r="A6" s="4"/>
      <c r="B6" s="4"/>
      <c r="C6" s="4"/>
      <c r="D6" s="4"/>
      <c r="E6" s="11" t="s">
        <v>707</v>
      </c>
      <c r="F6" s="4"/>
      <c r="G6" s="4"/>
      <c r="H6" s="4"/>
      <c r="I6" s="4"/>
      <c r="J6" s="4"/>
      <c r="K6" s="4"/>
      <c r="L6" s="4"/>
      <c r="M6" s="4"/>
      <c r="N6" s="4" t="s">
        <v>1575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1572</v>
      </c>
      <c r="X6" s="13"/>
      <c r="Y6" s="13"/>
      <c r="Z6" s="13"/>
      <c r="AA6" s="13"/>
      <c r="AB6" s="13"/>
      <c r="AC6" s="1" t="s">
        <v>752</v>
      </c>
      <c r="AD6" s="13"/>
      <c r="AE6" s="1" t="s">
        <v>1576</v>
      </c>
      <c r="AF6" s="1" t="s">
        <v>75</v>
      </c>
      <c r="AG6" s="13"/>
      <c r="AH6" s="14" t="s">
        <v>1572</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1572</v>
      </c>
      <c r="X7" s="13"/>
      <c r="Y7" s="13"/>
      <c r="Z7" s="13"/>
      <c r="AA7" s="13"/>
      <c r="AB7" s="13"/>
      <c r="AC7" s="13"/>
      <c r="AD7" s="1" t="s">
        <v>131</v>
      </c>
      <c r="AE7" s="1" t="s">
        <v>1577</v>
      </c>
      <c r="AF7" s="1" t="s">
        <v>75</v>
      </c>
      <c r="AG7" s="13"/>
      <c r="AH7" s="14" t="s">
        <v>1572</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1572</v>
      </c>
      <c r="X8" s="13"/>
      <c r="Y8" s="13"/>
      <c r="Z8" s="13"/>
      <c r="AA8" s="13"/>
      <c r="AB8" s="13"/>
      <c r="AC8" s="13"/>
      <c r="AD8" s="13"/>
      <c r="AE8" s="1" t="s">
        <v>1578</v>
      </c>
      <c r="AF8" s="1" t="s">
        <v>75</v>
      </c>
      <c r="AG8" s="13"/>
      <c r="AH8" s="14" t="s">
        <v>1572</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1572</v>
      </c>
      <c r="X9" s="13"/>
      <c r="Y9" s="13"/>
      <c r="Z9" s="13"/>
      <c r="AA9" s="13"/>
      <c r="AB9" s="13"/>
      <c r="AC9" s="13"/>
      <c r="AD9" s="13"/>
      <c r="AE9" s="1" t="s">
        <v>1579</v>
      </c>
      <c r="AF9" s="1" t="s">
        <v>75</v>
      </c>
      <c r="AG9" s="13"/>
      <c r="AH9" s="14" t="s">
        <v>1572</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1580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1572</v>
      </c>
      <c r="X10" s="13"/>
      <c r="Y10" s="13"/>
      <c r="Z10" s="13"/>
      <c r="AA10" s="13"/>
      <c r="AB10" s="13"/>
      <c r="AC10" s="1" t="s">
        <v>73</v>
      </c>
      <c r="AD10" s="13"/>
      <c r="AE10" s="1" t="s">
        <v>1581</v>
      </c>
      <c r="AF10" s="1" t="s">
        <v>75</v>
      </c>
      <c r="AG10" s="13"/>
      <c r="AH10" s="14" t="s">
        <v>1572</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1582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1572</v>
      </c>
      <c r="X11" s="13"/>
      <c r="Y11" s="13"/>
      <c r="Z11" s="13"/>
      <c r="AA11" s="13"/>
      <c r="AB11" s="13"/>
      <c r="AC11" s="1" t="s">
        <v>186</v>
      </c>
      <c r="AD11" s="13"/>
      <c r="AE11" s="1" t="s">
        <v>1583</v>
      </c>
      <c r="AF11" s="1" t="s">
        <v>75</v>
      </c>
      <c r="AG11" s="13"/>
      <c r="AH11" s="14" t="s">
        <v>1572</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1572</v>
      </c>
      <c r="X12" s="13"/>
      <c r="Y12" s="13"/>
      <c r="Z12" s="13"/>
      <c r="AA12" s="13"/>
      <c r="AB12" s="13"/>
      <c r="AC12" s="13"/>
      <c r="AD12" s="13"/>
      <c r="AE12" s="1" t="s">
        <v>1584</v>
      </c>
      <c r="AF12" s="1" t="s">
        <v>75</v>
      </c>
      <c r="AG12" s="13"/>
      <c r="AH12" s="14" t="s">
        <v>1572</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1572</v>
      </c>
      <c r="X13" s="13"/>
      <c r="Y13" s="13"/>
      <c r="Z13" s="13"/>
      <c r="AA13" s="13"/>
      <c r="AB13" s="13"/>
      <c r="AC13" s="13"/>
      <c r="AD13" s="13"/>
      <c r="AE13" s="1" t="s">
        <v>1585</v>
      </c>
      <c r="AF13" s="1" t="s">
        <v>75</v>
      </c>
      <c r="AG13" s="13"/>
      <c r="AH13" s="14" t="s">
        <v>1572</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1586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1572</v>
      </c>
      <c r="X14" s="13"/>
      <c r="Y14" s="13"/>
      <c r="Z14" s="13"/>
      <c r="AA14" s="13"/>
      <c r="AB14" s="13"/>
      <c r="AC14" s="1" t="s">
        <v>1587</v>
      </c>
      <c r="AD14" s="1" t="s">
        <v>1587</v>
      </c>
      <c r="AE14" s="1" t="s">
        <v>1588</v>
      </c>
      <c r="AF14" s="1" t="s">
        <v>238</v>
      </c>
      <c r="AG14" s="13"/>
      <c r="AH14" s="14" t="s">
        <v>1572</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1572</v>
      </c>
      <c r="X15" s="13"/>
      <c r="Y15" s="13"/>
      <c r="Z15" s="13"/>
      <c r="AA15" s="13"/>
      <c r="AB15" s="13"/>
      <c r="AC15" s="13"/>
      <c r="AD15" s="1" t="s">
        <v>1587</v>
      </c>
      <c r="AE15" s="1" t="s">
        <v>1589</v>
      </c>
      <c r="AF15" s="1" t="s">
        <v>266</v>
      </c>
      <c r="AG15" s="13"/>
      <c r="AH15" s="14" t="s">
        <v>1572</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1572</v>
      </c>
      <c r="X16" s="13"/>
      <c r="Y16" s="13"/>
      <c r="Z16" s="13"/>
      <c r="AA16" s="13"/>
      <c r="AB16" s="13"/>
      <c r="AC16" s="13"/>
      <c r="AD16" s="13"/>
      <c r="AE16" s="1" t="s">
        <v>1590</v>
      </c>
      <c r="AF16" s="1" t="s">
        <v>75</v>
      </c>
      <c r="AG16" s="13"/>
      <c r="AH16" s="14" t="s">
        <v>1572</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1591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1572</v>
      </c>
      <c r="X17" s="13"/>
      <c r="Y17" s="13"/>
      <c r="Z17" s="13"/>
      <c r="AA17" s="13"/>
      <c r="AB17" s="13"/>
      <c r="AC17" s="1" t="s">
        <v>1592</v>
      </c>
      <c r="AD17" s="1" t="s">
        <v>1593</v>
      </c>
      <c r="AE17" s="1" t="s">
        <v>1594</v>
      </c>
      <c r="AF17" s="1" t="s">
        <v>266</v>
      </c>
      <c r="AG17" s="13"/>
      <c r="AH17" s="14" t="s">
        <v>1572</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1595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1572</v>
      </c>
      <c r="X18" s="13"/>
      <c r="Y18" s="13"/>
      <c r="Z18" s="13"/>
      <c r="AA18" s="13"/>
      <c r="AB18" s="13"/>
      <c r="AC18" s="1" t="s">
        <v>1592</v>
      </c>
      <c r="AD18" s="1" t="s">
        <v>1593</v>
      </c>
      <c r="AE18" s="1" t="s">
        <v>1596</v>
      </c>
      <c r="AF18" s="1" t="s">
        <v>266</v>
      </c>
      <c r="AG18" s="13"/>
      <c r="AH18" s="14" t="s">
        <v>1572</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1597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1572</v>
      </c>
      <c r="X19" s="13"/>
      <c r="Y19" s="13"/>
      <c r="Z19" s="13"/>
      <c r="AA19" s="13"/>
      <c r="AB19" s="13"/>
      <c r="AC19" s="1" t="s">
        <v>236</v>
      </c>
      <c r="AD19" s="1" t="s">
        <v>236</v>
      </c>
      <c r="AE19" s="1" t="s">
        <v>1598</v>
      </c>
      <c r="AF19" s="1" t="s">
        <v>238</v>
      </c>
      <c r="AG19" s="13"/>
      <c r="AH19" s="14" t="s">
        <v>1572</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1599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1572</v>
      </c>
      <c r="X20" s="13"/>
      <c r="Y20" s="13"/>
      <c r="Z20" s="13"/>
      <c r="AA20" s="13"/>
      <c r="AB20" s="13"/>
      <c r="AC20" s="1" t="s">
        <v>186</v>
      </c>
      <c r="AD20" s="13"/>
      <c r="AE20" s="1" t="s">
        <v>1600</v>
      </c>
      <c r="AF20" s="1" t="s">
        <v>89</v>
      </c>
      <c r="AG20" s="13"/>
      <c r="AH20" s="14" t="s">
        <v>1572</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1601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1572</v>
      </c>
      <c r="X22" s="13"/>
      <c r="Y22" s="13"/>
      <c r="Z22" s="13"/>
      <c r="AA22" s="13"/>
      <c r="AB22" s="13"/>
      <c r="AC22" s="1" t="s">
        <v>1592</v>
      </c>
      <c r="AD22" s="1" t="s">
        <v>1593</v>
      </c>
      <c r="AE22" s="1" t="s">
        <v>1602</v>
      </c>
      <c r="AF22" s="1" t="s">
        <v>266</v>
      </c>
      <c r="AG22" s="13"/>
      <c r="AH22" s="14" t="s">
        <v>1572</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1603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1572</v>
      </c>
      <c r="X23" s="13"/>
      <c r="Y23" s="13"/>
      <c r="Z23" s="13"/>
      <c r="AA23" s="13"/>
      <c r="AB23" s="13"/>
      <c r="AC23" s="1" t="s">
        <v>130</v>
      </c>
      <c r="AD23" s="1" t="s">
        <v>131</v>
      </c>
      <c r="AE23" s="1" t="s">
        <v>1604</v>
      </c>
      <c r="AF23" s="1" t="s">
        <v>238</v>
      </c>
      <c r="AG23" s="13"/>
      <c r="AH23" s="14" t="s">
        <v>1572</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1605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1572</v>
      </c>
      <c r="X24" s="13"/>
      <c r="Y24" s="13"/>
      <c r="Z24" s="13"/>
      <c r="AA24" s="13"/>
      <c r="AB24" s="13"/>
      <c r="AC24" s="1" t="s">
        <v>752</v>
      </c>
      <c r="AD24" s="13"/>
      <c r="AE24" s="1" t="s">
        <v>1606</v>
      </c>
      <c r="AF24" s="1" t="s">
        <v>75</v>
      </c>
      <c r="AG24" s="13"/>
      <c r="AH24" s="14" t="s">
        <v>1572</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1572</v>
      </c>
      <c r="X25" s="13"/>
      <c r="Y25" s="13"/>
      <c r="Z25" s="13"/>
      <c r="AA25" s="13"/>
      <c r="AB25" s="13"/>
      <c r="AC25" s="13"/>
      <c r="AD25" s="13"/>
      <c r="AE25" s="1" t="s">
        <v>1607</v>
      </c>
      <c r="AF25" s="1" t="s">
        <v>89</v>
      </c>
      <c r="AG25" s="13"/>
      <c r="AH25" s="14" t="s">
        <v>1572</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1608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1572</v>
      </c>
      <c r="X26" s="13"/>
      <c r="Y26" s="13"/>
      <c r="Z26" s="13"/>
      <c r="AA26" s="13"/>
      <c r="AB26" s="13"/>
      <c r="AC26" s="1" t="s">
        <v>73</v>
      </c>
      <c r="AD26" s="13"/>
      <c r="AE26" s="1" t="s">
        <v>1609</v>
      </c>
      <c r="AF26" s="1" t="s">
        <v>754</v>
      </c>
      <c r="AG26" s="13"/>
      <c r="AH26" s="14" t="s">
        <v>1572</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1610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1572</v>
      </c>
      <c r="X27" s="13"/>
      <c r="Y27" s="13"/>
      <c r="Z27" s="13"/>
      <c r="AA27" s="13"/>
      <c r="AB27" s="13"/>
      <c r="AC27" s="1" t="s">
        <v>236</v>
      </c>
      <c r="AD27" s="1" t="s">
        <v>236</v>
      </c>
      <c r="AE27" s="1" t="s">
        <v>1611</v>
      </c>
      <c r="AF27" s="1" t="s">
        <v>238</v>
      </c>
      <c r="AG27" s="13"/>
      <c r="AH27" s="14" t="s">
        <v>1572</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1612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1572</v>
      </c>
      <c r="X28" s="13"/>
      <c r="Y28" s="13"/>
      <c r="Z28" s="13"/>
      <c r="AA28" s="13"/>
      <c r="AB28" s="13"/>
      <c r="AC28" s="1" t="s">
        <v>236</v>
      </c>
      <c r="AD28" s="1" t="s">
        <v>236</v>
      </c>
      <c r="AE28" s="1" t="s">
        <v>1613</v>
      </c>
      <c r="AF28" s="1" t="s">
        <v>238</v>
      </c>
      <c r="AG28" s="13"/>
      <c r="AH28" s="14" t="s">
        <v>1572</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1614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1572</v>
      </c>
      <c r="X29" s="13"/>
      <c r="Y29" s="13"/>
      <c r="Z29" s="13"/>
      <c r="AA29" s="13"/>
      <c r="AB29" s="13"/>
      <c r="AC29" s="1" t="s">
        <v>236</v>
      </c>
      <c r="AD29" s="1" t="s">
        <v>236</v>
      </c>
      <c r="AE29" s="1" t="s">
        <v>1615</v>
      </c>
      <c r="AF29" s="1" t="s">
        <v>238</v>
      </c>
      <c r="AG29" s="13"/>
      <c r="AH29" s="14" t="s">
        <v>1572</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1572</v>
      </c>
      <c r="X30" s="13"/>
      <c r="Y30" s="13"/>
      <c r="Z30" s="13"/>
      <c r="AA30" s="13"/>
      <c r="AB30" s="13"/>
      <c r="AC30" s="13"/>
      <c r="AD30" s="1" t="s">
        <v>1587</v>
      </c>
      <c r="AE30" s="1" t="s">
        <v>1616</v>
      </c>
      <c r="AF30" s="1" t="s">
        <v>238</v>
      </c>
      <c r="AG30" s="13"/>
      <c r="AH30" s="14" t="s">
        <v>1572</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1572</v>
      </c>
      <c r="X31" s="13"/>
      <c r="Y31" s="13"/>
      <c r="Z31" s="13"/>
      <c r="AA31" s="13"/>
      <c r="AB31" s="13"/>
      <c r="AC31" s="13"/>
      <c r="AD31" s="1" t="s">
        <v>1587</v>
      </c>
      <c r="AE31" s="1" t="s">
        <v>1617</v>
      </c>
      <c r="AF31" s="1" t="s">
        <v>266</v>
      </c>
      <c r="AG31" s="13"/>
      <c r="AH31" s="14" t="s">
        <v>1572</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1618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1572</v>
      </c>
      <c r="X32" s="13"/>
      <c r="Y32" s="13"/>
      <c r="Z32" s="13"/>
      <c r="AA32" s="13"/>
      <c r="AB32" s="13"/>
      <c r="AC32" s="1" t="s">
        <v>186</v>
      </c>
      <c r="AD32" s="13"/>
      <c r="AE32" s="1" t="s">
        <v>1619</v>
      </c>
      <c r="AF32" s="1" t="s">
        <v>75</v>
      </c>
      <c r="AG32" s="13"/>
      <c r="AH32" s="14" t="s">
        <v>1572</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1572</v>
      </c>
      <c r="X33" s="13"/>
      <c r="Y33" s="13"/>
      <c r="Z33" s="13"/>
      <c r="AA33" s="13"/>
      <c r="AB33" s="13"/>
      <c r="AC33" s="13"/>
      <c r="AD33" s="13"/>
      <c r="AE33" s="1" t="s">
        <v>1619</v>
      </c>
      <c r="AF33" s="1" t="s">
        <v>75</v>
      </c>
      <c r="AG33" s="13"/>
      <c r="AH33" s="14" t="s">
        <v>1572</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1620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1572</v>
      </c>
      <c r="X34" s="13"/>
      <c r="Y34" s="13"/>
      <c r="Z34" s="13"/>
      <c r="AA34" s="13"/>
      <c r="AB34" s="13"/>
      <c r="AC34" s="1" t="s">
        <v>752</v>
      </c>
      <c r="AD34" s="13"/>
      <c r="AE34" s="1" t="s">
        <v>1621</v>
      </c>
      <c r="AF34" s="1" t="s">
        <v>754</v>
      </c>
      <c r="AG34" s="13"/>
      <c r="AH34" s="14" t="s">
        <v>1572</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1572</v>
      </c>
      <c r="X35" s="13"/>
      <c r="Y35" s="13"/>
      <c r="Z35" s="13"/>
      <c r="AA35" s="13"/>
      <c r="AB35" s="13"/>
      <c r="AC35" s="13"/>
      <c r="AD35" s="1" t="s">
        <v>131</v>
      </c>
      <c r="AE35" s="1" t="s">
        <v>1622</v>
      </c>
      <c r="AF35" s="1" t="s">
        <v>75</v>
      </c>
      <c r="AG35" s="13"/>
      <c r="AH35" s="14" t="s">
        <v>1572</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1572</v>
      </c>
      <c r="X36" s="13"/>
      <c r="Y36" s="13"/>
      <c r="Z36" s="13"/>
      <c r="AA36" s="13"/>
      <c r="AB36" s="13"/>
      <c r="AC36" s="13"/>
      <c r="AD36" s="13"/>
      <c r="AE36" s="1" t="s">
        <v>481</v>
      </c>
      <c r="AF36" s="1" t="s">
        <v>75</v>
      </c>
      <c r="AG36" s="13"/>
      <c r="AH36" s="14" t="s">
        <v>1572</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1623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1572</v>
      </c>
      <c r="X37" s="13"/>
      <c r="Y37" s="13"/>
      <c r="Z37" s="13"/>
      <c r="AA37" s="13"/>
      <c r="AB37" s="13"/>
      <c r="AC37" s="1" t="s">
        <v>1592</v>
      </c>
      <c r="AD37" s="1" t="s">
        <v>1593</v>
      </c>
      <c r="AE37" s="1" t="s">
        <v>1624</v>
      </c>
      <c r="AF37" s="1" t="s">
        <v>266</v>
      </c>
      <c r="AG37" s="13"/>
      <c r="AH37" s="14" t="s">
        <v>1572</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1592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1572</v>
      </c>
      <c r="X38" s="13"/>
      <c r="Y38" s="13"/>
      <c r="Z38" s="13"/>
      <c r="AA38" s="13"/>
      <c r="AB38" s="13"/>
      <c r="AC38" s="1" t="s">
        <v>1592</v>
      </c>
      <c r="AD38" s="1" t="s">
        <v>1593</v>
      </c>
      <c r="AE38" s="1" t="s">
        <v>1625</v>
      </c>
      <c r="AF38" s="1" t="s">
        <v>89</v>
      </c>
      <c r="AG38" s="13"/>
      <c r="AH38" s="14" t="s">
        <v>1572</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1626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1572</v>
      </c>
      <c r="X39" s="13"/>
      <c r="Y39" s="13"/>
      <c r="Z39" s="13"/>
      <c r="AA39" s="13"/>
      <c r="AB39" s="13"/>
      <c r="AC39" s="1" t="s">
        <v>1592</v>
      </c>
      <c r="AD39" s="1" t="s">
        <v>1593</v>
      </c>
      <c r="AE39" s="1" t="s">
        <v>1627</v>
      </c>
      <c r="AF39" s="1" t="s">
        <v>89</v>
      </c>
      <c r="AG39" s="13"/>
      <c r="AH39" s="14" t="s">
        <v>1572</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1628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1572</v>
      </c>
      <c r="X40" s="13"/>
      <c r="Y40" s="13"/>
      <c r="Z40" s="13"/>
      <c r="AA40" s="13"/>
      <c r="AB40" s="13"/>
      <c r="AC40" s="1" t="s">
        <v>1629</v>
      </c>
      <c r="AD40" s="13"/>
      <c r="AE40" s="1" t="s">
        <v>1630</v>
      </c>
      <c r="AF40" s="1" t="s">
        <v>75</v>
      </c>
      <c r="AG40" s="13"/>
      <c r="AH40" s="14" t="s">
        <v>1572</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1631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1572</v>
      </c>
      <c r="X41" s="13"/>
      <c r="Y41" s="13"/>
      <c r="Z41" s="13"/>
      <c r="AA41" s="13"/>
      <c r="AB41" s="13"/>
      <c r="AC41" s="1" t="s">
        <v>130</v>
      </c>
      <c r="AD41" s="1" t="s">
        <v>131</v>
      </c>
      <c r="AE41" s="1" t="s">
        <v>1632</v>
      </c>
      <c r="AF41" s="1" t="s">
        <v>75</v>
      </c>
      <c r="AG41" s="13"/>
      <c r="AH41" s="14" t="s">
        <v>1572</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1572</v>
      </c>
      <c r="X42" s="13"/>
      <c r="Y42" s="13"/>
      <c r="Z42" s="13"/>
      <c r="AA42" s="13"/>
      <c r="AB42" s="13"/>
      <c r="AC42" s="13"/>
      <c r="AD42" s="13"/>
      <c r="AE42" s="1" t="s">
        <v>1633</v>
      </c>
      <c r="AF42" s="1" t="s">
        <v>75</v>
      </c>
      <c r="AG42" s="13"/>
      <c r="AH42" s="14" t="s">
        <v>1572</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1634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1572</v>
      </c>
      <c r="X43" s="13"/>
      <c r="Y43" s="13"/>
      <c r="Z43" s="13"/>
      <c r="AA43" s="13"/>
      <c r="AB43" s="13"/>
      <c r="AC43" s="1" t="s">
        <v>186</v>
      </c>
      <c r="AD43" s="13"/>
      <c r="AE43" s="1" t="s">
        <v>1635</v>
      </c>
      <c r="AF43" s="1" t="s">
        <v>238</v>
      </c>
      <c r="AG43" s="13"/>
      <c r="AH43" s="14" t="s">
        <v>1572</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1636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1572</v>
      </c>
      <c r="X44" s="13"/>
      <c r="Y44" s="13"/>
      <c r="Z44" s="13"/>
      <c r="AA44" s="13"/>
      <c r="AB44" s="13"/>
      <c r="AC44" s="1" t="s">
        <v>186</v>
      </c>
      <c r="AD44" s="13"/>
      <c r="AE44" s="1" t="s">
        <v>1637</v>
      </c>
      <c r="AF44" s="1" t="s">
        <v>89</v>
      </c>
      <c r="AG44" s="13"/>
      <c r="AH44" s="14" t="s">
        <v>1572</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1638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1572</v>
      </c>
      <c r="X45" s="13"/>
      <c r="Y45" s="13"/>
      <c r="Z45" s="13"/>
      <c r="AA45" s="13"/>
      <c r="AB45" s="13"/>
      <c r="AC45" s="1" t="s">
        <v>186</v>
      </c>
      <c r="AD45" s="13"/>
      <c r="AE45" s="1" t="s">
        <v>1639</v>
      </c>
      <c r="AF45" s="1" t="s">
        <v>89</v>
      </c>
      <c r="AG45" s="13"/>
      <c r="AH45" s="14" t="s">
        <v>1572</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1572</v>
      </c>
      <c r="X46" s="13"/>
      <c r="Y46" s="13"/>
      <c r="Z46" s="13"/>
      <c r="AA46" s="13"/>
      <c r="AB46" s="13"/>
      <c r="AC46" s="13"/>
      <c r="AD46" s="13"/>
      <c r="AE46" s="1" t="s">
        <v>1640</v>
      </c>
      <c r="AF46" s="1" t="s">
        <v>89</v>
      </c>
      <c r="AG46" s="13"/>
      <c r="AH46" s="14" t="s">
        <v>1572</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1641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1572</v>
      </c>
      <c r="X47" s="13"/>
      <c r="Y47" s="13"/>
      <c r="Z47" s="13"/>
      <c r="AA47" s="13"/>
      <c r="AB47" s="13"/>
      <c r="AC47" s="1" t="s">
        <v>186</v>
      </c>
      <c r="AD47" s="13"/>
      <c r="AE47" s="1" t="s">
        <v>1642</v>
      </c>
      <c r="AF47" s="1" t="s">
        <v>89</v>
      </c>
      <c r="AG47" s="13"/>
      <c r="AH47" s="14" t="s">
        <v>1572</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1572</v>
      </c>
      <c r="X48" s="13"/>
      <c r="Y48" s="13"/>
      <c r="Z48" s="13"/>
      <c r="AA48" s="13"/>
      <c r="AB48" s="13"/>
      <c r="AC48" s="13"/>
      <c r="AD48" s="13"/>
      <c r="AE48" s="1" t="s">
        <v>1643</v>
      </c>
      <c r="AF48" s="1" t="s">
        <v>75</v>
      </c>
      <c r="AG48" s="13"/>
      <c r="AH48" s="14" t="s">
        <v>1572</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1644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1572</v>
      </c>
      <c r="X49" s="13"/>
      <c r="Y49" s="13"/>
      <c r="Z49" s="13"/>
      <c r="AA49" s="13"/>
      <c r="AB49" s="13"/>
      <c r="AC49" s="1" t="s">
        <v>219</v>
      </c>
      <c r="AD49" s="13"/>
      <c r="AE49" s="1" t="s">
        <v>1645</v>
      </c>
      <c r="AF49" s="1" t="s">
        <v>75</v>
      </c>
      <c r="AG49" s="13"/>
      <c r="AH49" s="14" t="s">
        <v>1572</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1572</v>
      </c>
      <c r="X50" s="13"/>
      <c r="Y50" s="13"/>
      <c r="Z50" s="13"/>
      <c r="AA50" s="13"/>
      <c r="AB50" s="13"/>
      <c r="AC50" s="13"/>
      <c r="AD50" s="13"/>
      <c r="AE50" s="1" t="s">
        <v>1646</v>
      </c>
      <c r="AF50" s="1" t="s">
        <v>75</v>
      </c>
      <c r="AG50" s="13"/>
      <c r="AH50" s="14" t="s">
        <v>1572</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1572</v>
      </c>
      <c r="X51" s="13"/>
      <c r="Y51" s="13"/>
      <c r="Z51" s="13"/>
      <c r="AA51" s="13"/>
      <c r="AB51" s="13"/>
      <c r="AC51" s="13"/>
      <c r="AD51" s="1" t="s">
        <v>1587</v>
      </c>
      <c r="AE51" s="1" t="s">
        <v>1647</v>
      </c>
      <c r="AF51" s="1" t="s">
        <v>238</v>
      </c>
      <c r="AG51" s="13"/>
      <c r="AH51" s="14" t="s">
        <v>1572</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1572</v>
      </c>
      <c r="X52" s="13"/>
      <c r="Y52" s="13"/>
      <c r="Z52" s="13"/>
      <c r="AA52" s="13"/>
      <c r="AB52" s="13"/>
      <c r="AC52" s="13"/>
      <c r="AD52" s="1" t="s">
        <v>1587</v>
      </c>
      <c r="AE52" s="1" t="s">
        <v>1648</v>
      </c>
      <c r="AF52" s="1" t="s">
        <v>266</v>
      </c>
      <c r="AG52" s="13"/>
      <c r="AH52" s="14" t="s">
        <v>1572</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1649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1572</v>
      </c>
      <c r="X53" s="13"/>
      <c r="Y53" s="13"/>
      <c r="Z53" s="13"/>
      <c r="AA53" s="13"/>
      <c r="AB53" s="13"/>
      <c r="AC53" s="1" t="s">
        <v>130</v>
      </c>
      <c r="AD53" s="1" t="s">
        <v>131</v>
      </c>
      <c r="AE53" s="1" t="s">
        <v>1650</v>
      </c>
      <c r="AF53" s="1" t="s">
        <v>75</v>
      </c>
      <c r="AG53" s="13"/>
      <c r="AH53" s="14" t="s">
        <v>1572</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1572</v>
      </c>
      <c r="X54" s="13"/>
      <c r="Y54" s="13"/>
      <c r="Z54" s="13"/>
      <c r="AA54" s="13"/>
      <c r="AB54" s="13"/>
      <c r="AC54" s="13"/>
      <c r="AD54" s="1" t="s">
        <v>131</v>
      </c>
      <c r="AE54" s="1" t="s">
        <v>1651</v>
      </c>
      <c r="AF54" s="1" t="s">
        <v>75</v>
      </c>
      <c r="AG54" s="13"/>
      <c r="AH54" s="14" t="s">
        <v>1572</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1652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1572</v>
      </c>
      <c r="X55" s="13"/>
      <c r="Y55" s="13"/>
      <c r="Z55" s="13"/>
      <c r="AA55" s="13"/>
      <c r="AB55" s="13"/>
      <c r="AC55" s="1" t="s">
        <v>130</v>
      </c>
      <c r="AD55" s="1" t="s">
        <v>131</v>
      </c>
      <c r="AE55" s="1" t="s">
        <v>1653</v>
      </c>
      <c r="AF55" s="1" t="s">
        <v>75</v>
      </c>
      <c r="AG55" s="13"/>
      <c r="AH55" s="14" t="s">
        <v>1572</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1572</v>
      </c>
      <c r="X57" s="13"/>
      <c r="Y57" s="13"/>
      <c r="Z57" s="13"/>
      <c r="AA57" s="13"/>
      <c r="AB57" s="13"/>
      <c r="AC57" s="13"/>
      <c r="AD57" s="1" t="s">
        <v>131</v>
      </c>
      <c r="AE57" s="1" t="s">
        <v>1654</v>
      </c>
      <c r="AF57" s="1" t="s">
        <v>75</v>
      </c>
      <c r="AG57" s="13"/>
      <c r="AH57" s="14" t="s">
        <v>1572</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1572</v>
      </c>
      <c r="X58" s="13"/>
      <c r="Y58" s="13"/>
      <c r="Z58" s="13"/>
      <c r="AA58" s="13"/>
      <c r="AB58" s="13"/>
      <c r="AC58" s="13"/>
      <c r="AD58" s="1" t="s">
        <v>131</v>
      </c>
      <c r="AE58" s="1" t="s">
        <v>1655</v>
      </c>
      <c r="AF58" s="1" t="s">
        <v>75</v>
      </c>
      <c r="AG58" s="13"/>
      <c r="AH58" s="14" t="s">
        <v>1572</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1656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1572</v>
      </c>
      <c r="X59" s="13"/>
      <c r="Y59" s="13"/>
      <c r="Z59" s="13"/>
      <c r="AA59" s="13"/>
      <c r="AB59" s="13"/>
      <c r="AC59" s="1" t="s">
        <v>1587</v>
      </c>
      <c r="AD59" s="1" t="s">
        <v>1587</v>
      </c>
      <c r="AE59" s="1" t="s">
        <v>1657</v>
      </c>
      <c r="AF59" s="1" t="s">
        <v>238</v>
      </c>
      <c r="AG59" s="13"/>
      <c r="AH59" s="14" t="s">
        <v>1572</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1572</v>
      </c>
      <c r="X60" s="13"/>
      <c r="Y60" s="13"/>
      <c r="Z60" s="13"/>
      <c r="AA60" s="13"/>
      <c r="AB60" s="13"/>
      <c r="AC60" s="13"/>
      <c r="AD60" s="1" t="s">
        <v>1587</v>
      </c>
      <c r="AE60" s="1" t="s">
        <v>1658</v>
      </c>
      <c r="AF60" s="1" t="s">
        <v>89</v>
      </c>
      <c r="AG60" s="13"/>
      <c r="AH60" s="14" t="s">
        <v>1572</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1659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1572</v>
      </c>
      <c r="X61" s="13"/>
      <c r="Y61" s="13"/>
      <c r="Z61" s="13"/>
      <c r="AA61" s="13"/>
      <c r="AB61" s="13"/>
      <c r="AC61" s="1" t="s">
        <v>186</v>
      </c>
      <c r="AD61" s="13"/>
      <c r="AE61" s="1" t="s">
        <v>1660</v>
      </c>
      <c r="AF61" s="1" t="s">
        <v>75</v>
      </c>
      <c r="AG61" s="13"/>
      <c r="AH61" s="14" t="s">
        <v>1572</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1572</v>
      </c>
      <c r="X62" s="13"/>
      <c r="Y62" s="13"/>
      <c r="Z62" s="13"/>
      <c r="AA62" s="13"/>
      <c r="AB62" s="13"/>
      <c r="AC62" s="13"/>
      <c r="AD62" s="13"/>
      <c r="AE62" s="1" t="s">
        <v>1661</v>
      </c>
      <c r="AF62" s="1" t="s">
        <v>75</v>
      </c>
      <c r="AG62" s="13"/>
      <c r="AH62" s="14" t="s">
        <v>1572</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1662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1572</v>
      </c>
      <c r="X63" s="13"/>
      <c r="Y63" s="13"/>
      <c r="Z63" s="13"/>
      <c r="AA63" s="13"/>
      <c r="AB63" s="13"/>
      <c r="AC63" s="1" t="s">
        <v>186</v>
      </c>
      <c r="AD63" s="13"/>
      <c r="AE63" s="1" t="s">
        <v>1663</v>
      </c>
      <c r="AF63" s="1" t="s">
        <v>238</v>
      </c>
      <c r="AG63" s="13"/>
      <c r="AH63" s="14" t="s">
        <v>1572</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1572</v>
      </c>
      <c r="X64" s="13"/>
      <c r="Y64" s="13"/>
      <c r="Z64" s="13"/>
      <c r="AA64" s="13"/>
      <c r="AB64" s="13"/>
      <c r="AC64" s="13"/>
      <c r="AD64" s="13"/>
      <c r="AE64" s="1" t="s">
        <v>1664</v>
      </c>
      <c r="AF64" s="1" t="s">
        <v>89</v>
      </c>
      <c r="AG64" s="13"/>
      <c r="AH64" s="14" t="s">
        <v>1572</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1572</v>
      </c>
      <c r="X65" s="13"/>
      <c r="Y65" s="13"/>
      <c r="Z65" s="13"/>
      <c r="AA65" s="13"/>
      <c r="AB65" s="13"/>
      <c r="AC65" s="13"/>
      <c r="AD65" s="1" t="s">
        <v>1593</v>
      </c>
      <c r="AE65" s="1" t="s">
        <v>1665</v>
      </c>
      <c r="AF65" s="1" t="s">
        <v>89</v>
      </c>
      <c r="AG65" s="13"/>
      <c r="AH65" s="14" t="s">
        <v>1572</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1572</v>
      </c>
      <c r="X66" s="13"/>
      <c r="Y66" s="13"/>
      <c r="Z66" s="13"/>
      <c r="AA66" s="13"/>
      <c r="AB66" s="13"/>
      <c r="AC66" s="13"/>
      <c r="AD66" s="13"/>
      <c r="AE66" s="1" t="s">
        <v>1666</v>
      </c>
      <c r="AF66" s="1" t="s">
        <v>75</v>
      </c>
      <c r="AG66" s="13"/>
      <c r="AH66" s="14" t="s">
        <v>1572</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1572</v>
      </c>
      <c r="X68" s="13"/>
      <c r="Y68" s="13"/>
      <c r="Z68" s="13"/>
      <c r="AA68" s="13"/>
      <c r="AB68" s="13"/>
      <c r="AC68" s="13"/>
      <c r="AD68" s="13"/>
      <c r="AE68" s="1" t="s">
        <v>268</v>
      </c>
      <c r="AF68" s="1" t="s">
        <v>75</v>
      </c>
      <c r="AG68" s="13"/>
      <c r="AH68" s="14" t="s">
        <v>1572</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1667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1572</v>
      </c>
      <c r="X69" s="13"/>
      <c r="Y69" s="13"/>
      <c r="Z69" s="13"/>
      <c r="AA69" s="13"/>
      <c r="AB69" s="13"/>
      <c r="AC69" s="1" t="s">
        <v>219</v>
      </c>
      <c r="AD69" s="13"/>
      <c r="AE69" s="1" t="s">
        <v>1668</v>
      </c>
      <c r="AF69" s="1" t="s">
        <v>75</v>
      </c>
      <c r="AG69" s="13"/>
      <c r="AH69" s="14" t="s">
        <v>1572</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1669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1572</v>
      </c>
      <c r="X70" s="13"/>
      <c r="Y70" s="13"/>
      <c r="Z70" s="13"/>
      <c r="AA70" s="13"/>
      <c r="AB70" s="13"/>
      <c r="AC70" s="1" t="s">
        <v>130</v>
      </c>
      <c r="AD70" s="1" t="s">
        <v>131</v>
      </c>
      <c r="AE70" s="1" t="s">
        <v>1670</v>
      </c>
      <c r="AF70" s="1" t="s">
        <v>75</v>
      </c>
      <c r="AG70" s="13"/>
      <c r="AH70" s="14" t="s">
        <v>1572</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1671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1572</v>
      </c>
      <c r="X71" s="13"/>
      <c r="Y71" s="13"/>
      <c r="Z71" s="13"/>
      <c r="AA71" s="13"/>
      <c r="AB71" s="13"/>
      <c r="AC71" s="1" t="s">
        <v>397</v>
      </c>
      <c r="AD71" s="13"/>
      <c r="AE71" s="1" t="s">
        <v>1672</v>
      </c>
      <c r="AF71" s="1" t="s">
        <v>75</v>
      </c>
      <c r="AG71" s="13"/>
      <c r="AH71" s="14" t="s">
        <v>1572</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1673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1572</v>
      </c>
      <c r="X72" s="13"/>
      <c r="Y72" s="13"/>
      <c r="Z72" s="13"/>
      <c r="AA72" s="13"/>
      <c r="AB72" s="13"/>
      <c r="AC72" s="1" t="s">
        <v>186</v>
      </c>
      <c r="AD72" s="13"/>
      <c r="AE72" s="1" t="s">
        <v>1674</v>
      </c>
      <c r="AF72" s="1" t="s">
        <v>75</v>
      </c>
      <c r="AG72" s="13"/>
      <c r="AH72" s="14" t="s">
        <v>1572</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1572</v>
      </c>
      <c r="X73" s="13"/>
      <c r="Y73" s="13"/>
      <c r="Z73" s="13"/>
      <c r="AA73" s="13"/>
      <c r="AB73" s="13"/>
      <c r="AC73" s="13"/>
      <c r="AD73" s="1" t="s">
        <v>1593</v>
      </c>
      <c r="AE73" s="1" t="s">
        <v>1675</v>
      </c>
      <c r="AF73" s="1" t="s">
        <v>89</v>
      </c>
      <c r="AG73" s="13"/>
      <c r="AH73" s="14" t="s">
        <v>1572</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1676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1572</v>
      </c>
      <c r="X74" s="13"/>
      <c r="Y74" s="13"/>
      <c r="Z74" s="13"/>
      <c r="AA74" s="13"/>
      <c r="AB74" s="13"/>
      <c r="AC74" s="1" t="s">
        <v>752</v>
      </c>
      <c r="AD74" s="1" t="s">
        <v>1677</v>
      </c>
      <c r="AE74" s="1" t="s">
        <v>1678</v>
      </c>
      <c r="AF74" s="1" t="s">
        <v>89</v>
      </c>
      <c r="AG74" s="13"/>
      <c r="AH74" s="14" t="s">
        <v>1572</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1572</v>
      </c>
      <c r="X75" s="13"/>
      <c r="Y75" s="13"/>
      <c r="Z75" s="13"/>
      <c r="AA75" s="13"/>
      <c r="AB75" s="13"/>
      <c r="AC75" s="13"/>
      <c r="AD75" s="13"/>
      <c r="AE75" s="1" t="s">
        <v>1679</v>
      </c>
      <c r="AF75" s="1" t="s">
        <v>75</v>
      </c>
      <c r="AG75" s="13"/>
      <c r="AH75" s="14" t="s">
        <v>1572</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1572</v>
      </c>
      <c r="X76" s="13"/>
      <c r="Y76" s="13"/>
      <c r="Z76" s="13"/>
      <c r="AA76" s="13"/>
      <c r="AB76" s="13"/>
      <c r="AC76" s="13"/>
      <c r="AD76" s="13"/>
      <c r="AE76" s="1" t="s">
        <v>1680</v>
      </c>
      <c r="AF76" s="1" t="s">
        <v>238</v>
      </c>
      <c r="AG76" s="13"/>
      <c r="AH76" s="14" t="s">
        <v>1572</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1572</v>
      </c>
      <c r="X77" s="13"/>
      <c r="Y77" s="13"/>
      <c r="Z77" s="13"/>
      <c r="AA77" s="13"/>
      <c r="AB77" s="13"/>
      <c r="AC77" s="13"/>
      <c r="AD77" s="1" t="s">
        <v>1587</v>
      </c>
      <c r="AE77" s="1" t="s">
        <v>1681</v>
      </c>
      <c r="AF77" s="1" t="s">
        <v>238</v>
      </c>
      <c r="AG77" s="13"/>
      <c r="AH77" s="14" t="s">
        <v>1572</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1572</v>
      </c>
      <c r="X78" s="13"/>
      <c r="Y78" s="13"/>
      <c r="Z78" s="13"/>
      <c r="AA78" s="13"/>
      <c r="AB78" s="13"/>
      <c r="AC78" s="13"/>
      <c r="AD78" s="1" t="s">
        <v>1587</v>
      </c>
      <c r="AE78" s="1" t="s">
        <v>1682</v>
      </c>
      <c r="AF78" s="1" t="s">
        <v>266</v>
      </c>
      <c r="AG78" s="13"/>
      <c r="AH78" s="14" t="s">
        <v>1572</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1683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1572</v>
      </c>
      <c r="X79" s="13"/>
      <c r="Y79" s="13"/>
      <c r="Z79" s="13"/>
      <c r="AA79" s="13"/>
      <c r="AB79" s="13"/>
      <c r="AC79" s="1" t="s">
        <v>219</v>
      </c>
      <c r="AD79" s="13"/>
      <c r="AE79" s="1" t="s">
        <v>1684</v>
      </c>
      <c r="AF79" s="1" t="s">
        <v>75</v>
      </c>
      <c r="AG79" s="13"/>
      <c r="AH79" s="14" t="s">
        <v>1572</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1685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1572</v>
      </c>
      <c r="X80" s="13"/>
      <c r="Y80" s="13"/>
      <c r="Z80" s="13"/>
      <c r="AA80" s="13"/>
      <c r="AB80" s="13"/>
      <c r="AC80" s="1" t="s">
        <v>186</v>
      </c>
      <c r="AD80" s="13"/>
      <c r="AE80" s="1" t="s">
        <v>1686</v>
      </c>
      <c r="AF80" s="1" t="s">
        <v>75</v>
      </c>
      <c r="AG80" s="13"/>
      <c r="AH80" s="14" t="s">
        <v>1572</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1572</v>
      </c>
      <c r="X81" s="13"/>
      <c r="Y81" s="13"/>
      <c r="Z81" s="13"/>
      <c r="AA81" s="13"/>
      <c r="AB81" s="13"/>
      <c r="AC81" s="13"/>
      <c r="AD81" s="1" t="s">
        <v>1587</v>
      </c>
      <c r="AE81" s="1" t="s">
        <v>1687</v>
      </c>
      <c r="AF81" s="1" t="s">
        <v>238</v>
      </c>
      <c r="AG81" s="13"/>
      <c r="AH81" s="14" t="s">
        <v>1572</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1688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1572</v>
      </c>
      <c r="X82" s="13"/>
      <c r="Y82" s="13"/>
      <c r="Z82" s="13"/>
      <c r="AA82" s="13"/>
      <c r="AB82" s="13"/>
      <c r="AC82" s="1" t="s">
        <v>186</v>
      </c>
      <c r="AD82" s="13"/>
      <c r="AE82" s="1" t="s">
        <v>1689</v>
      </c>
      <c r="AF82" s="1" t="s">
        <v>89</v>
      </c>
      <c r="AG82" s="13"/>
      <c r="AH82" s="14" t="s">
        <v>1572</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1572</v>
      </c>
      <c r="X83" s="13"/>
      <c r="Y83" s="13"/>
      <c r="Z83" s="13"/>
      <c r="AA83" s="13"/>
      <c r="AB83" s="13"/>
      <c r="AC83" s="13"/>
      <c r="AD83" s="13"/>
      <c r="AE83" s="1" t="s">
        <v>1690</v>
      </c>
      <c r="AF83" s="1" t="s">
        <v>75</v>
      </c>
      <c r="AG83" s="13"/>
      <c r="AH83" s="14" t="s">
        <v>1572</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1691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1572</v>
      </c>
      <c r="X85" s="13"/>
      <c r="Y85" s="13"/>
      <c r="Z85" s="13"/>
      <c r="AA85" s="13"/>
      <c r="AB85" s="13"/>
      <c r="AC85" s="1" t="s">
        <v>236</v>
      </c>
      <c r="AD85" s="1" t="s">
        <v>236</v>
      </c>
      <c r="AE85" s="1" t="s">
        <v>1692</v>
      </c>
      <c r="AF85" s="1" t="s">
        <v>238</v>
      </c>
      <c r="AG85" s="13"/>
      <c r="AH85" s="14" t="s">
        <v>1572</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1572</v>
      </c>
      <c r="X86" s="13"/>
      <c r="Y86" s="13"/>
      <c r="Z86" s="13"/>
      <c r="AA86" s="13"/>
      <c r="AB86" s="13"/>
      <c r="AC86" s="13"/>
      <c r="AD86" s="1" t="s">
        <v>1587</v>
      </c>
      <c r="AE86" s="1" t="s">
        <v>1693</v>
      </c>
      <c r="AF86" s="1" t="s">
        <v>238</v>
      </c>
      <c r="AG86" s="13"/>
      <c r="AH86" s="14" t="s">
        <v>1572</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1572</v>
      </c>
      <c r="X87" s="13"/>
      <c r="Y87" s="13"/>
      <c r="Z87" s="13"/>
      <c r="AA87" s="13"/>
      <c r="AB87" s="13"/>
      <c r="AC87" s="13"/>
      <c r="AD87" s="1" t="s">
        <v>1587</v>
      </c>
      <c r="AE87" s="1" t="s">
        <v>1694</v>
      </c>
      <c r="AF87" s="1" t="s">
        <v>266</v>
      </c>
      <c r="AG87" s="13"/>
      <c r="AH87" s="14" t="s">
        <v>1572</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1695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1572</v>
      </c>
      <c r="X88" s="13"/>
      <c r="Y88" s="13"/>
      <c r="Z88" s="13"/>
      <c r="AA88" s="13"/>
      <c r="AB88" s="13"/>
      <c r="AC88" s="1" t="s">
        <v>752</v>
      </c>
      <c r="AD88" s="1" t="s">
        <v>1677</v>
      </c>
      <c r="AE88" s="1" t="s">
        <v>65</v>
      </c>
      <c r="AF88" s="1" t="s">
        <v>170</v>
      </c>
      <c r="AG88" s="13"/>
      <c r="AH88" s="14" t="s">
        <v>1572</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1572</v>
      </c>
      <c r="X89" s="13"/>
      <c r="Y89" s="13"/>
      <c r="Z89" s="13"/>
      <c r="AA89" s="13"/>
      <c r="AB89" s="13"/>
      <c r="AC89" s="13"/>
      <c r="AD89" s="13"/>
      <c r="AE89" s="1" t="s">
        <v>187</v>
      </c>
      <c r="AF89" s="1" t="s">
        <v>89</v>
      </c>
      <c r="AG89" s="13"/>
      <c r="AH89" s="14" t="s">
        <v>1572</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1572</v>
      </c>
      <c r="X90" s="13"/>
      <c r="Y90" s="13"/>
      <c r="Z90" s="13"/>
      <c r="AA90" s="13"/>
      <c r="AB90" s="13"/>
      <c r="AC90" s="13"/>
      <c r="AD90" s="13"/>
      <c r="AE90" s="1" t="s">
        <v>1696</v>
      </c>
      <c r="AF90" s="1" t="s">
        <v>75</v>
      </c>
      <c r="AG90" s="13"/>
      <c r="AH90" s="14" t="s">
        <v>1572</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1572</v>
      </c>
      <c r="X91" s="13"/>
      <c r="Y91" s="13"/>
      <c r="Z91" s="13"/>
      <c r="AA91" s="13"/>
      <c r="AB91" s="13"/>
      <c r="AC91" s="13"/>
      <c r="AD91" s="1" t="s">
        <v>1587</v>
      </c>
      <c r="AE91" s="1" t="s">
        <v>1697</v>
      </c>
      <c r="AF91" s="1" t="s">
        <v>238</v>
      </c>
      <c r="AG91" s="13"/>
      <c r="AH91" s="14" t="s">
        <v>1572</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1572</v>
      </c>
      <c r="X92" s="13"/>
      <c r="Y92" s="13"/>
      <c r="Z92" s="13"/>
      <c r="AA92" s="13"/>
      <c r="AB92" s="13"/>
      <c r="AC92" s="13"/>
      <c r="AD92" s="13"/>
      <c r="AE92" s="1" t="s">
        <v>1698</v>
      </c>
      <c r="AF92" s="1" t="s">
        <v>89</v>
      </c>
      <c r="AG92" s="13"/>
      <c r="AH92" s="14" t="s">
        <v>1572</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1699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1572</v>
      </c>
      <c r="X93" s="13"/>
      <c r="Y93" s="13"/>
      <c r="Z93" s="13"/>
      <c r="AA93" s="13"/>
      <c r="AB93" s="13"/>
      <c r="AC93" s="1" t="s">
        <v>1587</v>
      </c>
      <c r="AD93" s="1" t="s">
        <v>1587</v>
      </c>
      <c r="AE93" s="1" t="s">
        <v>1700</v>
      </c>
      <c r="AF93" s="1" t="s">
        <v>238</v>
      </c>
      <c r="AG93" s="13"/>
      <c r="AH93" s="14" t="s">
        <v>1572</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1572</v>
      </c>
      <c r="X94" s="13"/>
      <c r="Y94" s="13"/>
      <c r="Z94" s="13"/>
      <c r="AA94" s="13"/>
      <c r="AB94" s="13"/>
      <c r="AC94" s="13"/>
      <c r="AD94" s="13"/>
      <c r="AE94" s="1" t="s">
        <v>1701</v>
      </c>
      <c r="AF94" s="1" t="s">
        <v>75</v>
      </c>
      <c r="AG94" s="13"/>
      <c r="AH94" s="14" t="s">
        <v>1572</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1702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1572</v>
      </c>
      <c r="X95" s="13"/>
      <c r="Y95" s="13"/>
      <c r="Z95" s="13"/>
      <c r="AA95" s="13"/>
      <c r="AB95" s="13"/>
      <c r="AC95" s="1" t="s">
        <v>130</v>
      </c>
      <c r="AD95" s="1" t="s">
        <v>131</v>
      </c>
      <c r="AE95" s="1" t="s">
        <v>1703</v>
      </c>
      <c r="AF95" s="1" t="s">
        <v>89</v>
      </c>
      <c r="AG95" s="13"/>
      <c r="AH95" s="14" t="s">
        <v>1572</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1572</v>
      </c>
      <c r="X96" s="13"/>
      <c r="Y96" s="13"/>
      <c r="Z96" s="13"/>
      <c r="AA96" s="13"/>
      <c r="AB96" s="13"/>
      <c r="AC96" s="1" t="s">
        <v>186</v>
      </c>
      <c r="AD96" s="13"/>
      <c r="AE96" s="1" t="s">
        <v>1704</v>
      </c>
      <c r="AF96" s="1" t="s">
        <v>89</v>
      </c>
      <c r="AG96" s="13"/>
      <c r="AH96" s="14" t="s">
        <v>1572</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1572</v>
      </c>
      <c r="X97" s="13"/>
      <c r="Y97" s="13"/>
      <c r="Z97" s="13"/>
      <c r="AA97" s="13"/>
      <c r="AB97" s="13"/>
      <c r="AC97" s="13"/>
      <c r="AD97" s="1" t="s">
        <v>236</v>
      </c>
      <c r="AE97" s="1" t="s">
        <v>1705</v>
      </c>
      <c r="AF97" s="1" t="s">
        <v>238</v>
      </c>
      <c r="AG97" s="13"/>
      <c r="AH97" s="14" t="s">
        <v>1572</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1706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1572</v>
      </c>
      <c r="X98" s="13"/>
      <c r="Y98" s="13"/>
      <c r="Z98" s="13"/>
      <c r="AA98" s="13"/>
      <c r="AB98" s="13"/>
      <c r="AC98" s="1" t="s">
        <v>380</v>
      </c>
      <c r="AD98" s="13"/>
      <c r="AE98" s="1" t="s">
        <v>1707</v>
      </c>
      <c r="AF98" s="1" t="s">
        <v>75</v>
      </c>
      <c r="AG98" s="13"/>
      <c r="AH98" s="14" t="s">
        <v>1572</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1708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1572</v>
      </c>
      <c r="X99" s="13"/>
      <c r="Y99" s="13"/>
      <c r="Z99" s="13"/>
      <c r="AA99" s="13"/>
      <c r="AB99" s="13"/>
      <c r="AC99" s="1" t="s">
        <v>186</v>
      </c>
      <c r="AD99" s="13"/>
      <c r="AE99" s="1" t="s">
        <v>1709</v>
      </c>
      <c r="AF99" s="1" t="s">
        <v>75</v>
      </c>
      <c r="AG99" s="13"/>
      <c r="AH99" s="14" t="s">
        <v>1572</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1572</v>
      </c>
      <c r="X100" s="13"/>
      <c r="Y100" s="13"/>
      <c r="Z100" s="13"/>
      <c r="AA100" s="13"/>
      <c r="AB100" s="13"/>
      <c r="AC100" s="13"/>
      <c r="AD100" s="13"/>
      <c r="AE100" s="1" t="s">
        <v>1710</v>
      </c>
      <c r="AF100" s="1" t="s">
        <v>75</v>
      </c>
      <c r="AG100" s="13"/>
      <c r="AH100" s="14" t="s">
        <v>1572</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1711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1572</v>
      </c>
      <c r="X101" s="13"/>
      <c r="Y101" s="13"/>
      <c r="Z101" s="13"/>
      <c r="AA101" s="13"/>
      <c r="AB101" s="13"/>
      <c r="AC101" s="1" t="s">
        <v>130</v>
      </c>
      <c r="AD101" s="1" t="s">
        <v>131</v>
      </c>
      <c r="AE101" s="1" t="s">
        <v>1712</v>
      </c>
      <c r="AF101" s="1" t="s">
        <v>75</v>
      </c>
      <c r="AG101" s="13"/>
      <c r="AH101" s="14" t="s">
        <v>1572</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1572</v>
      </c>
      <c r="X102" s="13"/>
      <c r="Y102" s="13"/>
      <c r="Z102" s="13"/>
      <c r="AA102" s="13"/>
      <c r="AB102" s="13"/>
      <c r="AC102" s="1" t="s">
        <v>186</v>
      </c>
      <c r="AD102" s="13"/>
      <c r="AE102" s="1" t="s">
        <v>1075</v>
      </c>
      <c r="AF102" s="1" t="s">
        <v>75</v>
      </c>
      <c r="AG102" s="13"/>
      <c r="AH102" s="14" t="s">
        <v>1572</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1713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1572</v>
      </c>
      <c r="X103" s="13"/>
      <c r="Y103" s="13"/>
      <c r="Z103" s="13"/>
      <c r="AA103" s="13"/>
      <c r="AB103" s="13"/>
      <c r="AC103" s="1" t="s">
        <v>186</v>
      </c>
      <c r="AD103" s="13"/>
      <c r="AE103" s="1" t="s">
        <v>1714</v>
      </c>
      <c r="AF103" s="1" t="s">
        <v>89</v>
      </c>
      <c r="AG103" s="13"/>
      <c r="AH103" s="14" t="s">
        <v>1572</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1715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1572</v>
      </c>
      <c r="X104" s="13"/>
      <c r="Y104" s="13"/>
      <c r="Z104" s="13"/>
      <c r="AA104" s="13"/>
      <c r="AB104" s="13"/>
      <c r="AC104" s="1" t="s">
        <v>186</v>
      </c>
      <c r="AD104" s="13"/>
      <c r="AE104" s="1" t="s">
        <v>1716</v>
      </c>
      <c r="AF104" s="1" t="s">
        <v>89</v>
      </c>
      <c r="AG104" s="13"/>
      <c r="AH104" s="14" t="s">
        <v>1572</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1717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1572</v>
      </c>
      <c r="X105" s="13"/>
      <c r="Y105" s="13"/>
      <c r="Z105" s="13"/>
      <c r="AA105" s="13"/>
      <c r="AB105" s="13"/>
      <c r="AC105" s="1" t="s">
        <v>652</v>
      </c>
      <c r="AD105" s="1" t="s">
        <v>653</v>
      </c>
      <c r="AE105" s="1" t="s">
        <v>1718</v>
      </c>
      <c r="AF105" s="1" t="s">
        <v>75</v>
      </c>
      <c r="AG105" s="13"/>
      <c r="AH105" s="14" t="s">
        <v>1572</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1572</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1572</v>
      </c>
      <c r="X107" s="13"/>
      <c r="Y107" s="13"/>
      <c r="Z107" s="13"/>
      <c r="AA107" s="13"/>
      <c r="AB107" s="13"/>
      <c r="AC107" s="13"/>
      <c r="AD107" s="13"/>
      <c r="AE107" s="1" t="s">
        <v>1719</v>
      </c>
      <c r="AF107" s="1" t="s">
        <v>75</v>
      </c>
      <c r="AG107" s="13"/>
      <c r="AH107" s="14" t="s">
        <v>1572</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1572</v>
      </c>
      <c r="X108" s="13"/>
      <c r="Y108" s="13"/>
      <c r="Z108" s="13"/>
      <c r="AA108" s="13"/>
      <c r="AB108" s="13"/>
      <c r="AC108" s="13"/>
      <c r="AD108" s="13"/>
      <c r="AE108" s="1" t="s">
        <v>76</v>
      </c>
      <c r="AF108" s="1" t="s">
        <v>1720</v>
      </c>
      <c r="AG108" s="13"/>
      <c r="AH108" s="14" t="s">
        <v>1572</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1721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1572</v>
      </c>
      <c r="X109" s="13"/>
      <c r="Y109" s="13"/>
      <c r="Z109" s="13"/>
      <c r="AA109" s="13"/>
      <c r="AB109" s="13"/>
      <c r="AC109" s="1" t="s">
        <v>1587</v>
      </c>
      <c r="AD109" s="1" t="s">
        <v>1587</v>
      </c>
      <c r="AE109" s="1" t="s">
        <v>1722</v>
      </c>
      <c r="AF109" s="1" t="s">
        <v>238</v>
      </c>
      <c r="AG109" s="13"/>
      <c r="AH109" s="14" t="s">
        <v>1572</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1723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1572</v>
      </c>
      <c r="X110" s="13"/>
      <c r="Y110" s="13"/>
      <c r="Z110" s="13"/>
      <c r="AA110" s="13"/>
      <c r="AB110" s="13"/>
      <c r="AC110" s="1" t="s">
        <v>186</v>
      </c>
      <c r="AD110" s="13"/>
      <c r="AE110" s="1" t="s">
        <v>1724</v>
      </c>
      <c r="AF110" s="1" t="s">
        <v>75</v>
      </c>
      <c r="AG110" s="13"/>
      <c r="AH110" s="14" t="s">
        <v>1572</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1572</v>
      </c>
      <c r="X111" s="13"/>
      <c r="Y111" s="13"/>
      <c r="Z111" s="13"/>
      <c r="AA111" s="13"/>
      <c r="AB111" s="13"/>
      <c r="AC111" s="13"/>
      <c r="AD111" s="13"/>
      <c r="AE111" s="1" t="s">
        <v>1724</v>
      </c>
      <c r="AF111" s="1" t="s">
        <v>75</v>
      </c>
      <c r="AG111" s="13"/>
      <c r="AH111" s="14" t="s">
        <v>1572</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1572</v>
      </c>
      <c r="X112" s="13"/>
      <c r="Y112" s="13"/>
      <c r="Z112" s="13"/>
      <c r="AA112" s="13"/>
      <c r="AB112" s="13"/>
      <c r="AC112" s="13"/>
      <c r="AD112" s="1" t="s">
        <v>1677</v>
      </c>
      <c r="AE112" s="1" t="s">
        <v>1725</v>
      </c>
      <c r="AF112" s="1" t="s">
        <v>89</v>
      </c>
      <c r="AG112" s="13"/>
      <c r="AH112" s="14" t="s">
        <v>1572</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1572</v>
      </c>
      <c r="X113" s="13"/>
      <c r="Y113" s="13"/>
      <c r="Z113" s="13"/>
      <c r="AA113" s="13"/>
      <c r="AB113" s="13"/>
      <c r="AC113" s="13"/>
      <c r="AD113" s="1" t="s">
        <v>1677</v>
      </c>
      <c r="AE113" s="1" t="s">
        <v>1726</v>
      </c>
      <c r="AF113" s="1" t="s">
        <v>89</v>
      </c>
      <c r="AG113" s="13"/>
      <c r="AH113" s="14" t="s">
        <v>1572</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1727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1572</v>
      </c>
      <c r="X114" s="13"/>
      <c r="Y114" s="13"/>
      <c r="Z114" s="13"/>
      <c r="AA114" s="13"/>
      <c r="AB114" s="13"/>
      <c r="AC114" s="1" t="s">
        <v>752</v>
      </c>
      <c r="AD114" s="13"/>
      <c r="AE114" s="13"/>
      <c r="AF114" s="13"/>
      <c r="AG114" s="13"/>
      <c r="AH114" s="14" t="s">
        <v>1572</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1728</v>
      </c>
      <c r="AA115" s="36" t="s">
        <v>1729</v>
      </c>
      <c r="AB115" s="34"/>
      <c r="AC115" s="34" t="s">
        <v>1572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1730</v>
      </c>
      <c r="N116" s="34"/>
      <c r="O116" s="34"/>
      <c r="P116" s="34"/>
      <c r="Q116" s="35"/>
      <c r="R116" s="35" t="s">
        <v>146</v>
      </c>
      <c r="S116" s="34" t="s">
        <v>354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1730</v>
      </c>
      <c r="AA116" s="36" t="s">
        <v>1731</v>
      </c>
      <c r="AB116" s="34"/>
      <c r="AC116" s="34" t="s">
        <v>1732</v>
      </c>
      <c r="AD116" s="34"/>
      <c r="AE116" s="34"/>
      <c r="AF116" s="34"/>
      <c r="AG116" s="34"/>
      <c r="AH116" s="34"/>
      <c r="AI116" s="34"/>
      <c r="AJ116" s="34"/>
      <c r="AK116" s="34"/>
      <c r="AL116" s="34"/>
      <c r="AM116" s="34"/>
      <c r="AN116" s="34"/>
      <c r="AO116" s="34"/>
      <c r="AP116" s="34"/>
      <c r="AQ116" s="34"/>
      <c r="AR116" s="37"/>
      <c r="AS116" s="37"/>
      <c r="AT116" s="34"/>
      <c r="AU116" s="34"/>
      <c r="AV116" s="37"/>
      <c r="AW116" s="37" t="s">
        <v>1733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233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1734</v>
      </c>
      <c r="AA117" s="36" t="s">
        <v>1735</v>
      </c>
      <c r="AB117" s="34"/>
      <c r="AC117" s="34" t="s">
        <v>1572</v>
      </c>
      <c r="AD117" s="34"/>
      <c r="AE117" s="34"/>
      <c r="AF117" s="34"/>
      <c r="AG117" s="34"/>
      <c r="AH117" s="34"/>
      <c r="AI117" s="34"/>
      <c r="AJ117" s="34"/>
      <c r="AK117" s="34"/>
      <c r="AL117" s="34"/>
      <c r="AM117" s="34"/>
      <c r="AN117" s="34"/>
      <c r="AO117" s="34"/>
      <c r="AP117" s="34"/>
      <c r="AQ117" s="34"/>
      <c r="AR117" s="37"/>
      <c r="AS117" s="37"/>
      <c r="AT117" s="34"/>
      <c r="AU117" s="34"/>
      <c r="AV117" s="37"/>
      <c r="AW117" s="37" t="s">
        <v>1733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1736</v>
      </c>
      <c r="B118" s="39" t="s">
        <v>1737</v>
      </c>
      <c r="C118" s="38" t="s">
        <v>1738</v>
      </c>
      <c r="D118" s="38"/>
      <c r="E118" s="38" t="s">
        <v>360</v>
      </c>
      <c r="F118" s="39"/>
      <c r="G118" s="39"/>
      <c r="H118" s="39"/>
      <c r="I118" s="39"/>
      <c r="J118" s="39"/>
      <c r="K118" s="39"/>
      <c r="L118" s="39"/>
      <c r="M118" s="39"/>
      <c r="N118" s="39"/>
      <c r="O118" s="38" t="s">
        <v>1739</v>
      </c>
      <c r="P118" s="38" t="s">
        <v>1739</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1740</v>
      </c>
      <c r="AK118" s="38"/>
      <c r="AL118" s="38"/>
      <c r="AM118" s="38" t="s">
        <v>1740</v>
      </c>
      <c r="AN118" s="38"/>
      <c r="AO118" s="38" t="s">
        <v>133</v>
      </c>
      <c r="AP118" s="38" t="s">
        <v>103</v>
      </c>
      <c r="AQ118" s="38" t="s">
        <v>103</v>
      </c>
      <c r="AR118" s="41" t="s">
        <v>76</v>
      </c>
      <c r="AS118" s="41" t="s">
        <v>136</v>
      </c>
      <c r="AT118" s="38" t="s">
        <v>1736</v>
      </c>
      <c r="AU118" s="39" t="s">
        <v>1737</v>
      </c>
      <c r="AV118" s="39"/>
      <c r="AW118" s="39" t="s">
        <v>1741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1742</v>
      </c>
      <c r="B119" s="39" t="s">
        <v>1743</v>
      </c>
      <c r="C119" s="38" t="s">
        <v>1744</v>
      </c>
      <c r="D119" s="38"/>
      <c r="E119" s="38" t="s">
        <v>360</v>
      </c>
      <c r="F119" s="39"/>
      <c r="G119" s="39"/>
      <c r="H119" s="39"/>
      <c r="I119" s="39"/>
      <c r="J119" s="39"/>
      <c r="K119" s="39"/>
      <c r="L119" s="39"/>
      <c r="M119" s="39"/>
      <c r="N119" s="39"/>
      <c r="O119" s="38" t="s">
        <v>1739</v>
      </c>
      <c r="P119" s="38" t="s">
        <v>1739</v>
      </c>
      <c r="Q119" s="40" t="s">
        <v>774</v>
      </c>
      <c r="R119" s="40" t="s">
        <v>775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1745</v>
      </c>
      <c r="AK119" s="38"/>
      <c r="AL119" s="38"/>
      <c r="AM119" s="38" t="s">
        <v>1745</v>
      </c>
      <c r="AN119" s="38"/>
      <c r="AO119" s="38" t="s">
        <v>133</v>
      </c>
      <c r="AP119" s="38" t="s">
        <v>103</v>
      </c>
      <c r="AQ119" s="38" t="s">
        <v>103</v>
      </c>
      <c r="AR119" s="41" t="s">
        <v>76</v>
      </c>
      <c r="AS119" s="41" t="s">
        <v>136</v>
      </c>
      <c r="AT119" s="38" t="s">
        <v>1742</v>
      </c>
      <c r="AU119" s="39" t="s">
        <v>1743</v>
      </c>
      <c r="AV119" s="39"/>
      <c r="AW119" s="39" t="s">
        <v>1741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1746</v>
      </c>
      <c r="B120" s="39" t="s">
        <v>1747</v>
      </c>
      <c r="C120" s="38" t="s">
        <v>1748</v>
      </c>
      <c r="D120" s="38"/>
      <c r="E120" s="38" t="s">
        <v>360</v>
      </c>
      <c r="F120" s="39"/>
      <c r="G120" s="39"/>
      <c r="H120" s="39"/>
      <c r="I120" s="39"/>
      <c r="J120" s="39"/>
      <c r="K120" s="39"/>
      <c r="L120" s="39"/>
      <c r="M120" s="39"/>
      <c r="N120" s="39"/>
      <c r="O120" s="38" t="s">
        <v>1739</v>
      </c>
      <c r="P120" s="38" t="s">
        <v>1739</v>
      </c>
      <c r="Q120" s="40" t="s">
        <v>928</v>
      </c>
      <c r="R120" s="40" t="s">
        <v>929</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1749</v>
      </c>
      <c r="AK120" s="38"/>
      <c r="AL120" s="38"/>
      <c r="AM120" s="38" t="s">
        <v>1749</v>
      </c>
      <c r="AN120" s="38"/>
      <c r="AO120" s="38" t="s">
        <v>133</v>
      </c>
      <c r="AP120" s="38" t="s">
        <v>103</v>
      </c>
      <c r="AQ120" s="38" t="s">
        <v>103</v>
      </c>
      <c r="AR120" s="41" t="s">
        <v>76</v>
      </c>
      <c r="AS120" s="41" t="s">
        <v>136</v>
      </c>
      <c r="AT120" s="38" t="s">
        <v>1746</v>
      </c>
      <c r="AU120" s="39" t="s">
        <v>1747</v>
      </c>
      <c r="AV120" s="39"/>
      <c r="AW120" s="39" t="s">
        <v>1750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1751</v>
      </c>
      <c r="B121" s="39" t="s">
        <v>1752</v>
      </c>
      <c r="C121" s="38" t="s">
        <v>1753</v>
      </c>
      <c r="D121" s="38"/>
      <c r="E121" s="38" t="s">
        <v>360</v>
      </c>
      <c r="F121" s="39"/>
      <c r="G121" s="39"/>
      <c r="H121" s="39"/>
      <c r="I121" s="39"/>
      <c r="J121" s="39"/>
      <c r="K121" s="39"/>
      <c r="L121" s="39"/>
      <c r="M121" s="39"/>
      <c r="N121" s="39"/>
      <c r="O121" s="38" t="s">
        <v>1739</v>
      </c>
      <c r="P121" s="38" t="s">
        <v>1739</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1754</v>
      </c>
      <c r="AK121" s="38"/>
      <c r="AL121" s="38"/>
      <c r="AM121" s="38" t="s">
        <v>1749</v>
      </c>
      <c r="AN121" s="38"/>
      <c r="AO121" s="38" t="s">
        <v>133</v>
      </c>
      <c r="AP121" s="38" t="s">
        <v>103</v>
      </c>
      <c r="AQ121" s="38" t="s">
        <v>103</v>
      </c>
      <c r="AR121" s="41" t="s">
        <v>76</v>
      </c>
      <c r="AS121" s="41" t="s">
        <v>136</v>
      </c>
      <c r="AT121" s="38" t="s">
        <v>1751</v>
      </c>
      <c r="AU121" s="39" t="s">
        <v>1752</v>
      </c>
      <c r="AV121" s="39"/>
      <c r="AW121" s="39" t="s">
        <v>1741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1742</v>
      </c>
      <c r="B122" s="39" t="s">
        <v>1743</v>
      </c>
      <c r="C122" s="38" t="s">
        <v>1755</v>
      </c>
      <c r="D122" s="38"/>
      <c r="E122" s="38" t="s">
        <v>162</v>
      </c>
      <c r="F122" s="39"/>
      <c r="G122" s="39"/>
      <c r="H122" s="39"/>
      <c r="I122" s="39"/>
      <c r="J122" s="39"/>
      <c r="K122" s="39"/>
      <c r="L122" s="39"/>
      <c r="M122" s="39"/>
      <c r="N122" s="39"/>
      <c r="O122" s="38" t="s">
        <v>1742</v>
      </c>
      <c r="P122" s="38" t="s">
        <v>1742</v>
      </c>
      <c r="Q122" s="40" t="s">
        <v>928</v>
      </c>
      <c r="R122" s="40" t="s">
        <v>929</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1755</v>
      </c>
      <c r="AK122" s="38"/>
      <c r="AL122" s="38"/>
      <c r="AM122" s="38" t="s">
        <v>1755</v>
      </c>
      <c r="AN122" s="38"/>
      <c r="AO122" s="38" t="s">
        <v>133</v>
      </c>
      <c r="AP122" s="38" t="s">
        <v>103</v>
      </c>
      <c r="AQ122" s="38" t="s">
        <v>103</v>
      </c>
      <c r="AR122" s="41" t="s">
        <v>76</v>
      </c>
      <c r="AS122" s="41" t="s">
        <v>136</v>
      </c>
      <c r="AT122" s="38" t="s">
        <v>1742</v>
      </c>
      <c r="AU122" s="39" t="s">
        <v>1743</v>
      </c>
      <c r="AV122" s="39"/>
      <c r="AW122" s="39" t="s">
        <v>1741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1756</v>
      </c>
      <c r="B123" s="42" t="s">
        <v>1757</v>
      </c>
      <c r="C123" s="32" t="s">
        <v>1758</v>
      </c>
      <c r="D123" s="32"/>
      <c r="E123" s="32" t="s">
        <v>360</v>
      </c>
      <c r="F123" s="42"/>
      <c r="G123" s="42"/>
      <c r="H123" s="42"/>
      <c r="I123" s="42"/>
      <c r="J123" s="42"/>
      <c r="K123" s="42"/>
      <c r="L123" s="42"/>
      <c r="M123" s="42"/>
      <c r="N123" s="42"/>
      <c r="O123" s="32" t="s">
        <v>1756</v>
      </c>
      <c r="P123" s="32" t="s">
        <v>1756</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1758</v>
      </c>
      <c r="AK123" s="32"/>
      <c r="AL123" s="32"/>
      <c r="AM123" s="32" t="s">
        <v>1759</v>
      </c>
      <c r="AN123" s="32"/>
      <c r="AO123" s="32" t="s">
        <v>133</v>
      </c>
      <c r="AP123" s="32" t="s">
        <v>249</v>
      </c>
      <c r="AQ123" s="32" t="s">
        <v>249</v>
      </c>
      <c r="AR123" s="33" t="s">
        <v>76</v>
      </c>
      <c r="AS123" s="33" t="s">
        <v>136</v>
      </c>
      <c r="AT123" s="32" t="s">
        <v>1756</v>
      </c>
      <c r="AU123" s="42" t="s">
        <v>1757</v>
      </c>
      <c r="AV123" s="42"/>
      <c r="AW123" s="42" t="s">
        <v>1760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1761</v>
      </c>
      <c r="B124" s="42" t="s">
        <v>1762</v>
      </c>
      <c r="C124" s="32" t="s">
        <v>1763</v>
      </c>
      <c r="D124" s="32"/>
      <c r="E124" s="32" t="s">
        <v>360</v>
      </c>
      <c r="F124" s="42"/>
      <c r="G124" s="42"/>
      <c r="H124" s="42"/>
      <c r="I124" s="42"/>
      <c r="J124" s="42"/>
      <c r="K124" s="42"/>
      <c r="L124" s="42"/>
      <c r="M124" s="42"/>
      <c r="N124" s="42"/>
      <c r="O124" s="32" t="s">
        <v>1761</v>
      </c>
      <c r="P124" s="32" t="s">
        <v>1761</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1763</v>
      </c>
      <c r="AK124" s="32"/>
      <c r="AL124" s="32"/>
      <c r="AM124" s="32" t="s">
        <v>1763</v>
      </c>
      <c r="AN124" s="32"/>
      <c r="AO124" s="32" t="s">
        <v>152</v>
      </c>
      <c r="AP124" s="32" t="s">
        <v>103</v>
      </c>
      <c r="AQ124" s="32" t="s">
        <v>103</v>
      </c>
      <c r="AR124" s="33" t="s">
        <v>155</v>
      </c>
      <c r="AS124" s="33" t="s">
        <v>156</v>
      </c>
      <c r="AT124" s="32" t="s">
        <v>1761</v>
      </c>
      <c r="AU124" s="42" t="s">
        <v>1762</v>
      </c>
      <c r="AV124" s="42"/>
      <c r="AW124" s="42" t="s">
        <v>1764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2025-10-17T12:19:09Z</dcterms:modified>
  <cp:category/>
  <cp:contentStatus/>
</cp:coreProperties>
</file>